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390" windowWidth="15480" windowHeight="4800" tabRatio="902"/>
  </bookViews>
  <sheets>
    <sheet name="Cover" sheetId="181" r:id="rId1"/>
    <sheet name="Guidelines" sheetId="182" r:id="rId2"/>
    <sheet name="F1 Firm" sheetId="183" r:id="rId3"/>
    <sheet name="F2 Offices" sheetId="184" r:id="rId4"/>
    <sheet name="F3 PGs" sheetId="185" r:id="rId5"/>
    <sheet name="F4 Detail" sheetId="186" r:id="rId6"/>
  </sheets>
  <definedNames>
    <definedName name="_Order1" hidden="1">0</definedName>
    <definedName name="_Order2" hidden="1">0</definedName>
    <definedName name="_xlnm.Print_Area" localSheetId="0">Cover!$A$1:$A$19</definedName>
    <definedName name="_xlnm.Print_Area" localSheetId="3">'F2 Offices'!$A$1:$I$61</definedName>
    <definedName name="_xlnm.Print_Area" localSheetId="4">'F3 PGs'!$A$1:$I$40</definedName>
    <definedName name="_xlnm.Print_Area" localSheetId="1">Guidelines!$B$12:$D$121</definedName>
    <definedName name="_xlnm.Print_Titles" localSheetId="3">'F2 Offices'!$1:$9</definedName>
    <definedName name="_xlnm.Print_Titles" localSheetId="5">'F4 Detail'!$1:$3</definedName>
    <definedName name="_xlnm.Print_Titles" localSheetId="1">Guidelines!$1:$12</definedName>
    <definedName name="R_PhI_F1">'F1 Firm'!$B$7:$E$40</definedName>
    <definedName name="R_PhI_F2">'F2 Offices'!$C$10:$G$60</definedName>
    <definedName name="R_PhI_F3">'F3 PGs'!$C$10:$G$39</definedName>
    <definedName name="refDETSubmission">'F1 Firm'!$B$29</definedName>
  </definedNames>
  <calcPr calcId="145621"/>
</workbook>
</file>

<file path=xl/calcChain.xml><?xml version="1.0" encoding="utf-8"?>
<calcChain xmlns="http://schemas.openxmlformats.org/spreadsheetml/2006/main">
  <c r="K60" i="184" l="1"/>
  <c r="L60" i="184" s="1"/>
  <c r="J60" i="184"/>
  <c r="K59" i="184"/>
  <c r="L59" i="184" s="1"/>
  <c r="J59" i="184"/>
  <c r="K58" i="184"/>
  <c r="L58" i="184" s="1"/>
  <c r="J58" i="184"/>
  <c r="K57" i="184"/>
  <c r="L57" i="184" s="1"/>
  <c r="J57" i="184"/>
  <c r="K56" i="184"/>
  <c r="L56" i="184" s="1"/>
  <c r="J56" i="184"/>
  <c r="K55" i="184"/>
  <c r="L55" i="184" s="1"/>
  <c r="J55" i="184"/>
  <c r="K54" i="184"/>
  <c r="L54" i="184" s="1"/>
  <c r="J54" i="184"/>
  <c r="K53" i="184"/>
  <c r="L53" i="184" s="1"/>
  <c r="J53" i="184"/>
  <c r="K52" i="184"/>
  <c r="L52" i="184" s="1"/>
  <c r="J52" i="184"/>
  <c r="K51" i="184"/>
  <c r="L51" i="184" s="1"/>
  <c r="J51" i="184"/>
  <c r="K50" i="184"/>
  <c r="L50" i="184" s="1"/>
  <c r="J50" i="184"/>
  <c r="K49" i="184"/>
  <c r="L49" i="184" s="1"/>
  <c r="J49" i="184"/>
  <c r="K48" i="184"/>
  <c r="L48" i="184" s="1"/>
  <c r="J48" i="184"/>
  <c r="K47" i="184"/>
  <c r="L47" i="184" s="1"/>
  <c r="J47" i="184"/>
  <c r="K46" i="184"/>
  <c r="L46" i="184" s="1"/>
  <c r="J46" i="184"/>
  <c r="K45" i="184"/>
  <c r="L45" i="184" s="1"/>
  <c r="J45" i="184"/>
  <c r="K44" i="184"/>
  <c r="L44" i="184" s="1"/>
  <c r="J44" i="184"/>
  <c r="K43" i="184"/>
  <c r="L43" i="184" s="1"/>
  <c r="J43" i="184"/>
  <c r="K42" i="184"/>
  <c r="L42" i="184" s="1"/>
  <c r="J42" i="184"/>
  <c r="K41" i="184"/>
  <c r="L41" i="184" s="1"/>
  <c r="J41" i="184"/>
  <c r="K40" i="184"/>
  <c r="L40" i="184" s="1"/>
  <c r="J40" i="184"/>
  <c r="K39" i="184"/>
  <c r="L39" i="184" s="1"/>
  <c r="J39" i="184"/>
  <c r="K38" i="184"/>
  <c r="L38" i="184" s="1"/>
  <c r="J38" i="184"/>
  <c r="K37" i="184"/>
  <c r="L37" i="184" s="1"/>
  <c r="J37" i="184"/>
  <c r="K36" i="184"/>
  <c r="L36" i="184" s="1"/>
  <c r="J36" i="184"/>
  <c r="K35" i="184"/>
  <c r="L35" i="184" s="1"/>
  <c r="J35" i="184"/>
  <c r="K34" i="184"/>
  <c r="L34" i="184" s="1"/>
  <c r="J34" i="184"/>
  <c r="K33" i="184"/>
  <c r="L33" i="184" s="1"/>
  <c r="J33" i="184"/>
  <c r="K32" i="184"/>
  <c r="L32" i="184" s="1"/>
  <c r="J32" i="184"/>
  <c r="K31" i="184"/>
  <c r="L31" i="184" s="1"/>
  <c r="J31" i="184"/>
  <c r="K30" i="184"/>
  <c r="L30" i="184" s="1"/>
  <c r="J30" i="184"/>
  <c r="K29" i="184"/>
  <c r="L29" i="184" s="1"/>
  <c r="J29" i="184"/>
  <c r="K28" i="184"/>
  <c r="L28" i="184" s="1"/>
  <c r="J28" i="184"/>
  <c r="K27" i="184"/>
  <c r="L27" i="184" s="1"/>
  <c r="J27" i="184"/>
  <c r="K26" i="184"/>
  <c r="L26" i="184" s="1"/>
  <c r="J26" i="184"/>
  <c r="K25" i="184"/>
  <c r="L25" i="184" s="1"/>
  <c r="J25" i="184"/>
  <c r="K24" i="184"/>
  <c r="L24" i="184" s="1"/>
  <c r="J24" i="184"/>
  <c r="K23" i="184"/>
  <c r="L23" i="184" s="1"/>
  <c r="J23" i="184"/>
  <c r="K22" i="184"/>
  <c r="L22" i="184" s="1"/>
  <c r="J22" i="184"/>
  <c r="K21" i="184"/>
  <c r="L21" i="184" s="1"/>
  <c r="J21" i="184"/>
  <c r="K20" i="184"/>
  <c r="L20" i="184" s="1"/>
  <c r="J20" i="184"/>
  <c r="K19" i="184"/>
  <c r="L19" i="184" s="1"/>
  <c r="J19" i="184"/>
  <c r="K18" i="184"/>
  <c r="L18" i="184" s="1"/>
  <c r="J18" i="184"/>
  <c r="K17" i="184"/>
  <c r="L17" i="184" s="1"/>
  <c r="J17" i="184"/>
  <c r="K16" i="184"/>
  <c r="L16" i="184" s="1"/>
  <c r="J16" i="184"/>
  <c r="K15" i="184"/>
  <c r="L15" i="184" s="1"/>
  <c r="J15" i="184"/>
  <c r="K14" i="184"/>
  <c r="L14" i="184" s="1"/>
  <c r="J14" i="184"/>
  <c r="K13" i="184"/>
  <c r="L13" i="184" s="1"/>
  <c r="J13" i="184"/>
  <c r="K12" i="184"/>
  <c r="L12" i="184" s="1"/>
  <c r="J12" i="184"/>
  <c r="K11" i="184"/>
  <c r="L11" i="184" s="1"/>
  <c r="J11" i="184"/>
</calcChain>
</file>

<file path=xl/sharedStrings.xml><?xml version="1.0" encoding="utf-8"?>
<sst xmlns="http://schemas.openxmlformats.org/spreadsheetml/2006/main" count="301" uniqueCount="251">
  <si>
    <r>
      <t>§</t>
    </r>
    <r>
      <rPr>
        <sz val="10"/>
        <rFont val="Times New Roman"/>
        <family val="1"/>
      </rPr>
      <t>      Responses should correspond to one of the following classifications:</t>
    </r>
  </si>
  <si>
    <t>Form 2</t>
  </si>
  <si>
    <t>Office Code #</t>
  </si>
  <si>
    <t>Office Location</t>
  </si>
  <si>
    <t>Form 3</t>
  </si>
  <si>
    <t>Practice Group Description</t>
  </si>
  <si>
    <t>Intellectual Property (non-Litigation)</t>
  </si>
  <si>
    <t>Intellectual Property Litigation</t>
  </si>
  <si>
    <t>Administrative/ Regulatory/ Legislative</t>
  </si>
  <si>
    <t>PricewaterhouseCoopers LLP</t>
  </si>
  <si>
    <t>General Information</t>
  </si>
  <si>
    <r>
      <t>(</t>
    </r>
    <r>
      <rPr>
        <b/>
        <sz val="24"/>
        <color indexed="8"/>
        <rFont val="Times New Roman"/>
        <family val="1"/>
      </rPr>
      <t xml:space="preserve">BRASS </t>
    </r>
    <r>
      <rPr>
        <i/>
        <vertAlign val="superscript"/>
        <sz val="24"/>
        <color indexed="8"/>
        <rFont val="Times New Roman"/>
        <family val="1"/>
      </rPr>
      <t>plus</t>
    </r>
    <r>
      <rPr>
        <sz val="24"/>
        <color indexed="8"/>
        <rFont val="Times New Roman"/>
        <family val="1"/>
      </rPr>
      <t>)</t>
    </r>
  </si>
  <si>
    <t>Column</t>
  </si>
  <si>
    <t>Title</t>
  </si>
  <si>
    <t>Rules</t>
  </si>
  <si>
    <t>Office Location Code #</t>
  </si>
  <si>
    <t>Timekeeper ID #</t>
  </si>
  <si>
    <t>Meaningful Survey results are dependent upon participants providing comparable information. Therefore, we ask that all participants follow the Data Input Guidelines provided on the "Guidelines" tab of this Data Form, and in more detail in our "Instructions" document, to the fullest extent. The Instructions document is available for download on our Survey website at www.pwc.com/lfsurveys.</t>
  </si>
  <si>
    <t xml:space="preserve">         received in the most recent fiscal year end, e.g., Lines 1 and 4 under Section III of the Partner's most recent K-1 statement.</t>
  </si>
  <si>
    <r>
      <t>§</t>
    </r>
    <r>
      <rPr>
        <sz val="10"/>
        <rFont val="Times New Roman"/>
        <family val="1"/>
      </rPr>
      <t>      Values must be unique.</t>
    </r>
  </si>
  <si>
    <r>
      <t>§</t>
    </r>
    <r>
      <rPr>
        <sz val="10"/>
        <rFont val="Times New Roman"/>
        <family val="1"/>
      </rPr>
      <t>      To ensure anonymity, please do not provide timekeeper names.</t>
    </r>
  </si>
  <si>
    <r>
      <t>§</t>
    </r>
    <r>
      <rPr>
        <sz val="10"/>
        <rFont val="Times New Roman"/>
        <family val="1"/>
      </rPr>
      <t>      Responses must correspond to one of the defined* timekeeper classifications:</t>
    </r>
  </si>
  <si>
    <r>
      <t>§</t>
    </r>
    <r>
      <rPr>
        <sz val="10"/>
        <rFont val="Times New Roman"/>
        <family val="1"/>
      </rPr>
      <t>      Non-Equity Partners</t>
    </r>
  </si>
  <si>
    <r>
      <t>§</t>
    </r>
    <r>
      <rPr>
        <sz val="10"/>
        <rFont val="Times New Roman"/>
        <family val="1"/>
      </rPr>
      <t>      Associates</t>
    </r>
  </si>
  <si>
    <r>
      <t>§</t>
    </r>
    <r>
      <rPr>
        <sz val="10"/>
        <rFont val="Times New Roman"/>
        <family val="1"/>
      </rPr>
      <t>      Senior Attorneys</t>
    </r>
  </si>
  <si>
    <r>
      <t>§</t>
    </r>
    <r>
      <rPr>
        <sz val="10"/>
        <rFont val="Times New Roman"/>
        <family val="1"/>
      </rPr>
      <t>      Staff Attorneys</t>
    </r>
  </si>
  <si>
    <r>
      <t>§</t>
    </r>
    <r>
      <rPr>
        <sz val="10"/>
        <rFont val="Times New Roman"/>
        <family val="1"/>
      </rPr>
      <t>      Of Counsel</t>
    </r>
  </si>
  <si>
    <r>
      <t>§</t>
    </r>
    <r>
      <rPr>
        <sz val="10"/>
        <rFont val="Times New Roman"/>
        <family val="1"/>
      </rPr>
      <t>      Lobbyists</t>
    </r>
  </si>
  <si>
    <r>
      <t>§</t>
    </r>
    <r>
      <rPr>
        <sz val="10"/>
        <rFont val="Times New Roman"/>
        <family val="1"/>
      </rPr>
      <t>      Specialists</t>
    </r>
  </si>
  <si>
    <r>
      <t>§</t>
    </r>
    <r>
      <rPr>
        <sz val="10"/>
        <rFont val="Times New Roman"/>
        <family val="1"/>
      </rPr>
      <t>      Case Clerks</t>
    </r>
  </si>
  <si>
    <t>Employment Percentage</t>
  </si>
  <si>
    <t>Standard Billing Rate</t>
  </si>
  <si>
    <r>
      <t>§</t>
    </r>
    <r>
      <rPr>
        <sz val="10"/>
        <rFont val="Times New Roman"/>
        <family val="1"/>
      </rPr>
      <t>      If multiple rates are assigned, the billing rate used should be either a weighted average (by the number of hours</t>
    </r>
  </si>
  <si>
    <t>Billable Hours Worked</t>
  </si>
  <si>
    <r>
      <t>§</t>
    </r>
    <r>
      <rPr>
        <sz val="10"/>
        <rFont val="Times New Roman"/>
        <family val="1"/>
      </rPr>
      <t xml:space="preserve">      Billable Hours Worked should include all time charged as client work whether billed or not billed.  </t>
    </r>
  </si>
  <si>
    <r>
      <t>§</t>
    </r>
    <r>
      <rPr>
        <sz val="10"/>
        <rFont val="Times New Roman"/>
        <family val="1"/>
      </rPr>
      <t>      The fees billed during this period can reflect time incurred in a previous twelve month period.</t>
    </r>
  </si>
  <si>
    <r>
      <t>§</t>
    </r>
    <r>
      <rPr>
        <sz val="10"/>
        <rFont val="Times New Roman"/>
        <family val="1"/>
      </rPr>
      <t>      Submit values for Associates &amp; Senior Attorneys and both Partner classifications (Equity and Non-Equity).</t>
    </r>
  </si>
  <si>
    <r>
      <t>§</t>
    </r>
    <r>
      <rPr>
        <sz val="10"/>
        <rFont val="Times New Roman"/>
        <family val="1"/>
      </rPr>
      <t>      All compensation values provided for Partners should be the total of the ordinary income (loss) and guaranteed payments</t>
    </r>
  </si>
  <si>
    <r>
      <t>§</t>
    </r>
    <r>
      <rPr>
        <sz val="10"/>
        <rFont val="Times New Roman"/>
        <family val="1"/>
      </rPr>
      <t>      The fees billed should not include a reduction for payments on-account.</t>
    </r>
  </si>
  <si>
    <r>
      <t>§</t>
    </r>
    <r>
      <rPr>
        <sz val="10"/>
        <rFont val="Times New Roman"/>
        <family val="1"/>
      </rPr>
      <t>      Omit any hard or soft disbursements billed.</t>
    </r>
  </si>
  <si>
    <t>Law School Class Year</t>
  </si>
  <si>
    <r>
      <t>§</t>
    </r>
    <r>
      <rPr>
        <sz val="7"/>
        <rFont val="Times New Roman"/>
        <family val="1"/>
      </rPr>
      <t xml:space="preserve">         </t>
    </r>
    <r>
      <rPr>
        <sz val="10"/>
        <rFont val="Times New Roman"/>
        <family val="1"/>
      </rPr>
      <t>Equity Partners</t>
    </r>
  </si>
  <si>
    <r>
      <t>§</t>
    </r>
    <r>
      <rPr>
        <sz val="10"/>
        <rFont val="Times New Roman"/>
        <family val="1"/>
      </rPr>
      <t xml:space="preserve">      Computed as the value of time billed </t>
    </r>
    <r>
      <rPr>
        <b/>
        <i/>
        <sz val="10"/>
        <rFont val="Times New Roman"/>
        <family val="1"/>
      </rPr>
      <t>after</t>
    </r>
    <r>
      <rPr>
        <sz val="10"/>
        <rFont val="Times New Roman"/>
        <family val="1"/>
      </rPr>
      <t xml:space="preserve"> adjustments (including any write-ups or write-downs).</t>
    </r>
  </si>
  <si>
    <t>Partner Compensation FYE:</t>
  </si>
  <si>
    <t>Assoc./Sr. Atty Base Salary and Partner Compensation</t>
  </si>
  <si>
    <t>Assoc./Sr. Atty Bonus</t>
  </si>
  <si>
    <t>Awarded</t>
  </si>
  <si>
    <t>Partner Compensation</t>
  </si>
  <si>
    <t>and</t>
  </si>
  <si>
    <r>
      <t xml:space="preserve">Attorney Promotions </t>
    </r>
    <r>
      <rPr>
        <i/>
        <sz val="10"/>
        <rFont val="Times New Roman"/>
        <family val="1"/>
      </rPr>
      <t>(effective date)</t>
    </r>
    <r>
      <rPr>
        <sz val="12"/>
        <rFont val="Times New Roman"/>
        <family val="1"/>
      </rPr>
      <t>:</t>
    </r>
  </si>
  <si>
    <t>Assoc./Sr. Atty Base Salary / Partner Compensation</t>
  </si>
  <si>
    <r>
      <t>§</t>
    </r>
    <r>
      <rPr>
        <sz val="10"/>
        <rFont val="Times New Roman"/>
        <family val="1"/>
      </rPr>
      <t xml:space="preserve">      Values are numeric and reported in whole numbers; </t>
    </r>
    <r>
      <rPr>
        <b/>
        <i/>
        <sz val="10"/>
        <rFont val="Times New Roman"/>
        <family val="1"/>
      </rPr>
      <t>All values should be reported in U.S. dollars.</t>
    </r>
  </si>
  <si>
    <t>Form 1</t>
  </si>
  <si>
    <t>{If unknown, please leave blank}</t>
  </si>
  <si>
    <t>Firm Name:</t>
  </si>
  <si>
    <t>Telephone Number:</t>
  </si>
  <si>
    <t>Final Report Contact</t>
  </si>
  <si>
    <t>Name (Sal, F, M, L):</t>
  </si>
  <si>
    <t>Title:</t>
  </si>
  <si>
    <t>E-mail Address:</t>
  </si>
  <si>
    <t>Questions Concerning Information on the Data Forms Should be Addressed to:</t>
  </si>
  <si>
    <t xml:space="preserve">Associate/Senior Attorney Salaries: </t>
  </si>
  <si>
    <t>Form 4</t>
  </si>
  <si>
    <t>Data Reported (Yes/No)</t>
  </si>
  <si>
    <r>
      <t>General Instructions:</t>
    </r>
    <r>
      <rPr>
        <b/>
        <i/>
        <sz val="10"/>
        <color indexed="8"/>
        <rFont val="Times New Roman"/>
        <family val="1"/>
      </rPr>
      <t xml:space="preserve"> </t>
    </r>
    <r>
      <rPr>
        <i/>
        <sz val="10"/>
        <color indexed="8"/>
        <rFont val="Times New Roman"/>
        <family val="1"/>
      </rPr>
      <t>A firm is not required to submit data for all of the practice groups listed on this form.  Any number of the defined practice groups can be submitted, depending on the needs of the firm.</t>
    </r>
  </si>
  <si>
    <t>Data Reported
(Yes/No)</t>
  </si>
  <si>
    <r>
      <t>§</t>
    </r>
    <r>
      <rPr>
        <sz val="10"/>
        <rFont val="Times New Roman"/>
        <family val="1"/>
      </rPr>
      <t>      Values reported should be between 0.05 and 1.00.</t>
    </r>
  </si>
  <si>
    <t>Average Worked Rate</t>
  </si>
  <si>
    <r>
      <t>§</t>
    </r>
    <r>
      <rPr>
        <sz val="10"/>
        <rFont val="Times New Roman"/>
        <family val="1"/>
      </rPr>
      <t xml:space="preserve">      Values are numeric and reported in whole numbers; </t>
    </r>
    <r>
      <rPr>
        <b/>
        <i/>
        <sz val="10"/>
        <rFont val="Times New Roman"/>
        <family val="1"/>
      </rPr>
      <t>Exclude anomalies &amp; contingency work in calculations.</t>
    </r>
  </si>
  <si>
    <t>Average Effective Rate</t>
  </si>
  <si>
    <r>
      <t>§</t>
    </r>
    <r>
      <rPr>
        <sz val="7"/>
        <rFont val="Times New Roman"/>
        <family val="1"/>
      </rPr>
      <t xml:space="preserve">         </t>
    </r>
    <r>
      <rPr>
        <sz val="10"/>
        <rFont val="Times New Roman"/>
        <family val="1"/>
      </rPr>
      <t>Submit values for Associates &amp; Senior Attorneys only.</t>
    </r>
  </si>
  <si>
    <r>
      <t>General Instructions:</t>
    </r>
    <r>
      <rPr>
        <i/>
        <sz val="10"/>
        <color indexed="8"/>
        <rFont val="Times New Roman"/>
        <family val="1"/>
      </rPr>
      <t xml:space="preserve"> Please list all locations in which the firm currently maintains offices, including offices whose data will not be reported to the Survey.  Offices that will be reported to the Survey should appear first in the listing. Indicate the office(s) for which data will be submitted to the Survey with “Yes” in the “Data Reported” column.  We encourage Multi-Office firms to submit data for all domestic and international offices, regardless of the size of the office.</t>
    </r>
  </si>
  <si>
    <t>Timekeeper
ID #</t>
  </si>
  <si>
    <t>Timekeeper
Classification</t>
  </si>
  <si>
    <r>
      <t>§</t>
    </r>
    <r>
      <rPr>
        <sz val="10"/>
        <rFont val="Times New Roman"/>
        <family val="1"/>
      </rPr>
      <t>      Litigation Support</t>
    </r>
  </si>
  <si>
    <r>
      <t>§</t>
    </r>
    <r>
      <rPr>
        <sz val="10"/>
        <rFont val="Times New Roman"/>
        <family val="1"/>
      </rPr>
      <t>      Patent Agents</t>
    </r>
  </si>
  <si>
    <r>
      <t xml:space="preserve">Month
</t>
    </r>
    <r>
      <rPr>
        <b/>
        <i/>
        <sz val="10"/>
        <color indexed="8"/>
        <rFont val="Times New Roman"/>
        <family val="1"/>
      </rPr>
      <t>(mm)</t>
    </r>
  </si>
  <si>
    <r>
      <t xml:space="preserve">Year
</t>
    </r>
    <r>
      <rPr>
        <b/>
        <i/>
        <sz val="10"/>
        <color indexed="8"/>
        <rFont val="Times New Roman"/>
        <family val="1"/>
      </rPr>
      <t>(yyyy)</t>
    </r>
  </si>
  <si>
    <t>For more detailed instructions, please download the "Instructions" document from our Survey website at www.pwc.com/lfsurveys.</t>
  </si>
  <si>
    <r>
      <t>General Instructions:</t>
    </r>
    <r>
      <rPr>
        <i/>
        <sz val="10"/>
        <color indexed="8"/>
        <rFont val="Times New Roman"/>
        <family val="1"/>
      </rPr>
      <t xml:space="preserve">  Please refer to the "Guidelines" tab contained within this Data Form, or download the "Instructions" from our Survey website at www.pwc.com/lfsurveys for important information on the format of the values for each column of data input.</t>
    </r>
  </si>
  <si>
    <r>
      <t>§</t>
    </r>
    <r>
      <rPr>
        <sz val="10"/>
        <rFont val="Times New Roman"/>
        <family val="1"/>
      </rPr>
      <t xml:space="preserve">      Do not include in the chargeable hours: Pro bono work, work for employees of the firm (unless billed), work that is 
</t>
    </r>
  </si>
  <si>
    <t xml:space="preserve">         never expected to be billed and firm management.
</t>
  </si>
  <si>
    <r>
      <t>§</t>
    </r>
    <r>
      <rPr>
        <sz val="10"/>
        <rFont val="Times New Roman"/>
        <family val="1"/>
      </rPr>
      <t>      The law school class year should reflect the actual number of years the attorney has been practicing law. Therefore,</t>
    </r>
  </si>
  <si>
    <t>(US-based timekeepers only)</t>
  </si>
  <si>
    <t xml:space="preserve">         law school class, the year reported should be adjusted accordingly.</t>
  </si>
  <si>
    <r>
      <t>§</t>
    </r>
    <r>
      <rPr>
        <sz val="7"/>
        <rFont val="Times New Roman"/>
        <family val="1"/>
      </rPr>
      <t xml:space="preserve">         </t>
    </r>
    <r>
      <rPr>
        <sz val="10"/>
        <rFont val="Times New Roman"/>
        <family val="1"/>
      </rPr>
      <t xml:space="preserve">Include the amount of the bonus </t>
    </r>
    <r>
      <rPr>
        <b/>
        <i/>
        <sz val="10"/>
        <rFont val="Times New Roman"/>
        <family val="1"/>
      </rPr>
      <t>awarded</t>
    </r>
    <r>
      <rPr>
        <sz val="10"/>
        <rFont val="Times New Roman"/>
        <family val="1"/>
      </rPr>
      <t xml:space="preserve"> to an Associate during the specified period - even if the bonus was paid</t>
    </r>
  </si>
  <si>
    <r>
      <t>§</t>
    </r>
    <r>
      <rPr>
        <sz val="10"/>
        <rFont val="Times New Roman"/>
        <family val="1"/>
      </rPr>
      <t>      Paralegals</t>
    </r>
  </si>
  <si>
    <r>
      <t>§</t>
    </r>
    <r>
      <rPr>
        <sz val="7"/>
        <rFont val="Times New Roman"/>
        <family val="1"/>
      </rPr>
      <t xml:space="preserve">         </t>
    </r>
    <r>
      <rPr>
        <sz val="10"/>
        <rFont val="Times New Roman"/>
        <family val="1"/>
      </rPr>
      <t xml:space="preserve">Include the following </t>
    </r>
    <r>
      <rPr>
        <b/>
        <i/>
        <sz val="10"/>
        <rFont val="Times New Roman"/>
        <family val="1"/>
      </rPr>
      <t>types</t>
    </r>
    <r>
      <rPr>
        <sz val="10"/>
        <rFont val="Times New Roman"/>
        <family val="1"/>
      </rPr>
      <t xml:space="preserve"> of bonuses: performance-based, signing, stipends, longevity, and clerkship.</t>
    </r>
  </si>
  <si>
    <t>Detail Data Form</t>
  </si>
  <si>
    <r>
      <t xml:space="preserve">Law School
Class Year
</t>
    </r>
    <r>
      <rPr>
        <i/>
        <sz val="8"/>
        <rFont val="Times New Roman"/>
        <family val="1"/>
      </rPr>
      <t>(yyyy)</t>
    </r>
  </si>
  <si>
    <t>Mergers &amp; Acquisitions</t>
  </si>
  <si>
    <t>Technology</t>
  </si>
  <si>
    <t>Maritime</t>
  </si>
  <si>
    <t>Crime</t>
  </si>
  <si>
    <t>Address 1:</t>
  </si>
  <si>
    <t>Address 2:</t>
  </si>
  <si>
    <t>Immigration</t>
  </si>
  <si>
    <t>Average Standard Rate</t>
  </si>
  <si>
    <t>International Law</t>
  </si>
  <si>
    <t>Terminated</t>
  </si>
  <si>
    <r>
      <t>§</t>
    </r>
    <r>
      <rPr>
        <sz val="10"/>
        <rFont val="Times New Roman"/>
        <family val="1"/>
      </rPr>
      <t>      Values are numeric and reported in whole numbers</t>
    </r>
    <r>
      <rPr>
        <b/>
        <sz val="10"/>
        <rFont val="Times New Roman"/>
        <family val="1"/>
      </rPr>
      <t>.</t>
    </r>
  </si>
  <si>
    <t>Gender</t>
  </si>
  <si>
    <t>Race</t>
  </si>
  <si>
    <r>
      <t>§</t>
    </r>
    <r>
      <rPr>
        <sz val="7"/>
        <rFont val="Times New Roman"/>
        <family val="1"/>
      </rPr>
      <t xml:space="preserve">         </t>
    </r>
    <r>
      <rPr>
        <sz val="10"/>
        <rFont val="Times New Roman"/>
        <family val="1"/>
      </rPr>
      <t>Male</t>
    </r>
  </si>
  <si>
    <r>
      <t>§</t>
    </r>
    <r>
      <rPr>
        <sz val="7"/>
        <rFont val="Times New Roman"/>
        <family val="1"/>
      </rPr>
      <t xml:space="preserve">         </t>
    </r>
    <r>
      <rPr>
        <sz val="10"/>
        <rFont val="Times New Roman"/>
        <family val="1"/>
      </rPr>
      <t>Female</t>
    </r>
  </si>
  <si>
    <r>
      <t>§</t>
    </r>
    <r>
      <rPr>
        <sz val="7"/>
        <rFont val="Times New Roman"/>
        <family val="1"/>
      </rPr>
      <t xml:space="preserve">         </t>
    </r>
    <r>
      <rPr>
        <sz val="10"/>
        <rFont val="Times New Roman"/>
        <family val="1"/>
      </rPr>
      <t>African American/Black</t>
    </r>
  </si>
  <si>
    <r>
      <t>§</t>
    </r>
    <r>
      <rPr>
        <sz val="7"/>
        <rFont val="Times New Roman"/>
        <family val="1"/>
      </rPr>
      <t xml:space="preserve">         </t>
    </r>
    <r>
      <rPr>
        <sz val="10"/>
        <rFont val="Times New Roman"/>
        <family val="1"/>
      </rPr>
      <t>Restricted</t>
    </r>
  </si>
  <si>
    <r>
      <t>§</t>
    </r>
    <r>
      <rPr>
        <sz val="7"/>
        <rFont val="Times New Roman"/>
        <family val="1"/>
      </rPr>
      <t xml:space="preserve">         </t>
    </r>
    <r>
      <rPr>
        <sz val="10"/>
        <rFont val="Times New Roman"/>
        <family val="1"/>
      </rPr>
      <t>Hispanic/Latino</t>
    </r>
  </si>
  <si>
    <r>
      <t>§</t>
    </r>
    <r>
      <rPr>
        <sz val="7"/>
        <rFont val="Times New Roman"/>
        <family val="1"/>
      </rPr>
      <t xml:space="preserve">         </t>
    </r>
    <r>
      <rPr>
        <sz val="10"/>
        <rFont val="Times New Roman"/>
        <family val="1"/>
      </rPr>
      <t>Other</t>
    </r>
  </si>
  <si>
    <t>Partner Billing Rates:</t>
  </si>
  <si>
    <t>Associate/Senior Attorney Billing Rates</t>
  </si>
  <si>
    <t>Scale based:</t>
  </si>
  <si>
    <t>Zip / Postal Code:</t>
  </si>
  <si>
    <t>City / State / Country:</t>
  </si>
  <si>
    <t xml:space="preserve">* A definition for each timekeeper is included in the "Instructions" document.  </t>
  </si>
  <si>
    <r>
      <t>§</t>
    </r>
    <r>
      <rPr>
        <sz val="10"/>
        <rFont val="Times New Roman"/>
        <family val="1"/>
      </rPr>
      <t>      Values are numeric and reported in whole numbers.</t>
    </r>
  </si>
  <si>
    <r>
      <t>§</t>
    </r>
    <r>
      <rPr>
        <sz val="10"/>
        <rFont val="Times New Roman"/>
        <family val="1"/>
      </rPr>
      <t>      Report all values to the nearest hundredth.</t>
    </r>
  </si>
  <si>
    <t xml:space="preserve">         year end. Compensation values will NOT be annualized based on the employment percentages submitted.</t>
  </si>
  <si>
    <r>
      <t>§</t>
    </r>
    <r>
      <rPr>
        <sz val="10"/>
        <rFont val="Times New Roman"/>
        <family val="1"/>
      </rPr>
      <t xml:space="preserve">      Report the annual average full-time equivalent value for the stated timekeeper. Adjust the employment percentage (fte value) </t>
    </r>
  </si>
  <si>
    <t xml:space="preserve">         appropriately for employees working part-time, on sabbatical, leave of absence, or paternity/maternity leave.</t>
  </si>
  <si>
    <r>
      <t>§</t>
    </r>
    <r>
      <rPr>
        <sz val="10"/>
        <rFont val="Times New Roman"/>
        <family val="1"/>
      </rPr>
      <t>      Contract Partners</t>
    </r>
  </si>
  <si>
    <r>
      <t>§</t>
    </r>
    <r>
      <rPr>
        <sz val="10"/>
        <rFont val="Times New Roman"/>
        <family val="1"/>
      </rPr>
      <t>      Contract Associates</t>
    </r>
  </si>
  <si>
    <t>Antitrust</t>
  </si>
  <si>
    <t>Bankruptcy</t>
  </si>
  <si>
    <t>Corporate</t>
  </si>
  <si>
    <t>Environmental</t>
  </si>
  <si>
    <t>Litigation (non-IP)</t>
  </si>
  <si>
    <t>Product Liability</t>
  </si>
  <si>
    <t>Real Estate</t>
  </si>
  <si>
    <t>Securities</t>
  </si>
  <si>
    <t>Taxation</t>
  </si>
  <si>
    <t>Trusts &amp; Estates</t>
  </si>
  <si>
    <t>Other</t>
  </si>
  <si>
    <t>Communications</t>
  </si>
  <si>
    <t>Healthcare</t>
  </si>
  <si>
    <t>Insurance Defense</t>
  </si>
  <si>
    <t>Total Firm</t>
  </si>
  <si>
    <t>Employee Benefits</t>
  </si>
  <si>
    <t>Banking/ Finance</t>
  </si>
  <si>
    <t>Energy/ Utilities</t>
  </si>
  <si>
    <t>Labor/ Employment</t>
  </si>
  <si>
    <t>Timekeeper Classification</t>
  </si>
  <si>
    <t>Firm ID:</t>
  </si>
  <si>
    <t>Practice Group Code #</t>
  </si>
  <si>
    <t>Fees Billed</t>
  </si>
  <si>
    <r>
      <t>§</t>
    </r>
    <r>
      <rPr>
        <sz val="7"/>
        <rFont val="Times New Roman"/>
        <family val="1"/>
      </rPr>
      <t xml:space="preserve">         </t>
    </r>
    <r>
      <rPr>
        <sz val="10"/>
        <rFont val="Times New Roman"/>
        <family val="1"/>
      </rPr>
      <t xml:space="preserve">Do not annualize the bonus if it was </t>
    </r>
    <r>
      <rPr>
        <b/>
        <i/>
        <sz val="10"/>
        <rFont val="Times New Roman"/>
        <family val="1"/>
      </rPr>
      <t>performance driven</t>
    </r>
    <r>
      <rPr>
        <i/>
        <sz val="10"/>
        <rFont val="Times New Roman"/>
        <family val="1"/>
      </rPr>
      <t>.</t>
    </r>
    <r>
      <rPr>
        <sz val="10"/>
        <rFont val="Times New Roman"/>
        <family val="1"/>
      </rPr>
      <t xml:space="preserve"> Annualize the bonus if it was </t>
    </r>
    <r>
      <rPr>
        <b/>
        <i/>
        <sz val="10"/>
        <rFont val="Times New Roman"/>
        <family val="1"/>
      </rPr>
      <t>‘lock-step’</t>
    </r>
    <r>
      <rPr>
        <i/>
        <sz val="10"/>
        <rFont val="Times New Roman"/>
        <family val="1"/>
      </rPr>
      <t>.</t>
    </r>
  </si>
  <si>
    <t xml:space="preserve">         in some instances where there has been an interruption, a deferral, or an attorney is given "credit" and tracked with another</t>
  </si>
  <si>
    <r>
      <t>§</t>
    </r>
    <r>
      <rPr>
        <sz val="10"/>
        <rFont val="Times New Roman"/>
        <family val="1"/>
      </rPr>
      <t>      If multiple rates are assigned, the billing rate used should be either a weighted average (by the number of hours charged</t>
    </r>
  </si>
  <si>
    <t>Date of Last Change</t>
  </si>
  <si>
    <t>Public Finance</t>
  </si>
  <si>
    <r>
      <t>§</t>
    </r>
    <r>
      <rPr>
        <sz val="7"/>
        <rFont val="Times New Roman"/>
        <family val="1"/>
      </rPr>
      <t xml:space="preserve">         </t>
    </r>
    <r>
      <rPr>
        <sz val="10"/>
        <rFont val="Times New Roman"/>
        <family val="1"/>
      </rPr>
      <t>Asian</t>
    </r>
  </si>
  <si>
    <r>
      <t>§</t>
    </r>
    <r>
      <rPr>
        <sz val="7"/>
        <rFont val="Times New Roman"/>
        <family val="1"/>
      </rPr>
      <t xml:space="preserve">         </t>
    </r>
    <r>
      <rPr>
        <sz val="10"/>
        <rFont val="Times New Roman"/>
        <family val="1"/>
      </rPr>
      <t>White</t>
    </r>
  </si>
  <si>
    <r>
      <t>§</t>
    </r>
    <r>
      <rPr>
        <sz val="7"/>
        <rFont val="Times New Roman"/>
        <family val="1"/>
      </rPr>
      <t xml:space="preserve">         </t>
    </r>
    <r>
      <rPr>
        <sz val="10"/>
        <rFont val="Times New Roman"/>
        <family val="1"/>
      </rPr>
      <t>Two or more races</t>
    </r>
  </si>
  <si>
    <r>
      <t>§</t>
    </r>
    <r>
      <rPr>
        <sz val="7"/>
        <rFont val="Times New Roman"/>
        <family val="1"/>
      </rPr>
      <t xml:space="preserve">         </t>
    </r>
    <r>
      <rPr>
        <sz val="10"/>
        <rFont val="Times New Roman"/>
        <family val="1"/>
      </rPr>
      <t>American Indian/Alaska Native</t>
    </r>
  </si>
  <si>
    <r>
      <t>§</t>
    </r>
    <r>
      <rPr>
        <sz val="7"/>
        <rFont val="Times New Roman"/>
        <family val="1"/>
      </rPr>
      <t xml:space="preserve">         </t>
    </r>
    <r>
      <rPr>
        <sz val="10"/>
        <rFont val="Times New Roman"/>
        <family val="1"/>
      </rPr>
      <t>Native Hawaiian/Pacific Islander</t>
    </r>
  </si>
  <si>
    <r>
      <t xml:space="preserve">Race
</t>
    </r>
    <r>
      <rPr>
        <i/>
        <sz val="8"/>
        <rFont val="Times New Roman"/>
        <family val="1"/>
      </rPr>
      <t>(US-based timekeepers only)</t>
    </r>
  </si>
  <si>
    <r>
      <t>§</t>
    </r>
    <r>
      <rPr>
        <sz val="10"/>
        <rFont val="Times New Roman"/>
        <family val="1"/>
      </rPr>
      <t>      Submit values only for US-based timekeepers.</t>
    </r>
  </si>
  <si>
    <t xml:space="preserve">The PwC Law Firm Survey results are highly confidential. They are intended for the internal business management of participating law firms. As such, all data contained in the reports are to be made available only to partners and designated employees of your firm, and should not be made available to any third parties. </t>
  </si>
  <si>
    <t>PricewaterhouseCoopers LLP does not condone the use of this data by participants in a court of law or any public forum that would either make the information available to non-participants or identify participating law firms to other participants or non-participants.</t>
  </si>
  <si>
    <r>
      <t>§</t>
    </r>
    <r>
      <rPr>
        <sz val="10"/>
        <rFont val="Times New Roman"/>
        <family val="1"/>
      </rPr>
      <t xml:space="preserve">      Submit Partner compensation values only for those Partners who were at your firm the </t>
    </r>
    <r>
      <rPr>
        <b/>
        <i/>
        <sz val="10"/>
        <rFont val="Times New Roman"/>
        <family val="1"/>
      </rPr>
      <t>entire</t>
    </r>
    <r>
      <rPr>
        <sz val="10"/>
        <rFont val="Times New Roman"/>
        <family val="1"/>
      </rPr>
      <t xml:space="preserve"> year of your most recent fiscal</t>
    </r>
  </si>
  <si>
    <r>
      <t>§</t>
    </r>
    <r>
      <rPr>
        <sz val="10"/>
        <rFont val="Times New Roman"/>
        <family val="1"/>
      </rPr>
      <t>      Submit values for all Attorney timekeepers (including Associates, Senior Attorneys, Partners, Of Counsel and Staff Attorneys).</t>
    </r>
  </si>
  <si>
    <r>
      <t>§</t>
    </r>
    <r>
      <rPr>
        <sz val="7"/>
        <rFont val="Times New Roman"/>
        <family val="1"/>
      </rPr>
      <t xml:space="preserve">         </t>
    </r>
    <r>
      <rPr>
        <sz val="10"/>
        <rFont val="Times New Roman"/>
        <family val="1"/>
      </rPr>
      <t>Leave blank if no bonus was awarded to an Associate or Senior Attorney.</t>
    </r>
  </si>
  <si>
    <r>
      <t>§</t>
    </r>
    <r>
      <rPr>
        <sz val="10"/>
        <rFont val="Times New Roman"/>
        <family val="1"/>
      </rPr>
      <t>      Law Clerks</t>
    </r>
  </si>
  <si>
    <t xml:space="preserve">         corresponding client agreed-upon rate.</t>
  </si>
  <si>
    <t xml:space="preserve">         charged at each rate) or the highest non-premium rate.</t>
  </si>
  <si>
    <t xml:space="preserve">         at each rate) or the highest non-premium rate.</t>
  </si>
  <si>
    <t xml:space="preserve">         Some firms refer to this as hours 'relieved' at the time of billing).</t>
  </si>
  <si>
    <t xml:space="preserve"> </t>
  </si>
  <si>
    <t>The New or Revised Fields of Data Collection in 2014 are Highlighted in Yellow</t>
  </si>
  <si>
    <t>Partner Permanent</t>
  </si>
  <si>
    <t>Capital Balance</t>
  </si>
  <si>
    <r>
      <t>§</t>
    </r>
    <r>
      <rPr>
        <sz val="10"/>
        <rFont val="Times New Roman"/>
        <family val="1"/>
      </rPr>
      <t xml:space="preserve">      Permanent capital balance can consist of a mixture of actual out-of-pocket contributions made by partners and undistributed firm </t>
    </r>
  </si>
  <si>
    <r>
      <t xml:space="preserve">         earnings to be held indefinitely.  </t>
    </r>
    <r>
      <rPr>
        <b/>
        <i/>
        <sz val="10"/>
        <rFont val="Times New Roman"/>
        <family val="1"/>
      </rPr>
      <t>Do not</t>
    </r>
    <r>
      <rPr>
        <sz val="10"/>
        <rFont val="Times New Roman"/>
        <family val="1"/>
      </rPr>
      <t xml:space="preserve"> include property assets or undistributed earnings that are to be distributed at a </t>
    </r>
  </si>
  <si>
    <t xml:space="preserve">         predetermined point in the next few months.  If you do not require permanent partner capital, please leave the field blank. </t>
  </si>
  <si>
    <r>
      <t>§</t>
    </r>
    <r>
      <rPr>
        <sz val="10"/>
        <rFont val="Times New Roman"/>
        <family val="1"/>
      </rPr>
      <t>      Professional Corporations should determine shareholder capital balances on a cash basis to the shareholders.  Capital balances should consist of the shareholders’ cost of all common and preferred stock purchased, increases to paid-in capital, as well as retained earnings that will be held for working capital purposes for at least one year.</t>
    </r>
  </si>
  <si>
    <t xml:space="preserve">         should consist of the shareholders’ cost of all common and preferred stock purchased, increases to paid-in capital, as well as retained earnings that will be held for working capital purposes for at least one year.</t>
  </si>
  <si>
    <t xml:space="preserve">         retained earnings that will be held for working capital purposes for at least one year.</t>
  </si>
  <si>
    <t>Form 1: Law Firm Information</t>
  </si>
  <si>
    <r>
      <t xml:space="preserve">Form 2: Reporting Information </t>
    </r>
    <r>
      <rPr>
        <b/>
        <i/>
        <sz val="16"/>
        <color indexed="8"/>
        <rFont val="Times New Roman"/>
        <family val="1"/>
      </rPr>
      <t>by Office</t>
    </r>
  </si>
  <si>
    <r>
      <t xml:space="preserve">Form 3: Reporting Information </t>
    </r>
    <r>
      <rPr>
        <b/>
        <i/>
        <sz val="16"/>
        <color indexed="8"/>
        <rFont val="Times New Roman"/>
        <family val="1"/>
      </rPr>
      <t>by Practice Group</t>
    </r>
  </si>
  <si>
    <r>
      <t xml:space="preserve">Practice
Group
Code </t>
    </r>
    <r>
      <rPr>
        <i/>
        <sz val="10"/>
        <rFont val="Times New Roman"/>
        <family val="1"/>
      </rPr>
      <t xml:space="preserve">#
</t>
    </r>
    <r>
      <rPr>
        <i/>
        <sz val="8"/>
        <rFont val="Times New Roman"/>
        <family val="1"/>
      </rPr>
      <t>(Refer to Form 3)</t>
    </r>
  </si>
  <si>
    <r>
      <t xml:space="preserve">Office
Location
Code #
</t>
    </r>
    <r>
      <rPr>
        <i/>
        <sz val="8"/>
        <rFont val="Times New Roman"/>
        <family val="1"/>
      </rPr>
      <t>(Refer to Form 2)</t>
    </r>
  </si>
  <si>
    <t>Lockstep/Class Year based:</t>
  </si>
  <si>
    <r>
      <t xml:space="preserve">Please refer to the following table for information on the </t>
    </r>
    <r>
      <rPr>
        <b/>
        <i/>
        <sz val="10"/>
        <rFont val="Times New Roman"/>
        <family val="1"/>
      </rPr>
      <t>format</t>
    </r>
    <r>
      <rPr>
        <i/>
        <sz val="10"/>
        <rFont val="Times New Roman"/>
        <family val="1"/>
      </rPr>
      <t xml:space="preserve"> of the values to be reported on Form 4 (F4 Detail) of this Data Form.</t>
    </r>
  </si>
  <si>
    <r>
      <t>§</t>
    </r>
    <r>
      <rPr>
        <sz val="7"/>
        <rFont val="Times New Roman"/>
        <family val="1"/>
      </rPr>
      <t xml:space="preserve">         </t>
    </r>
    <r>
      <rPr>
        <sz val="10"/>
        <rFont val="Times New Roman"/>
        <family val="1"/>
      </rPr>
      <t>Values are numeric and must correspond to the practice group codes listed on Data Form 3 (F3 PGs).</t>
    </r>
  </si>
  <si>
    <r>
      <t>§</t>
    </r>
    <r>
      <rPr>
        <sz val="10"/>
        <rFont val="Times New Roman"/>
        <family val="1"/>
      </rPr>
      <t>      Values are numeric and must correspond to the office location codes listed on Data Form 2 (F2 Offices).</t>
    </r>
  </si>
  <si>
    <r>
      <t xml:space="preserve">2015 Billing Rate &amp; Associate Salary Survey </t>
    </r>
    <r>
      <rPr>
        <i/>
        <vertAlign val="superscript"/>
        <sz val="24"/>
        <color indexed="8"/>
        <rFont val="Times New Roman"/>
        <family val="1"/>
      </rPr>
      <t>plus</t>
    </r>
  </si>
  <si>
    <t>© 2015 PwC. All rights reserved. In this document, "PwC" refers to PricewaterhouseCoopers LLP, a Delaware limited liability partnership, which is a member firm of PricewaterhouseCoopers International Limited, each member firm of which is a separate legal entity.</t>
  </si>
  <si>
    <t>(as of 1/1/2015)</t>
  </si>
  <si>
    <r>
      <t xml:space="preserve">2015 Billing Rate &amp; Associate Salary Survey </t>
    </r>
    <r>
      <rPr>
        <i/>
        <vertAlign val="superscript"/>
        <sz val="12"/>
        <color indexed="8"/>
        <rFont val="Times New Roman"/>
        <family val="1"/>
      </rPr>
      <t>plus</t>
    </r>
  </si>
  <si>
    <r>
      <t xml:space="preserve">PricewaterhouseCoopers 2015 Billing Rate &amp; Associate Salary Survey </t>
    </r>
    <r>
      <rPr>
        <i/>
        <vertAlign val="superscript"/>
        <sz val="16"/>
        <rFont val="Times New Roman"/>
        <family val="1"/>
      </rPr>
      <t>plus</t>
    </r>
    <r>
      <rPr>
        <sz val="16"/>
        <rFont val="Times New Roman"/>
        <family val="1"/>
      </rPr>
      <t xml:space="preserve"> </t>
    </r>
    <r>
      <rPr>
        <b/>
        <sz val="16"/>
        <rFont val="Times New Roman"/>
        <family val="1"/>
      </rPr>
      <t xml:space="preserve">(BRASS </t>
    </r>
    <r>
      <rPr>
        <i/>
        <vertAlign val="superscript"/>
        <sz val="16"/>
        <rFont val="Times New Roman"/>
        <family val="1"/>
      </rPr>
      <t>plus</t>
    </r>
    <r>
      <rPr>
        <b/>
        <sz val="16"/>
        <rFont val="Times New Roman"/>
        <family val="1"/>
      </rPr>
      <t>)</t>
    </r>
  </si>
  <si>
    <t xml:space="preserve">         divided by the corresponding hours billed (not the hours 'relieved'). The standard value of fees billed is calculated as the hours</t>
  </si>
  <si>
    <t xml:space="preserve">         billed multiplied by the corresponding standard rate at the time the work was performed. </t>
  </si>
  <si>
    <r>
      <t xml:space="preserve">         </t>
    </r>
    <r>
      <rPr>
        <sz val="10"/>
        <color indexed="8"/>
        <rFont val="Times New Roman"/>
        <family val="1"/>
      </rPr>
      <t xml:space="preserve">the corresponding billable hours. </t>
    </r>
    <r>
      <rPr>
        <sz val="10"/>
        <rFont val="Times New Roman"/>
        <family val="1"/>
      </rPr>
      <t xml:space="preserve">The value of billable hours worked is calculated as the hours multiplied by the </t>
    </r>
  </si>
  <si>
    <t xml:space="preserve">         divided by the corresponding billable hours (regardless of when they were worked or if they were written-off.</t>
  </si>
  <si>
    <t>Government Contracts</t>
  </si>
  <si>
    <r>
      <t>(</t>
    </r>
    <r>
      <rPr>
        <b/>
        <i/>
        <sz val="8"/>
        <rFont val="Times New Roman"/>
        <family val="1"/>
      </rPr>
      <t>recent FYE</t>
    </r>
    <r>
      <rPr>
        <b/>
        <sz val="8"/>
        <rFont val="Times New Roman"/>
        <family val="1"/>
      </rPr>
      <t>)</t>
    </r>
  </si>
  <si>
    <t>(recent FYE)</t>
  </si>
  <si>
    <t>Lobbying/ Public Policy (formerly Government Relations)</t>
  </si>
  <si>
    <r>
      <rPr>
        <b/>
        <sz val="10"/>
        <color indexed="10"/>
        <rFont val="Times New Roman"/>
        <family val="1"/>
      </rPr>
      <t xml:space="preserve">Participation Disclaimer: </t>
    </r>
    <r>
      <rPr>
        <sz val="10"/>
        <rFont val="Times New Roman"/>
        <family val="1"/>
      </rPr>
      <t xml:space="preserve">The benchmarking information contained within the PwC BRASS </t>
    </r>
    <r>
      <rPr>
        <vertAlign val="superscript"/>
        <sz val="10"/>
        <rFont val="Times New Roman"/>
        <family val="1"/>
      </rPr>
      <t>plus</t>
    </r>
    <r>
      <rPr>
        <sz val="10"/>
        <rFont val="Times New Roman"/>
        <family val="1"/>
      </rPr>
      <t xml:space="preserve"> Reports comply with recommendations made by outside counsel during their annual review of the Surveys relative to current antitrust issues. While we are confident that the data supporting the Surveys have been properly summarized, no opinion is expressed regarding the fairness of the results.</t>
    </r>
  </si>
  <si>
    <t>Mid-Year Release</t>
  </si>
  <si>
    <r>
      <t>§</t>
    </r>
    <r>
      <rPr>
        <sz val="10"/>
        <rFont val="Times New Roman"/>
        <family val="1"/>
      </rPr>
      <t>      If the timekeeper left your firm anytime during the stated 12-month period, indicate as '</t>
    </r>
    <r>
      <rPr>
        <b/>
        <sz val="10"/>
        <rFont val="Times New Roman"/>
        <family val="1"/>
      </rPr>
      <t>Terminated</t>
    </r>
    <r>
      <rPr>
        <sz val="10"/>
        <rFont val="Times New Roman"/>
        <family val="1"/>
      </rPr>
      <t>' in the corresponding cell.</t>
    </r>
  </si>
  <si>
    <r>
      <t>§</t>
    </r>
    <r>
      <rPr>
        <sz val="10"/>
        <rFont val="Times New Roman"/>
        <family val="1"/>
      </rPr>
      <t>      It is not necessary to indicate 'Terminated' for summer associates.</t>
    </r>
  </si>
  <si>
    <t>(7/1/2014 - 6/30/2015)</t>
  </si>
  <si>
    <t>(as of 7/1/2014)</t>
  </si>
  <si>
    <t>(as of 7/1/2015)</t>
  </si>
  <si>
    <t>Salary (as of 7/1/2015)</t>
  </si>
  <si>
    <r>
      <t>§</t>
    </r>
    <r>
      <rPr>
        <sz val="10"/>
        <rFont val="Times New Roman"/>
        <family val="1"/>
      </rPr>
      <t xml:space="preserve">      Submit values only for those timekeepers who were at your firm for the </t>
    </r>
    <r>
      <rPr>
        <b/>
        <i/>
        <sz val="10"/>
        <rFont val="Times New Roman"/>
        <family val="1"/>
      </rPr>
      <t>entire</t>
    </r>
    <r>
      <rPr>
        <sz val="10"/>
        <rFont val="Times New Roman"/>
        <family val="1"/>
      </rPr>
      <t xml:space="preserve"> one year period from 7/1/2014 to 6/30/2015.</t>
    </r>
  </si>
  <si>
    <r>
      <t>§</t>
    </r>
    <r>
      <rPr>
        <sz val="10"/>
        <rFont val="Times New Roman"/>
        <family val="1"/>
      </rPr>
      <t>      Submit values only for those timekeepers who were at your firm as of 7/1/2015.</t>
    </r>
  </si>
  <si>
    <r>
      <t>§</t>
    </r>
    <r>
      <rPr>
        <sz val="10"/>
        <rFont val="Times New Roman"/>
        <family val="1"/>
      </rPr>
      <t>      Computed for each timekeeper by taking the standard value of fees billed (not the actual fees billed) from 7/1/2014 to 6/30/2015</t>
    </r>
  </si>
  <si>
    <r>
      <t>§</t>
    </r>
    <r>
      <rPr>
        <sz val="10"/>
        <rFont val="Times New Roman"/>
        <family val="1"/>
      </rPr>
      <t>      If the attorney joined your firm after 7/1/2014, calculate the rate for the period of time employed at your firm.</t>
    </r>
  </si>
  <si>
    <r>
      <t>§</t>
    </r>
    <r>
      <rPr>
        <sz val="10"/>
        <rFont val="Times New Roman"/>
        <family val="1"/>
      </rPr>
      <t xml:space="preserve">      Computed for each timekeeper by taking the value of billable hours </t>
    </r>
    <r>
      <rPr>
        <sz val="10"/>
        <color indexed="8"/>
        <rFont val="Times New Roman"/>
        <family val="1"/>
      </rPr>
      <t>worked</t>
    </r>
    <r>
      <rPr>
        <sz val="10"/>
        <rFont val="Times New Roman"/>
        <family val="1"/>
      </rPr>
      <t xml:space="preserve"> from 7/1/2014 to 6/30/2015 divided by</t>
    </r>
  </si>
  <si>
    <r>
      <t>§</t>
    </r>
    <r>
      <rPr>
        <sz val="10"/>
        <rFont val="Times New Roman"/>
        <family val="1"/>
      </rPr>
      <t>      Computed for each timekeeper by taking the actual value of amount billed (excluding costs) from 7/1/2014 to 6/30/2015</t>
    </r>
  </si>
  <si>
    <r>
      <t>§</t>
    </r>
    <r>
      <rPr>
        <sz val="10"/>
        <rFont val="Times New Roman"/>
        <family val="1"/>
      </rPr>
      <t>      Submit values for all timekeepers who were at your firm any time from 7/1/2014 to 6/30/2015.</t>
    </r>
  </si>
  <si>
    <r>
      <t>§</t>
    </r>
    <r>
      <rPr>
        <sz val="10"/>
        <rFont val="Times New Roman"/>
        <family val="1"/>
      </rPr>
      <t xml:space="preserve">      Values are numeric in ‘yyyy’ format and should be &lt;= </t>
    </r>
    <r>
      <rPr>
        <sz val="10"/>
        <color indexed="8"/>
        <rFont val="Times New Roman"/>
        <family val="1"/>
      </rPr>
      <t>2015.</t>
    </r>
  </si>
  <si>
    <r>
      <t>§</t>
    </r>
    <r>
      <rPr>
        <sz val="10"/>
        <rFont val="Times New Roman"/>
        <family val="1"/>
      </rPr>
      <t>      Include the 2015 class of Associates if they committed to join your Firm as of September 1, 2015.</t>
    </r>
  </si>
  <si>
    <r>
      <t>§</t>
    </r>
    <r>
      <rPr>
        <sz val="10"/>
        <rFont val="Times New Roman"/>
        <family val="1"/>
      </rPr>
      <t>      All base salary values provided for Associates &amp; Senior Attorneys must be annualized and reported as of 7/1/2015.</t>
    </r>
  </si>
  <si>
    <r>
      <t>§</t>
    </r>
    <r>
      <rPr>
        <sz val="10"/>
        <rFont val="Times New Roman"/>
        <family val="1"/>
      </rPr>
      <t>      Submit values only for those attorneys who were at your firm as of 7/1/2015.</t>
    </r>
  </si>
  <si>
    <r>
      <t>§</t>
    </r>
    <r>
      <rPr>
        <sz val="10"/>
        <rFont val="Times New Roman"/>
        <family val="1"/>
      </rPr>
      <t>      Include a bonus value only for those Associates &amp; Senior Attorneys who were at your firm as of 7/1/2015.</t>
    </r>
  </si>
  <si>
    <t xml:space="preserve">         to an Associate in a subsequent period, e.g., July 2015.</t>
  </si>
  <si>
    <r>
      <t>§</t>
    </r>
    <r>
      <rPr>
        <sz val="10"/>
        <rFont val="Times New Roman"/>
        <family val="1"/>
      </rPr>
      <t xml:space="preserve">      Computed for each timekeeper by taking the value of billable hours </t>
    </r>
    <r>
      <rPr>
        <sz val="10"/>
        <color indexed="8"/>
        <rFont val="Times New Roman"/>
        <family val="1"/>
      </rPr>
      <t>worked</t>
    </r>
    <r>
      <rPr>
        <sz val="10"/>
        <rFont val="Times New Roman"/>
        <family val="1"/>
      </rPr>
      <t xml:space="preserve"> for the stated 6-month period</t>
    </r>
  </si>
  <si>
    <t xml:space="preserve">         divided by the corresponding billable hours. The value of billable hours worked is calculated as the hours multiplied by the </t>
  </si>
  <si>
    <r>
      <t>§</t>
    </r>
    <r>
      <rPr>
        <sz val="10"/>
        <rFont val="Times New Roman"/>
        <family val="1"/>
      </rPr>
      <t>      Computed for each timekeeper by taking the actual value of amount billed (excluding costs) during the stated</t>
    </r>
  </si>
  <si>
    <t xml:space="preserve">         6-month period divided by the corresponding billable hours (regardless of when they were worked or if they were written-off.</t>
  </si>
  <si>
    <t>(1/1/2015 - 6/30/2015)</t>
  </si>
  <si>
    <r>
      <t>§</t>
    </r>
    <r>
      <rPr>
        <sz val="10"/>
        <rFont val="Times New Roman"/>
        <family val="1"/>
      </rPr>
      <t xml:space="preserve">      Submit values only for those timekeepers who were at your firm for the </t>
    </r>
    <r>
      <rPr>
        <b/>
        <i/>
        <sz val="10"/>
        <rFont val="Times New Roman"/>
        <family val="1"/>
      </rPr>
      <t>entire</t>
    </r>
    <r>
      <rPr>
        <sz val="10"/>
        <rFont val="Times New Roman"/>
        <family val="1"/>
      </rPr>
      <t xml:space="preserve"> 6-month period 1/1/2015 through 6/30/2015.</t>
    </r>
  </si>
  <si>
    <t>(for the values reported at 7/1/2015)</t>
  </si>
  <si>
    <r>
      <t xml:space="preserve">All Attorneys
</t>
    </r>
    <r>
      <rPr>
        <i/>
        <sz val="11"/>
        <color indexed="8"/>
        <rFont val="Times New Roman"/>
        <family val="1"/>
      </rPr>
      <t>(Provide the base salary for Assoc. &amp; Sr. Attys as of 7/1/2015 and total Partner Compensation for the most recent FYE)</t>
    </r>
  </si>
  <si>
    <t>All Timekeepers (All Timekeepers Employed Any Time During the Period 7/1/2014 - 6/30/2015)</t>
  </si>
  <si>
    <r>
      <t xml:space="preserve">Employment
Percentage 
</t>
    </r>
    <r>
      <rPr>
        <i/>
        <sz val="8"/>
        <rFont val="Times New Roman"/>
        <family val="1"/>
      </rPr>
      <t>(FTE value) 
(7/1/2014 - 6/30/2015)</t>
    </r>
  </si>
  <si>
    <r>
      <t xml:space="preserve">Average Standard Rate 
</t>
    </r>
    <r>
      <rPr>
        <i/>
        <sz val="8"/>
        <rFont val="Times New Roman"/>
        <family val="1"/>
      </rPr>
      <t>(7/1/2014 - 6/30/2015)</t>
    </r>
  </si>
  <si>
    <r>
      <t xml:space="preserve">Average 
Worked Rate 
</t>
    </r>
    <r>
      <rPr>
        <i/>
        <sz val="8"/>
        <rFont val="Times New Roman"/>
        <family val="1"/>
      </rPr>
      <t>(7/1/2014 - 6/30/2015)</t>
    </r>
  </si>
  <si>
    <r>
      <t xml:space="preserve">Average 
Effective Rate 
</t>
    </r>
    <r>
      <rPr>
        <i/>
        <sz val="8"/>
        <rFont val="Times New Roman"/>
        <family val="1"/>
      </rPr>
      <t>(7/1/2014 - 6/30/2015)</t>
    </r>
  </si>
  <si>
    <r>
      <t xml:space="preserve">Billable 
Hours Worked 
</t>
    </r>
    <r>
      <rPr>
        <i/>
        <sz val="8"/>
        <rFont val="Times New Roman"/>
        <family val="1"/>
      </rPr>
      <t>(7/1/2014 - 6/30/2015)</t>
    </r>
  </si>
  <si>
    <r>
      <t xml:space="preserve">Fees Billed 
</t>
    </r>
    <r>
      <rPr>
        <i/>
        <sz val="8"/>
        <rFont val="Times New Roman"/>
        <family val="1"/>
      </rPr>
      <t>(7/1/2014 - 6/30/2015)</t>
    </r>
  </si>
  <si>
    <r>
      <t xml:space="preserve">Assoc./Sr. Atty Bonus 
Awarded 
</t>
    </r>
    <r>
      <rPr>
        <i/>
        <sz val="8"/>
        <rFont val="Times New Roman"/>
        <family val="1"/>
      </rPr>
      <t>(7/1/2014 - 6/30/2015)</t>
    </r>
  </si>
  <si>
    <t xml:space="preserve">Partner Permanent Capital Balance </t>
  </si>
  <si>
    <r>
      <t xml:space="preserve">All Timekeepers
</t>
    </r>
    <r>
      <rPr>
        <i/>
        <sz val="11"/>
        <color indexed="8"/>
        <rFont val="Times New Roman"/>
        <family val="1"/>
      </rPr>
      <t>(All Timekeepers Employed During the Entire Period 
1/1/2015 - 6/30/2015)</t>
    </r>
  </si>
  <si>
    <r>
      <t xml:space="preserve">Standard
Billing Rate
</t>
    </r>
    <r>
      <rPr>
        <i/>
        <sz val="8"/>
        <rFont val="Times New Roman"/>
        <family val="1"/>
      </rPr>
      <t>(as of 1/1/2015)</t>
    </r>
  </si>
  <si>
    <r>
      <t xml:space="preserve">Average
Worked Rate
</t>
    </r>
    <r>
      <rPr>
        <i/>
        <sz val="8"/>
        <rFont val="Times New Roman"/>
        <family val="1"/>
      </rPr>
      <t>(1/1/2015 - 6/30/2015)</t>
    </r>
  </si>
  <si>
    <r>
      <t xml:space="preserve">Average
Effective Rate
</t>
    </r>
    <r>
      <rPr>
        <i/>
        <sz val="8"/>
        <rFont val="Times New Roman"/>
        <family val="1"/>
      </rPr>
      <t>(1/1/2015 - 6/30/2015)</t>
    </r>
  </si>
  <si>
    <r>
      <t xml:space="preserve">Billable
Hours 
Worked
</t>
    </r>
    <r>
      <rPr>
        <i/>
        <sz val="8"/>
        <rFont val="Times New Roman"/>
        <family val="1"/>
      </rPr>
      <t>(1/1/2015 - 6/30/2015)</t>
    </r>
  </si>
  <si>
    <t>(7/1/2014 and 6/30/2015)</t>
  </si>
  <si>
    <r>
      <t xml:space="preserve">Terminated
</t>
    </r>
    <r>
      <rPr>
        <i/>
        <sz val="8"/>
        <rFont val="Times New Roman"/>
        <family val="1"/>
      </rPr>
      <t>(Terminations between 7/1/2014 and 6/30/2015)</t>
    </r>
  </si>
  <si>
    <r>
      <t xml:space="preserve">Standard 
Billing Rate 
</t>
    </r>
    <r>
      <rPr>
        <i/>
        <sz val="8"/>
        <color indexed="8"/>
        <rFont val="Times New Roman"/>
        <family val="1"/>
      </rPr>
      <t>(as of 7/1/2014)</t>
    </r>
  </si>
  <si>
    <r>
      <t xml:space="preserve">Standard 
Billing Rate 
</t>
    </r>
    <r>
      <rPr>
        <i/>
        <sz val="8"/>
        <rFont val="Times New Roman"/>
        <family val="1"/>
      </rPr>
      <t>(as of 7/1/2015)</t>
    </r>
  </si>
  <si>
    <r>
      <t xml:space="preserve">Form 4: Billing Rate &amp; Associate Salary </t>
    </r>
    <r>
      <rPr>
        <i/>
        <vertAlign val="superscript"/>
        <sz val="16"/>
        <color indexed="8"/>
        <rFont val="Times New Roman"/>
        <family val="1"/>
      </rPr>
      <t>plus</t>
    </r>
    <r>
      <rPr>
        <b/>
        <sz val="16"/>
        <color indexed="8"/>
        <rFont val="Times New Roman"/>
        <family val="1"/>
      </rPr>
      <t xml:space="preserve"> - Detail Data</t>
    </r>
  </si>
  <si>
    <t>Form 4 (F4 Detail): Detail Data Guidelines</t>
  </si>
  <si>
    <r>
      <t xml:space="preserve">Participants should submit their completed data form by </t>
    </r>
    <r>
      <rPr>
        <b/>
        <sz val="10"/>
        <color indexed="10"/>
        <rFont val="Times New Roman"/>
        <family val="1"/>
      </rPr>
      <t>September 18, 2015</t>
    </r>
    <r>
      <rPr>
        <sz val="10"/>
        <rFont val="Times New Roman"/>
        <family val="1"/>
      </rPr>
      <t xml:space="preserve"> to the following e-mail address: pwc.law.firm.survey@us.pwc.com. Upon receipt, a Survey Staff member will perform a data validation and review of your Data Form. After all validation checks have been met, your information will be summarized by office and by practice group and sent to your firm for approval PRIOR to final submission to the Survey. Please call the Survey Staff at 703-918-3077 if you have questions.</t>
    </r>
  </si>
  <si>
    <r>
      <t xml:space="preserve">Survey results will be distributed in electronic format on or before </t>
    </r>
    <r>
      <rPr>
        <b/>
        <sz val="10"/>
        <color rgb="FFFF0000"/>
        <rFont val="Times New Roman"/>
        <family val="1"/>
      </rPr>
      <t>October 2, 2015.</t>
    </r>
  </si>
  <si>
    <r>
      <t xml:space="preserve">A new practice group – </t>
    </r>
    <r>
      <rPr>
        <b/>
        <sz val="10"/>
        <color rgb="FFFF0000"/>
        <rFont val="Times New Roman"/>
        <family val="1"/>
      </rPr>
      <t>Government Contracts</t>
    </r>
    <r>
      <rPr>
        <b/>
        <sz val="10"/>
        <color theme="1"/>
        <rFont val="Times New Roman"/>
        <family val="1"/>
      </rPr>
      <t xml:space="preserve"> – has been added.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</si>
</sst>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9" formatCode="[&lt;=9999999]###\-####;\(###\)\ ###\-####"/>
    <numFmt numFmtId="170" formatCode="00"/>
  </numFmts>
  <fonts count="70" x14ac:knownFonts="1">
    <font>
      <sz val="10"/>
      <name val="Arial"/>
    </font>
    <font>
      <sz val="10"/>
      <name val="Arial"/>
      <family val="2"/>
    </font>
    <font>
      <sz val="10"/>
      <name val="Times New Roman"/>
      <family val="1"/>
    </font>
    <font>
      <sz val="12"/>
      <color indexed="8"/>
      <name val="Times New Roman"/>
      <family val="1"/>
    </font>
    <font>
      <sz val="10"/>
      <color indexed="8"/>
      <name val="Times New Roman"/>
      <family val="1"/>
    </font>
    <font>
      <b/>
      <i/>
      <sz val="10"/>
      <color indexed="8"/>
      <name val="Times New Roman"/>
      <family val="1"/>
    </font>
    <font>
      <sz val="12"/>
      <name val="Times New Roman"/>
      <family val="1"/>
    </font>
    <font>
      <b/>
      <i/>
      <u/>
      <sz val="10"/>
      <color indexed="8"/>
      <name val="Times New Roman"/>
      <family val="1"/>
    </font>
    <font>
      <i/>
      <sz val="10"/>
      <name val="Times New Roman"/>
      <family val="1"/>
    </font>
    <font>
      <i/>
      <sz val="11"/>
      <color indexed="8"/>
      <name val="Times New Roman"/>
      <family val="1"/>
    </font>
    <font>
      <b/>
      <sz val="16"/>
      <name val="Times New Roman"/>
      <family val="1"/>
    </font>
    <font>
      <b/>
      <i/>
      <sz val="14"/>
      <name val="Times New Roman"/>
      <family val="1"/>
    </font>
    <font>
      <sz val="12"/>
      <name val="Arial"/>
      <family val="2"/>
    </font>
    <font>
      <b/>
      <sz val="10"/>
      <name val="Times New Roman"/>
      <family val="1"/>
    </font>
    <font>
      <b/>
      <sz val="10"/>
      <color indexed="8"/>
      <name val="Times New Roman"/>
      <family val="1"/>
    </font>
    <font>
      <i/>
      <vertAlign val="superscript"/>
      <sz val="12"/>
      <color indexed="8"/>
      <name val="Times New Roman"/>
      <family val="1"/>
    </font>
    <font>
      <b/>
      <sz val="10"/>
      <name val="Arial"/>
      <family val="2"/>
    </font>
    <font>
      <sz val="10"/>
      <color indexed="8"/>
      <name val="MS Sans Serif"/>
      <family val="2"/>
    </font>
    <font>
      <b/>
      <i/>
      <sz val="16"/>
      <color indexed="8"/>
      <name val="Times New Roman"/>
      <family val="1"/>
    </font>
    <font>
      <b/>
      <sz val="16"/>
      <color indexed="8"/>
      <name val="Times New Roman"/>
      <family val="1"/>
    </font>
    <font>
      <i/>
      <sz val="10"/>
      <color indexed="8"/>
      <name val="Times New Roman"/>
      <family val="1"/>
    </font>
    <font>
      <b/>
      <i/>
      <sz val="12"/>
      <color indexed="8"/>
      <name val="Times New Roman"/>
      <family val="1"/>
    </font>
    <font>
      <b/>
      <sz val="12"/>
      <color indexed="8"/>
      <name val="Times New Roman"/>
      <family val="1"/>
    </font>
    <font>
      <sz val="12"/>
      <color indexed="10"/>
      <name val="Times New Roman"/>
      <family val="1"/>
    </font>
    <font>
      <b/>
      <i/>
      <sz val="24"/>
      <color indexed="8"/>
      <name val="Times New Roman"/>
      <family val="1"/>
    </font>
    <font>
      <b/>
      <sz val="24"/>
      <name val="Arial"/>
      <family val="2"/>
    </font>
    <font>
      <i/>
      <vertAlign val="superscript"/>
      <sz val="24"/>
      <color indexed="8"/>
      <name val="Times New Roman"/>
      <family val="1"/>
    </font>
    <font>
      <b/>
      <sz val="24"/>
      <color indexed="8"/>
      <name val="Times New Roman"/>
      <family val="1"/>
    </font>
    <font>
      <sz val="24"/>
      <color indexed="8"/>
      <name val="Times New Roman"/>
      <family val="1"/>
    </font>
    <font>
      <b/>
      <i/>
      <sz val="10"/>
      <name val="Times New Roman"/>
      <family val="1"/>
    </font>
    <font>
      <sz val="4.5999999999999996"/>
      <color indexed="8"/>
      <name val="Optima"/>
    </font>
    <font>
      <b/>
      <i/>
      <sz val="10"/>
      <color indexed="10"/>
      <name val="Times New Roman"/>
      <family val="1"/>
    </font>
    <font>
      <i/>
      <sz val="10"/>
      <name val="Arial"/>
      <family val="2"/>
    </font>
    <font>
      <i/>
      <vertAlign val="superscript"/>
      <sz val="16"/>
      <name val="Times New Roman"/>
      <family val="1"/>
    </font>
    <font>
      <sz val="16"/>
      <name val="Times New Roman"/>
      <family val="1"/>
    </font>
    <font>
      <b/>
      <i/>
      <sz val="12"/>
      <name val="Times New Roman"/>
      <family val="1"/>
    </font>
    <font>
      <b/>
      <sz val="12"/>
      <name val="Times New Roman"/>
      <family val="1"/>
    </font>
    <font>
      <sz val="7"/>
      <name val="Times New Roman"/>
      <family val="1"/>
    </font>
    <font>
      <sz val="10"/>
      <name val="Wingdings"/>
      <charset val="2"/>
    </font>
    <font>
      <b/>
      <i/>
      <sz val="8"/>
      <color indexed="12"/>
      <name val="Times New Roman"/>
      <family val="1"/>
    </font>
    <font>
      <sz val="12"/>
      <color indexed="8"/>
      <name val="Arial"/>
      <family val="2"/>
    </font>
    <font>
      <i/>
      <sz val="12"/>
      <color indexed="8"/>
      <name val="Times New Roman"/>
      <family val="1"/>
    </font>
    <font>
      <sz val="10"/>
      <color indexed="8"/>
      <name val="Arial"/>
      <family val="2"/>
    </font>
    <font>
      <b/>
      <u/>
      <sz val="12"/>
      <color indexed="8"/>
      <name val="Times New Roman"/>
      <family val="1"/>
    </font>
    <font>
      <i/>
      <sz val="9"/>
      <color indexed="8"/>
      <name val="Times New Roman"/>
      <family val="1"/>
    </font>
    <font>
      <i/>
      <sz val="9"/>
      <color indexed="8"/>
      <name val="Arial"/>
      <family val="2"/>
    </font>
    <font>
      <sz val="12"/>
      <color indexed="63"/>
      <name val="Times New Roman"/>
      <family val="1"/>
    </font>
    <font>
      <i/>
      <vertAlign val="superscript"/>
      <sz val="16"/>
      <color indexed="8"/>
      <name val="Times New Roman"/>
      <family val="1"/>
    </font>
    <font>
      <b/>
      <sz val="16"/>
      <color indexed="63"/>
      <name val="Times New Roman"/>
      <family val="1"/>
    </font>
    <font>
      <b/>
      <i/>
      <sz val="12"/>
      <color indexed="63"/>
      <name val="Times New Roman"/>
      <family val="1"/>
    </font>
    <font>
      <i/>
      <sz val="8"/>
      <color indexed="8"/>
      <name val="Times New Roman"/>
      <family val="1"/>
    </font>
    <font>
      <b/>
      <sz val="10"/>
      <color indexed="12"/>
      <name val="Times New Roman"/>
      <family val="1"/>
    </font>
    <font>
      <i/>
      <sz val="12"/>
      <name val="Times New Roman"/>
      <family val="1"/>
    </font>
    <font>
      <b/>
      <i/>
      <sz val="14"/>
      <color indexed="8"/>
      <name val="Times New Roman"/>
      <family val="1"/>
    </font>
    <font>
      <b/>
      <sz val="20"/>
      <name val="Times New Roman"/>
      <family val="1"/>
    </font>
    <font>
      <b/>
      <i/>
      <sz val="20"/>
      <name val="Times New Roman"/>
      <family val="1"/>
    </font>
    <font>
      <b/>
      <i/>
      <sz val="16"/>
      <name val="Times New Roman"/>
      <family val="1"/>
    </font>
    <font>
      <b/>
      <i/>
      <sz val="8"/>
      <color indexed="8"/>
      <name val="Times New Roman"/>
      <family val="1"/>
    </font>
    <font>
      <sz val="12"/>
      <color indexed="9"/>
      <name val="Times New Roman"/>
      <family val="1"/>
    </font>
    <font>
      <i/>
      <sz val="8"/>
      <name val="Times New Roman"/>
      <family val="1"/>
    </font>
    <font>
      <sz val="10"/>
      <color indexed="63"/>
      <name val="Times New Roman"/>
      <family val="1"/>
    </font>
    <font>
      <sz val="10"/>
      <color indexed="8"/>
      <name val="MS Sans Serif"/>
      <family val="2"/>
    </font>
    <font>
      <sz val="10"/>
      <color theme="1"/>
      <name val="Arial"/>
      <family val="2"/>
    </font>
    <font>
      <b/>
      <i/>
      <sz val="8"/>
      <name val="Times New Roman"/>
      <family val="1"/>
    </font>
    <font>
      <b/>
      <sz val="8"/>
      <name val="Times New Roman"/>
      <family val="1"/>
    </font>
    <font>
      <b/>
      <sz val="10"/>
      <color theme="1"/>
      <name val="Times New Roman"/>
      <family val="1"/>
    </font>
    <font>
      <b/>
      <sz val="10"/>
      <color rgb="FFFF0000"/>
      <name val="Times New Roman"/>
      <family val="1"/>
    </font>
    <font>
      <b/>
      <sz val="10"/>
      <color indexed="10"/>
      <name val="Times New Roman"/>
      <family val="1"/>
    </font>
    <font>
      <vertAlign val="superscript"/>
      <sz val="10"/>
      <name val="Times New Roman"/>
      <family val="1"/>
    </font>
    <font>
      <b/>
      <sz val="12"/>
      <color rgb="FF0070C0"/>
      <name val="Times New Roman"/>
      <family val="1"/>
    </font>
  </fonts>
  <fills count="12">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92D050"/>
        <bgColor indexed="64"/>
      </patternFill>
    </fill>
  </fills>
  <borders count="41">
    <border>
      <left/>
      <right/>
      <top/>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diagonal/>
    </border>
    <border>
      <left style="thin">
        <color indexed="64"/>
      </left>
      <right/>
      <top/>
      <bottom/>
      <diagonal/>
    </border>
    <border>
      <left style="thin">
        <color indexed="64"/>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right style="thin">
        <color indexed="64"/>
      </right>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8"/>
      </top>
      <bottom style="thin">
        <color indexed="8"/>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s>
  <cellStyleXfs count="19">
    <xf numFmtId="0" fontId="0" fillId="0" borderId="0"/>
    <xf numFmtId="0" fontId="17" fillId="0" borderId="0" applyNumberFormat="0" applyFont="0" applyFill="0" applyBorder="0" applyAlignment="0" applyProtection="0"/>
    <xf numFmtId="0" fontId="61" fillId="0" borderId="0" applyNumberFormat="0" applyFont="0" applyFill="0" applyBorder="0" applyAlignment="0" applyProtection="0"/>
    <xf numFmtId="0" fontId="17" fillId="0" borderId="0" applyNumberFormat="0" applyFont="0" applyFill="0" applyBorder="0" applyAlignment="0" applyProtection="0"/>
    <xf numFmtId="0" fontId="17" fillId="0" borderId="0" applyNumberFormat="0" applyFont="0" applyFill="0" applyBorder="0" applyAlignment="0" applyProtection="0"/>
    <xf numFmtId="0" fontId="17" fillId="0" borderId="0" applyNumberFormat="0" applyFont="0" applyFill="0" applyBorder="0" applyAlignment="0" applyProtection="0"/>
    <xf numFmtId="0" fontId="17" fillId="0" borderId="0" applyNumberFormat="0" applyFont="0" applyFill="0" applyBorder="0" applyAlignment="0" applyProtection="0"/>
    <xf numFmtId="0" fontId="17" fillId="0" borderId="0" applyNumberFormat="0" applyFont="0" applyFill="0" applyBorder="0" applyAlignment="0" applyProtection="0"/>
    <xf numFmtId="0" fontId="17" fillId="0" borderId="0" applyNumberFormat="0" applyFont="0" applyFill="0" applyBorder="0" applyAlignment="0" applyProtection="0"/>
    <xf numFmtId="0" fontId="17" fillId="0" borderId="0" applyNumberFormat="0" applyFont="0" applyFill="0" applyBorder="0" applyAlignment="0" applyProtection="0"/>
    <xf numFmtId="0" fontId="17" fillId="0" borderId="0" applyNumberFormat="0" applyFont="0" applyFill="0" applyBorder="0" applyAlignment="0" applyProtection="0"/>
    <xf numFmtId="0" fontId="17" fillId="0" borderId="0" applyNumberFormat="0" applyFont="0" applyFill="0" applyBorder="0" applyAlignment="0" applyProtection="0"/>
    <xf numFmtId="43" fontId="1" fillId="0" borderId="0" applyFont="0" applyFill="0" applyBorder="0" applyAlignment="0" applyProtection="0"/>
    <xf numFmtId="0" fontId="1" fillId="0" borderId="0"/>
    <xf numFmtId="0" fontId="1" fillId="0" borderId="0"/>
    <xf numFmtId="0" fontId="62" fillId="0" borderId="0"/>
    <xf numFmtId="0" fontId="62" fillId="0" borderId="0"/>
    <xf numFmtId="0" fontId="62" fillId="0" borderId="0"/>
    <xf numFmtId="9" fontId="1" fillId="0" borderId="0" applyFont="0" applyFill="0" applyBorder="0" applyAlignment="0" applyProtection="0"/>
  </cellStyleXfs>
  <cellXfs count="283">
    <xf numFmtId="0" fontId="0" fillId="0" borderId="0" xfId="0"/>
    <xf numFmtId="0" fontId="3" fillId="2" borderId="0" xfId="0" applyFont="1" applyFill="1" applyAlignment="1" applyProtection="1">
      <alignment horizontal="right"/>
    </xf>
    <xf numFmtId="0" fontId="2" fillId="0" borderId="0" xfId="0" applyFont="1"/>
    <xf numFmtId="0" fontId="0" fillId="2" borderId="0" xfId="0" applyFill="1" applyProtection="1"/>
    <xf numFmtId="0" fontId="3" fillId="2" borderId="0" xfId="0" applyFont="1" applyFill="1" applyProtection="1"/>
    <xf numFmtId="0" fontId="3" fillId="2" borderId="0" xfId="0" applyFont="1" applyFill="1" applyAlignment="1" applyProtection="1">
      <alignment horizontal="centerContinuous"/>
    </xf>
    <xf numFmtId="0" fontId="0" fillId="0" borderId="0" xfId="0" applyProtection="1"/>
    <xf numFmtId="0" fontId="3" fillId="2" borderId="0" xfId="0" applyFont="1" applyFill="1" applyBorder="1" applyProtection="1"/>
    <xf numFmtId="0" fontId="7" fillId="2" borderId="11" xfId="0" applyFont="1" applyFill="1" applyBorder="1" applyAlignment="1" applyProtection="1">
      <alignment horizontal="centerContinuous" wrapText="1"/>
    </xf>
    <xf numFmtId="0" fontId="0" fillId="0" borderId="16" xfId="0" applyBorder="1" applyAlignment="1" applyProtection="1">
      <alignment horizontal="centerContinuous" wrapText="1"/>
    </xf>
    <xf numFmtId="0" fontId="0" fillId="0" borderId="10" xfId="0" applyBorder="1" applyAlignment="1" applyProtection="1">
      <alignment horizontal="centerContinuous" wrapText="1"/>
    </xf>
    <xf numFmtId="0" fontId="0" fillId="2" borderId="0" xfId="0" applyFill="1" applyBorder="1" applyAlignment="1" applyProtection="1">
      <alignment wrapText="1"/>
    </xf>
    <xf numFmtId="0" fontId="21" fillId="2" borderId="4" xfId="0" applyFont="1" applyFill="1" applyBorder="1" applyAlignment="1" applyProtection="1">
      <alignment horizontal="center" wrapText="1"/>
    </xf>
    <xf numFmtId="0" fontId="21" fillId="2" borderId="4" xfId="0" applyFont="1" applyFill="1" applyBorder="1" applyAlignment="1" applyProtection="1">
      <alignment horizontal="center"/>
    </xf>
    <xf numFmtId="0" fontId="21" fillId="2" borderId="0" xfId="0" applyFont="1" applyFill="1" applyBorder="1" applyAlignment="1" applyProtection="1">
      <alignment horizontal="center" wrapText="1"/>
    </xf>
    <xf numFmtId="0" fontId="3" fillId="2" borderId="0" xfId="0" applyFont="1" applyFill="1" applyBorder="1" applyAlignment="1" applyProtection="1">
      <alignment horizontal="center"/>
    </xf>
    <xf numFmtId="0" fontId="21" fillId="2" borderId="14" xfId="0" applyFont="1" applyFill="1" applyBorder="1" applyAlignment="1" applyProtection="1">
      <alignment horizontal="center" wrapText="1"/>
    </xf>
    <xf numFmtId="0" fontId="21" fillId="2" borderId="0" xfId="0" applyFont="1" applyFill="1" applyBorder="1" applyAlignment="1" applyProtection="1">
      <alignment horizontal="center"/>
    </xf>
    <xf numFmtId="0" fontId="0" fillId="2" borderId="0" xfId="0" applyFill="1" applyBorder="1"/>
    <xf numFmtId="0" fontId="22" fillId="3" borderId="0" xfId="0" applyFont="1" applyFill="1" applyBorder="1" applyAlignment="1" applyProtection="1">
      <alignment horizontal="center"/>
    </xf>
    <xf numFmtId="0" fontId="24" fillId="2" borderId="0" xfId="0" applyFont="1" applyFill="1" applyAlignment="1" applyProtection="1">
      <alignment horizontal="centerContinuous"/>
    </xf>
    <xf numFmtId="0" fontId="25" fillId="0" borderId="0" xfId="0" applyFont="1"/>
    <xf numFmtId="0" fontId="27" fillId="2" borderId="0" xfId="0" applyFont="1" applyFill="1" applyAlignment="1" applyProtection="1">
      <alignment horizontal="centerContinuous"/>
    </xf>
    <xf numFmtId="0" fontId="28" fillId="2" borderId="0" xfId="0" applyFont="1" applyFill="1" applyAlignment="1" applyProtection="1">
      <alignment horizontal="centerContinuous"/>
    </xf>
    <xf numFmtId="0" fontId="32" fillId="2" borderId="0" xfId="0" applyFont="1" applyFill="1" applyAlignment="1" applyProtection="1">
      <alignment horizontal="center"/>
    </xf>
    <xf numFmtId="0" fontId="2" fillId="2" borderId="0" xfId="0" applyFont="1" applyFill="1"/>
    <xf numFmtId="0" fontId="35" fillId="2" borderId="0" xfId="0" applyFont="1" applyFill="1" applyAlignment="1" applyProtection="1">
      <alignment horizontal="centerContinuous"/>
    </xf>
    <xf numFmtId="0" fontId="2" fillId="2" borderId="0" xfId="0" applyFont="1" applyFill="1" applyProtection="1"/>
    <xf numFmtId="0" fontId="2" fillId="0" borderId="0" xfId="0" applyFont="1" applyProtection="1"/>
    <xf numFmtId="0" fontId="8" fillId="2" borderId="0" xfId="0" applyFont="1" applyFill="1" applyAlignment="1" applyProtection="1">
      <alignment horizontal="centerContinuous" wrapText="1"/>
    </xf>
    <xf numFmtId="0" fontId="2" fillId="2" borderId="0" xfId="0" applyFont="1" applyFill="1" applyAlignment="1" applyProtection="1">
      <alignment horizontal="centerContinuous" wrapText="1"/>
    </xf>
    <xf numFmtId="0" fontId="6" fillId="2" borderId="0" xfId="0" applyFont="1" applyFill="1" applyAlignment="1" applyProtection="1">
      <alignment horizontal="left" wrapText="1" indent="6"/>
    </xf>
    <xf numFmtId="0" fontId="6" fillId="2" borderId="0" xfId="0" applyFont="1" applyFill="1" applyProtection="1"/>
    <xf numFmtId="0" fontId="6" fillId="0" borderId="0" xfId="0" applyFont="1" applyProtection="1"/>
    <xf numFmtId="0" fontId="2" fillId="2" borderId="0" xfId="0" applyFont="1" applyFill="1" applyAlignment="1" applyProtection="1">
      <alignment horizontal="left" wrapText="1" indent="6"/>
    </xf>
    <xf numFmtId="0" fontId="40" fillId="2" borderId="0" xfId="0" applyFont="1" applyFill="1" applyAlignment="1" applyProtection="1">
      <alignment horizontal="centerContinuous"/>
    </xf>
    <xf numFmtId="0" fontId="19" fillId="2" borderId="0" xfId="0" applyFont="1" applyFill="1" applyAlignment="1" applyProtection="1">
      <alignment horizontal="centerContinuous"/>
    </xf>
    <xf numFmtId="0" fontId="3" fillId="2" borderId="4" xfId="0" applyFont="1" applyFill="1" applyBorder="1" applyProtection="1"/>
    <xf numFmtId="0" fontId="40" fillId="2" borderId="4" xfId="0" applyFont="1" applyFill="1" applyBorder="1" applyProtection="1"/>
    <xf numFmtId="0" fontId="3" fillId="2" borderId="18" xfId="0" applyFont="1" applyFill="1" applyBorder="1" applyProtection="1"/>
    <xf numFmtId="0" fontId="40" fillId="2" borderId="0" xfId="0" applyFont="1" applyFill="1" applyProtection="1"/>
    <xf numFmtId="0" fontId="40" fillId="2" borderId="1" xfId="0" applyFont="1" applyFill="1" applyBorder="1" applyProtection="1"/>
    <xf numFmtId="0" fontId="20" fillId="2" borderId="4" xfId="0" applyFont="1" applyFill="1" applyBorder="1" applyProtection="1"/>
    <xf numFmtId="0" fontId="0" fillId="2" borderId="4" xfId="0" applyFill="1" applyBorder="1" applyProtection="1"/>
    <xf numFmtId="0" fontId="41" fillId="2" borderId="4" xfId="0" applyFont="1" applyFill="1" applyBorder="1" applyProtection="1"/>
    <xf numFmtId="0" fontId="4" fillId="2" borderId="4" xfId="0" applyFont="1" applyFill="1" applyBorder="1" applyProtection="1"/>
    <xf numFmtId="0" fontId="4" fillId="2" borderId="4" xfId="0" quotePrefix="1" applyFont="1" applyFill="1" applyBorder="1" applyProtection="1"/>
    <xf numFmtId="0" fontId="42" fillId="2" borderId="4" xfId="0" applyFont="1" applyFill="1" applyBorder="1" applyProtection="1"/>
    <xf numFmtId="0" fontId="42" fillId="2" borderId="1" xfId="0" applyFont="1" applyFill="1" applyBorder="1" applyProtection="1"/>
    <xf numFmtId="0" fontId="3" fillId="2" borderId="19" xfId="0" applyFont="1" applyFill="1" applyBorder="1" applyProtection="1"/>
    <xf numFmtId="0" fontId="43" fillId="2" borderId="19" xfId="0" applyFont="1" applyFill="1" applyBorder="1" applyProtection="1"/>
    <xf numFmtId="0" fontId="45" fillId="2" borderId="4" xfId="0" applyFont="1" applyFill="1" applyBorder="1" applyProtection="1"/>
    <xf numFmtId="0" fontId="45" fillId="2" borderId="1" xfId="0" applyFont="1" applyFill="1" applyBorder="1" applyProtection="1"/>
    <xf numFmtId="0" fontId="40" fillId="2" borderId="2" xfId="0" applyFont="1" applyFill="1" applyBorder="1" applyProtection="1"/>
    <xf numFmtId="0" fontId="40" fillId="2" borderId="0" xfId="0" applyFont="1" applyFill="1" applyBorder="1" applyProtection="1"/>
    <xf numFmtId="0" fontId="3" fillId="2" borderId="22" xfId="0" applyFont="1" applyFill="1" applyBorder="1" applyProtection="1"/>
    <xf numFmtId="0" fontId="20" fillId="2" borderId="0" xfId="0" applyFont="1" applyFill="1" applyBorder="1" applyProtection="1"/>
    <xf numFmtId="0" fontId="20" fillId="0" borderId="19" xfId="0" applyFont="1" applyFill="1" applyBorder="1" applyProtection="1"/>
    <xf numFmtId="0" fontId="20" fillId="0" borderId="0" xfId="0" applyFont="1" applyFill="1" applyBorder="1" applyProtection="1"/>
    <xf numFmtId="0" fontId="41" fillId="2" borderId="0" xfId="0" applyFont="1" applyFill="1" applyBorder="1" applyProtection="1"/>
    <xf numFmtId="0" fontId="0" fillId="2" borderId="0" xfId="0" applyFill="1" applyBorder="1" applyProtection="1"/>
    <xf numFmtId="0" fontId="6" fillId="2" borderId="19" xfId="0" applyFont="1" applyFill="1" applyBorder="1" applyProtection="1"/>
    <xf numFmtId="0" fontId="20" fillId="2" borderId="0" xfId="0" applyFont="1" applyFill="1" applyProtection="1"/>
    <xf numFmtId="0" fontId="0" fillId="2" borderId="20" xfId="0" applyFill="1" applyBorder="1" applyProtection="1"/>
    <xf numFmtId="0" fontId="41" fillId="2" borderId="0" xfId="0" applyFont="1" applyFill="1" applyAlignment="1" applyProtection="1">
      <alignment horizontal="right"/>
    </xf>
    <xf numFmtId="0" fontId="0" fillId="2" borderId="24" xfId="0" applyFill="1" applyBorder="1" applyAlignment="1">
      <alignment vertical="top"/>
    </xf>
    <xf numFmtId="0" fontId="7" fillId="2" borderId="11" xfId="0" applyNumberFormat="1" applyFont="1" applyFill="1" applyBorder="1" applyAlignment="1" applyProtection="1">
      <alignment horizontal="centerContinuous" wrapText="1"/>
    </xf>
    <xf numFmtId="0" fontId="53" fillId="2" borderId="4" xfId="0" applyFont="1" applyFill="1" applyBorder="1" applyAlignment="1" applyProtection="1">
      <alignment horizontal="centerContinuous"/>
    </xf>
    <xf numFmtId="0" fontId="54" fillId="2" borderId="0" xfId="0" applyFont="1" applyFill="1" applyAlignment="1" applyProtection="1">
      <alignment horizontal="center"/>
    </xf>
    <xf numFmtId="0" fontId="55" fillId="2" borderId="0" xfId="0" applyFont="1" applyFill="1" applyAlignment="1" applyProtection="1">
      <alignment horizontal="center"/>
    </xf>
    <xf numFmtId="0" fontId="0" fillId="4" borderId="0" xfId="0" applyFill="1" applyProtection="1"/>
    <xf numFmtId="0" fontId="16" fillId="4" borderId="0" xfId="0" applyFont="1" applyFill="1" applyProtection="1"/>
    <xf numFmtId="0" fontId="0" fillId="5" borderId="0" xfId="0" applyFill="1" applyProtection="1"/>
    <xf numFmtId="0" fontId="0" fillId="2" borderId="14" xfId="0" applyFill="1" applyBorder="1" applyProtection="1"/>
    <xf numFmtId="1" fontId="3" fillId="2" borderId="0" xfId="0" applyNumberFormat="1" applyFont="1" applyFill="1" applyBorder="1" applyAlignment="1" applyProtection="1">
      <alignment horizontal="center" vertical="top"/>
    </xf>
    <xf numFmtId="0" fontId="0" fillId="0" borderId="0" xfId="0" applyNumberFormat="1" applyProtection="1"/>
    <xf numFmtId="0" fontId="0" fillId="2" borderId="0" xfId="0" applyNumberFormat="1" applyFill="1" applyProtection="1"/>
    <xf numFmtId="0" fontId="22" fillId="2" borderId="4" xfId="0" applyFont="1" applyFill="1" applyBorder="1" applyProtection="1"/>
    <xf numFmtId="0" fontId="44" fillId="2" borderId="4" xfId="0" applyFont="1" applyFill="1" applyBorder="1" applyProtection="1"/>
    <xf numFmtId="0" fontId="22" fillId="2" borderId="19" xfId="0" applyFont="1" applyFill="1" applyBorder="1" applyAlignment="1" applyProtection="1">
      <alignment horizontal="right"/>
    </xf>
    <xf numFmtId="0" fontId="3" fillId="2" borderId="19" xfId="0" applyFont="1" applyFill="1" applyBorder="1" applyAlignment="1" applyProtection="1">
      <alignment horizontal="right"/>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left"/>
      <protection locked="0"/>
    </xf>
    <xf numFmtId="170" fontId="3" fillId="2" borderId="4" xfId="0" applyNumberFormat="1" applyFont="1" applyFill="1" applyBorder="1" applyAlignment="1" applyProtection="1">
      <alignment horizontal="center"/>
      <protection locked="0"/>
    </xf>
    <xf numFmtId="0" fontId="3" fillId="2" borderId="8" xfId="0" applyFont="1" applyFill="1" applyBorder="1" applyProtection="1"/>
    <xf numFmtId="0" fontId="3" fillId="2" borderId="8" xfId="0" applyFont="1" applyFill="1" applyBorder="1" applyAlignment="1" applyProtection="1">
      <alignment vertical="top"/>
    </xf>
    <xf numFmtId="0" fontId="3" fillId="2" borderId="0" xfId="0" applyFont="1" applyFill="1" applyBorder="1" applyAlignment="1" applyProtection="1">
      <alignment horizontal="center" vertical="top"/>
    </xf>
    <xf numFmtId="169" fontId="3" fillId="2" borderId="4" xfId="0" applyNumberFormat="1" applyFont="1" applyFill="1" applyBorder="1" applyAlignment="1" applyProtection="1">
      <alignment horizontal="left"/>
      <protection locked="0"/>
    </xf>
    <xf numFmtId="0" fontId="3" fillId="2" borderId="6"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2" borderId="6" xfId="0" applyFont="1" applyFill="1" applyBorder="1" applyAlignment="1" applyProtection="1">
      <alignment horizontal="left" vertical="center"/>
    </xf>
    <xf numFmtId="0" fontId="3" fillId="0" borderId="6" xfId="0" applyFont="1" applyFill="1" applyBorder="1" applyAlignment="1" applyProtection="1">
      <alignment horizontal="left" vertical="center"/>
    </xf>
    <xf numFmtId="0" fontId="3" fillId="2" borderId="6" xfId="0" applyFont="1" applyFill="1" applyBorder="1" applyAlignment="1" applyProtection="1">
      <alignment horizontal="center" vertical="center"/>
      <protection locked="0"/>
    </xf>
    <xf numFmtId="0" fontId="23" fillId="3" borderId="0" xfId="0" applyFont="1" applyFill="1" applyBorder="1" applyAlignment="1" applyProtection="1">
      <alignment horizontal="center" vertical="center"/>
    </xf>
    <xf numFmtId="0" fontId="23" fillId="3" borderId="24" xfId="0" applyFont="1" applyFill="1" applyBorder="1" applyAlignment="1" applyProtection="1">
      <alignment horizontal="center" vertical="center"/>
    </xf>
    <xf numFmtId="0" fontId="58" fillId="2" borderId="6" xfId="0" applyFont="1" applyFill="1" applyBorder="1" applyAlignment="1" applyProtection="1">
      <alignment horizontal="center" vertical="center"/>
    </xf>
    <xf numFmtId="0" fontId="22" fillId="6" borderId="8"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6" xfId="0" applyFont="1" applyFill="1" applyBorder="1" applyAlignment="1" applyProtection="1">
      <alignment vertical="center"/>
      <protection locked="0"/>
    </xf>
    <xf numFmtId="0" fontId="3" fillId="2" borderId="17" xfId="0" applyFont="1" applyFill="1" applyBorder="1" applyAlignment="1" applyProtection="1">
      <alignment horizontal="center" vertical="center"/>
    </xf>
    <xf numFmtId="0" fontId="3" fillId="2" borderId="8" xfId="0" applyFont="1" applyFill="1" applyBorder="1" applyAlignment="1" applyProtection="1">
      <alignment vertical="center"/>
    </xf>
    <xf numFmtId="0" fontId="36" fillId="2" borderId="15" xfId="0" applyFont="1" applyFill="1" applyBorder="1" applyAlignment="1" applyProtection="1">
      <alignment horizontal="center" vertical="top" wrapText="1"/>
    </xf>
    <xf numFmtId="0" fontId="36" fillId="2" borderId="15" xfId="0" applyFont="1" applyFill="1" applyBorder="1" applyAlignment="1" applyProtection="1">
      <alignment vertical="top" wrapText="1"/>
    </xf>
    <xf numFmtId="0" fontId="2" fillId="2" borderId="15" xfId="0" applyFont="1" applyFill="1" applyBorder="1" applyAlignment="1" applyProtection="1">
      <alignment horizontal="center" vertical="top" wrapText="1"/>
    </xf>
    <xf numFmtId="0" fontId="2" fillId="2" borderId="15" xfId="0" applyFont="1" applyFill="1" applyBorder="1" applyAlignment="1" applyProtection="1">
      <alignment vertical="top" wrapText="1"/>
    </xf>
    <xf numFmtId="0" fontId="2" fillId="2" borderId="25" xfId="0" applyFont="1" applyFill="1" applyBorder="1" applyAlignment="1" applyProtection="1">
      <alignment horizontal="center" vertical="top" wrapText="1"/>
    </xf>
    <xf numFmtId="0" fontId="2" fillId="2" borderId="25" xfId="0" applyFont="1" applyFill="1" applyBorder="1" applyAlignment="1" applyProtection="1">
      <alignment vertical="top" wrapText="1"/>
    </xf>
    <xf numFmtId="0" fontId="38" fillId="2" borderId="25" xfId="0" applyFont="1" applyFill="1" applyBorder="1" applyAlignment="1" applyProtection="1">
      <alignment horizontal="left" vertical="top" wrapText="1" indent="2"/>
    </xf>
    <xf numFmtId="0" fontId="2" fillId="2" borderId="13" xfId="0" applyFont="1" applyFill="1" applyBorder="1" applyAlignment="1" applyProtection="1">
      <alignment horizontal="center" vertical="top" wrapText="1"/>
    </xf>
    <xf numFmtId="0" fontId="4" fillId="2" borderId="13" xfId="0" applyFont="1" applyFill="1" applyBorder="1" applyAlignment="1" applyProtection="1">
      <alignment vertical="top" wrapText="1"/>
    </xf>
    <xf numFmtId="0" fontId="38" fillId="2" borderId="13" xfId="0" applyFont="1" applyFill="1" applyBorder="1" applyAlignment="1" applyProtection="1">
      <alignment horizontal="left" vertical="top" wrapText="1" indent="4"/>
    </xf>
    <xf numFmtId="0" fontId="31" fillId="2" borderId="13" xfId="0" applyFont="1" applyFill="1" applyBorder="1" applyAlignment="1" applyProtection="1">
      <alignment vertical="top" wrapText="1"/>
    </xf>
    <xf numFmtId="0" fontId="38" fillId="0" borderId="13" xfId="0" applyFont="1" applyFill="1" applyBorder="1" applyAlignment="1" applyProtection="1">
      <alignment horizontal="left" vertical="top" wrapText="1" indent="4"/>
    </xf>
    <xf numFmtId="0" fontId="2" fillId="2" borderId="13" xfId="0" applyFont="1" applyFill="1" applyBorder="1" applyAlignment="1" applyProtection="1">
      <alignment vertical="top" wrapText="1"/>
    </xf>
    <xf numFmtId="0" fontId="57" fillId="2" borderId="13" xfId="0" applyFont="1" applyFill="1" applyBorder="1" applyAlignment="1" applyProtection="1">
      <alignment vertical="top" wrapText="1"/>
    </xf>
    <xf numFmtId="0" fontId="38" fillId="2" borderId="13" xfId="0" applyFont="1" applyFill="1" applyBorder="1" applyAlignment="1" applyProtection="1">
      <alignment horizontal="left" vertical="top" wrapText="1" indent="2"/>
    </xf>
    <xf numFmtId="0" fontId="39" fillId="2" borderId="13" xfId="0" applyFont="1" applyFill="1" applyBorder="1" applyAlignment="1" applyProtection="1">
      <alignment vertical="top" wrapText="1"/>
    </xf>
    <xf numFmtId="0" fontId="2" fillId="2" borderId="13" xfId="0" applyFont="1" applyFill="1" applyBorder="1" applyAlignment="1" applyProtection="1">
      <alignment horizontal="left" vertical="top" wrapText="1" indent="2"/>
    </xf>
    <xf numFmtId="0" fontId="4" fillId="2" borderId="13" xfId="0" applyFont="1" applyFill="1" applyBorder="1" applyAlignment="1" applyProtection="1">
      <alignment horizontal="center" vertical="top" wrapText="1"/>
    </xf>
    <xf numFmtId="0" fontId="51" fillId="2" borderId="13" xfId="0" applyFont="1" applyFill="1" applyBorder="1" applyAlignment="1" applyProtection="1">
      <alignment horizontal="center" vertical="top" wrapText="1"/>
    </xf>
    <xf numFmtId="0" fontId="31" fillId="2" borderId="13" xfId="0" applyFont="1" applyFill="1" applyBorder="1" applyAlignment="1" applyProtection="1">
      <alignment horizontal="left" vertical="top" wrapText="1"/>
    </xf>
    <xf numFmtId="0" fontId="2" fillId="2" borderId="13" xfId="0" applyFont="1" applyFill="1" applyBorder="1" applyAlignment="1">
      <alignment vertical="top" wrapText="1"/>
    </xf>
    <xf numFmtId="0" fontId="38" fillId="2" borderId="13" xfId="0" applyFont="1" applyFill="1" applyBorder="1" applyAlignment="1">
      <alignment horizontal="left" vertical="top" wrapText="1" indent="2"/>
    </xf>
    <xf numFmtId="0" fontId="2" fillId="2" borderId="26" xfId="0" applyFont="1" applyFill="1" applyBorder="1" applyAlignment="1" applyProtection="1">
      <alignment horizontal="center" vertical="top" wrapText="1"/>
    </xf>
    <xf numFmtId="0" fontId="2" fillId="2" borderId="26" xfId="0" applyFont="1" applyFill="1" applyBorder="1" applyAlignment="1" applyProtection="1">
      <alignment vertical="top" wrapText="1"/>
    </xf>
    <xf numFmtId="0" fontId="38" fillId="2" borderId="26" xfId="0" applyFont="1" applyFill="1" applyBorder="1" applyAlignment="1" applyProtection="1">
      <alignment horizontal="left" vertical="top" wrapText="1" indent="2"/>
    </xf>
    <xf numFmtId="0" fontId="4" fillId="2" borderId="25" xfId="0" applyFont="1" applyFill="1" applyBorder="1" applyAlignment="1" applyProtection="1">
      <alignment horizontal="left" vertical="top" wrapText="1" indent="2"/>
    </xf>
    <xf numFmtId="0" fontId="2" fillId="2" borderId="25" xfId="0" applyFont="1" applyFill="1" applyBorder="1" applyAlignment="1" applyProtection="1">
      <alignment horizontal="left" vertical="top" wrapText="1" indent="2"/>
    </xf>
    <xf numFmtId="0" fontId="4" fillId="2" borderId="26" xfId="0" applyFont="1" applyFill="1" applyBorder="1" applyAlignment="1" applyProtection="1">
      <alignment horizontal="center" vertical="top" wrapText="1"/>
    </xf>
    <xf numFmtId="0" fontId="51" fillId="2" borderId="25" xfId="0" applyFont="1" applyFill="1" applyBorder="1" applyAlignment="1" applyProtection="1">
      <alignment horizontal="center" vertical="top" wrapText="1"/>
    </xf>
    <xf numFmtId="0" fontId="4" fillId="2" borderId="26" xfId="0" applyFont="1" applyFill="1" applyBorder="1" applyAlignment="1" applyProtection="1">
      <alignment vertical="top" wrapText="1"/>
    </xf>
    <xf numFmtId="0" fontId="20" fillId="2" borderId="25" xfId="0" applyFont="1" applyFill="1" applyBorder="1" applyAlignment="1" applyProtection="1">
      <alignment horizontal="left" vertical="top" wrapText="1"/>
    </xf>
    <xf numFmtId="0" fontId="31" fillId="2" borderId="25" xfId="0" applyFont="1" applyFill="1" applyBorder="1" applyAlignment="1" applyProtection="1">
      <alignment horizontal="left" vertical="top" wrapText="1"/>
    </xf>
    <xf numFmtId="0" fontId="39" fillId="2" borderId="25" xfId="0" applyFont="1" applyFill="1" applyBorder="1" applyAlignment="1" applyProtection="1">
      <alignment vertical="top" wrapText="1"/>
    </xf>
    <xf numFmtId="0" fontId="2" fillId="2" borderId="26" xfId="0" applyFont="1" applyFill="1" applyBorder="1" applyAlignment="1">
      <alignment horizontal="center" vertical="top" wrapText="1"/>
    </xf>
    <xf numFmtId="0" fontId="38" fillId="2" borderId="26" xfId="0" applyFont="1" applyFill="1" applyBorder="1" applyAlignment="1">
      <alignment horizontal="left" vertical="top" wrapText="1" indent="2"/>
    </xf>
    <xf numFmtId="49" fontId="3" fillId="2" borderId="4" xfId="0" applyNumberFormat="1" applyFont="1" applyFill="1" applyBorder="1" applyAlignment="1" applyProtection="1">
      <alignment horizontal="left"/>
      <protection locked="0"/>
    </xf>
    <xf numFmtId="49" fontId="6" fillId="0" borderId="14" xfId="0" applyNumberFormat="1" applyFont="1" applyBorder="1" applyAlignment="1" applyProtection="1">
      <alignment horizontal="left"/>
      <protection locked="0"/>
    </xf>
    <xf numFmtId="0" fontId="57" fillId="2" borderId="25" xfId="0" applyFont="1" applyFill="1" applyBorder="1" applyAlignment="1" applyProtection="1">
      <alignment vertical="top" wrapText="1"/>
    </xf>
    <xf numFmtId="0" fontId="2" fillId="2" borderId="27" xfId="0" applyFont="1" applyFill="1" applyBorder="1" applyAlignment="1" applyProtection="1">
      <alignment horizontal="center" vertical="top" wrapText="1"/>
    </xf>
    <xf numFmtId="0" fontId="52" fillId="2" borderId="19" xfId="0" applyFont="1" applyFill="1" applyBorder="1" applyAlignment="1" applyProtection="1">
      <alignment horizontal="left" indent="1"/>
    </xf>
    <xf numFmtId="0" fontId="0" fillId="0" borderId="0" xfId="0" applyBorder="1"/>
    <xf numFmtId="0" fontId="2" fillId="8" borderId="13" xfId="0" applyFont="1" applyFill="1" applyBorder="1" applyAlignment="1" applyProtection="1">
      <alignment vertical="top" wrapText="1"/>
    </xf>
    <xf numFmtId="0" fontId="2" fillId="8" borderId="27" xfId="0" applyFont="1" applyFill="1" applyBorder="1" applyAlignment="1" applyProtection="1">
      <alignment vertical="top" wrapText="1"/>
    </xf>
    <xf numFmtId="0" fontId="59" fillId="8" borderId="13" xfId="0" applyFont="1" applyFill="1" applyBorder="1" applyAlignment="1" applyProtection="1">
      <alignment vertical="top" wrapText="1"/>
    </xf>
    <xf numFmtId="0" fontId="2" fillId="8" borderId="26" xfId="0" applyFont="1" applyFill="1" applyBorder="1" applyAlignment="1" applyProtection="1">
      <alignment vertical="top" wrapText="1"/>
    </xf>
    <xf numFmtId="0" fontId="2" fillId="8" borderId="13" xfId="0" applyFont="1" applyFill="1" applyBorder="1" applyAlignment="1">
      <alignment vertical="top" wrapText="1"/>
    </xf>
    <xf numFmtId="0" fontId="57" fillId="8" borderId="13" xfId="0" applyFont="1" applyFill="1" applyBorder="1" applyAlignment="1" applyProtection="1">
      <alignment vertical="top" wrapText="1"/>
    </xf>
    <xf numFmtId="0" fontId="3" fillId="2" borderId="0" xfId="13" applyFont="1" applyFill="1" applyProtection="1"/>
    <xf numFmtId="0" fontId="46" fillId="2" borderId="0" xfId="13" applyFont="1" applyFill="1" applyProtection="1"/>
    <xf numFmtId="0" fontId="2" fillId="0" borderId="0" xfId="13" applyFont="1"/>
    <xf numFmtId="0" fontId="2" fillId="2" borderId="0" xfId="13" applyFont="1" applyFill="1" applyProtection="1"/>
    <xf numFmtId="0" fontId="19" fillId="2" borderId="0" xfId="13" applyFont="1" applyFill="1" applyAlignment="1" applyProtection="1">
      <alignment horizontal="centerContinuous"/>
    </xf>
    <xf numFmtId="0" fontId="48" fillId="2" borderId="0" xfId="13" applyFont="1" applyFill="1" applyAlignment="1" applyProtection="1">
      <alignment horizontal="centerContinuous"/>
    </xf>
    <xf numFmtId="0" fontId="2" fillId="2" borderId="0" xfId="13" applyFont="1" applyFill="1" applyAlignment="1" applyProtection="1">
      <alignment horizontal="centerContinuous"/>
    </xf>
    <xf numFmtId="0" fontId="22" fillId="2" borderId="0" xfId="13" applyFont="1" applyFill="1" applyAlignment="1" applyProtection="1">
      <alignment horizontal="centerContinuous"/>
    </xf>
    <xf numFmtId="0" fontId="21" fillId="2" borderId="0" xfId="13" applyFont="1" applyFill="1" applyAlignment="1" applyProtection="1">
      <alignment horizontal="centerContinuous"/>
    </xf>
    <xf numFmtId="0" fontId="49" fillId="2" borderId="0" xfId="13" applyFont="1" applyFill="1" applyAlignment="1" applyProtection="1">
      <alignment horizontal="centerContinuous"/>
    </xf>
    <xf numFmtId="0" fontId="3" fillId="2" borderId="4" xfId="13" applyFont="1" applyFill="1" applyBorder="1" applyProtection="1"/>
    <xf numFmtId="0" fontId="46" fillId="2" borderId="4" xfId="13" applyFont="1" applyFill="1" applyBorder="1" applyProtection="1"/>
    <xf numFmtId="0" fontId="7" fillId="2" borderId="12" xfId="13" applyFont="1" applyFill="1" applyBorder="1" applyAlignment="1" applyProtection="1">
      <alignment horizontal="centerContinuous" vertical="center" wrapText="1"/>
    </xf>
    <xf numFmtId="0" fontId="2" fillId="2" borderId="3" xfId="13" applyFont="1" applyFill="1" applyBorder="1" applyAlignment="1" applyProtection="1">
      <alignment horizontal="centerContinuous" vertical="center" wrapText="1"/>
    </xf>
    <xf numFmtId="0" fontId="2" fillId="0" borderId="0" xfId="13" applyFont="1" applyBorder="1"/>
    <xf numFmtId="0" fontId="2" fillId="0" borderId="0" xfId="13" applyFont="1" applyBorder="1" applyAlignment="1">
      <alignment wrapText="1"/>
    </xf>
    <xf numFmtId="0" fontId="2" fillId="0" borderId="0" xfId="13" applyFont="1" applyProtection="1">
      <protection locked="0"/>
    </xf>
    <xf numFmtId="0" fontId="2" fillId="0" borderId="0" xfId="13" applyNumberFormat="1" applyFont="1" applyProtection="1">
      <protection locked="0"/>
    </xf>
    <xf numFmtId="0" fontId="60" fillId="0" borderId="0" xfId="13" applyFont="1" applyProtection="1">
      <protection locked="0"/>
    </xf>
    <xf numFmtId="0" fontId="1" fillId="2" borderId="13" xfId="0" applyFont="1" applyFill="1" applyBorder="1" applyAlignment="1">
      <alignment horizontal="center" vertical="top" wrapText="1"/>
    </xf>
    <xf numFmtId="0" fontId="1" fillId="2" borderId="25" xfId="0" applyFont="1" applyFill="1" applyBorder="1" applyAlignment="1">
      <alignment horizontal="center" vertical="top" wrapText="1"/>
    </xf>
    <xf numFmtId="0" fontId="32" fillId="2" borderId="0" xfId="0" applyFont="1" applyFill="1" applyAlignment="1" applyProtection="1">
      <alignment horizontal="center" wrapText="1"/>
    </xf>
    <xf numFmtId="0" fontId="2" fillId="2" borderId="0" xfId="0" applyFont="1" applyFill="1" applyBorder="1" applyAlignment="1" applyProtection="1">
      <alignment horizontal="left" wrapText="1" indent="6"/>
    </xf>
    <xf numFmtId="0" fontId="2" fillId="2" borderId="0" xfId="0" applyFont="1" applyFill="1" applyBorder="1" applyAlignment="1">
      <alignment horizontal="left" wrapText="1" indent="6"/>
    </xf>
    <xf numFmtId="0" fontId="2" fillId="10" borderId="29" xfId="0" applyFont="1" applyFill="1" applyBorder="1" applyAlignment="1" applyProtection="1">
      <alignment horizontal="center" vertical="top" wrapText="1"/>
    </xf>
    <xf numFmtId="0" fontId="1" fillId="2" borderId="0" xfId="0" applyFont="1" applyFill="1"/>
    <xf numFmtId="0" fontId="2" fillId="2" borderId="0" xfId="0" applyFont="1" applyFill="1" applyAlignment="1" applyProtection="1">
      <alignment wrapText="1"/>
    </xf>
    <xf numFmtId="0" fontId="1" fillId="0" borderId="0" xfId="0" applyFont="1" applyProtection="1"/>
    <xf numFmtId="0" fontId="2" fillId="10" borderId="30" xfId="0" applyFont="1" applyFill="1" applyBorder="1" applyAlignment="1" applyProtection="1">
      <alignment horizontal="center" vertical="top" wrapText="1"/>
    </xf>
    <xf numFmtId="0" fontId="38" fillId="0" borderId="13" xfId="0" applyFont="1" applyFill="1" applyBorder="1" applyAlignment="1" applyProtection="1">
      <alignment horizontal="left" vertical="top" wrapText="1" indent="2"/>
    </xf>
    <xf numFmtId="0" fontId="38" fillId="0" borderId="13" xfId="0" applyFont="1" applyFill="1" applyBorder="1" applyAlignment="1">
      <alignment horizontal="left" vertical="top" wrapText="1" indent="2"/>
    </xf>
    <xf numFmtId="0" fontId="29" fillId="2" borderId="25" xfId="0" applyFont="1" applyFill="1" applyBorder="1" applyAlignment="1" applyProtection="1">
      <alignment vertical="top" wrapText="1"/>
    </xf>
    <xf numFmtId="0" fontId="13" fillId="7" borderId="11" xfId="0" applyFont="1" applyFill="1" applyBorder="1" applyAlignment="1" applyProtection="1">
      <alignment horizontal="centerContinuous" wrapText="1"/>
    </xf>
    <xf numFmtId="0" fontId="13" fillId="7" borderId="16" xfId="0" applyFont="1" applyFill="1" applyBorder="1" applyAlignment="1" applyProtection="1">
      <alignment horizontal="centerContinuous" wrapText="1"/>
    </xf>
    <xf numFmtId="0" fontId="13" fillId="7" borderId="10" xfId="0" applyFont="1" applyFill="1" applyBorder="1" applyAlignment="1" applyProtection="1">
      <alignment horizontal="centerContinuous" wrapText="1"/>
    </xf>
    <xf numFmtId="0" fontId="13" fillId="2" borderId="0" xfId="0" applyFont="1" applyFill="1" applyProtection="1"/>
    <xf numFmtId="0" fontId="13" fillId="7" borderId="0" xfId="0" applyFont="1" applyFill="1" applyProtection="1"/>
    <xf numFmtId="0" fontId="38" fillId="8" borderId="26" xfId="0" applyFont="1" applyFill="1" applyBorder="1" applyAlignment="1" applyProtection="1">
      <alignment horizontal="left" vertical="top" wrapText="1" indent="2"/>
    </xf>
    <xf numFmtId="0" fontId="38" fillId="8" borderId="13" xfId="0" applyFont="1" applyFill="1" applyBorder="1" applyAlignment="1" applyProtection="1">
      <alignment horizontal="left" vertical="top" wrapText="1" indent="2"/>
    </xf>
    <xf numFmtId="0" fontId="2" fillId="8" borderId="13" xfId="0" applyFont="1" applyFill="1" applyBorder="1" applyAlignment="1" applyProtection="1">
      <alignment horizontal="left" vertical="top" wrapText="1" indent="2"/>
    </xf>
    <xf numFmtId="0" fontId="3" fillId="2" borderId="24" xfId="0" applyFont="1" applyFill="1" applyBorder="1" applyProtection="1"/>
    <xf numFmtId="0" fontId="38" fillId="2" borderId="27" xfId="0" applyFont="1" applyFill="1" applyBorder="1" applyAlignment="1" applyProtection="1">
      <alignment horizontal="left" vertical="top" wrapText="1" indent="4"/>
    </xf>
    <xf numFmtId="0" fontId="38" fillId="8" borderId="25" xfId="0" applyFont="1" applyFill="1" applyBorder="1" applyAlignment="1" applyProtection="1">
      <alignment horizontal="left" vertical="top" wrapText="1" indent="2"/>
    </xf>
    <xf numFmtId="0" fontId="3" fillId="2" borderId="24" xfId="13" applyFont="1" applyFill="1" applyBorder="1" applyAlignment="1" applyProtection="1">
      <alignment horizontal="right"/>
    </xf>
    <xf numFmtId="0" fontId="41" fillId="2" borderId="24" xfId="0" applyFont="1" applyFill="1" applyBorder="1" applyAlignment="1" applyProtection="1">
      <alignment horizontal="right"/>
    </xf>
    <xf numFmtId="0" fontId="3" fillId="2" borderId="24" xfId="13" applyFont="1" applyFill="1" applyBorder="1" applyProtection="1"/>
    <xf numFmtId="0" fontId="19" fillId="2" borderId="24" xfId="13" applyFont="1" applyFill="1" applyBorder="1" applyAlignment="1" applyProtection="1">
      <alignment horizontal="centerContinuous"/>
    </xf>
    <xf numFmtId="0" fontId="21" fillId="2" borderId="24" xfId="13" applyFont="1" applyFill="1" applyBorder="1" applyAlignment="1" applyProtection="1">
      <alignment horizontal="centerContinuous"/>
    </xf>
    <xf numFmtId="0" fontId="3" fillId="2" borderId="28" xfId="13" applyFont="1" applyFill="1" applyBorder="1" applyProtection="1"/>
    <xf numFmtId="170" fontId="3" fillId="2" borderId="0" xfId="0" applyNumberFormat="1" applyFont="1" applyFill="1" applyBorder="1" applyAlignment="1" applyProtection="1">
      <alignment horizontal="center"/>
    </xf>
    <xf numFmtId="0" fontId="30" fillId="2" borderId="22" xfId="0" applyFont="1" applyFill="1" applyBorder="1" applyProtection="1"/>
    <xf numFmtId="0" fontId="2" fillId="2" borderId="0" xfId="0" applyFont="1" applyFill="1" applyBorder="1" applyAlignment="1" applyProtection="1">
      <alignment horizontal="left" wrapText="1" indent="6"/>
    </xf>
    <xf numFmtId="0" fontId="38" fillId="8" borderId="13" xfId="0" applyFont="1" applyFill="1" applyBorder="1" applyAlignment="1" applyProtection="1">
      <alignment horizontal="left" vertical="top" wrapText="1" indent="4"/>
    </xf>
    <xf numFmtId="0" fontId="39" fillId="8" borderId="13" xfId="0" applyFont="1" applyFill="1" applyBorder="1" applyAlignment="1" applyProtection="1">
      <alignment vertical="top" wrapText="1"/>
    </xf>
    <xf numFmtId="0" fontId="2" fillId="8" borderId="27" xfId="0" applyFont="1" applyFill="1" applyBorder="1" applyAlignment="1" applyProtection="1">
      <alignment horizontal="left" vertical="top" wrapText="1" indent="2"/>
    </xf>
    <xf numFmtId="0" fontId="3" fillId="2" borderId="24" xfId="0" applyFont="1" applyFill="1" applyBorder="1" applyAlignment="1" applyProtection="1">
      <alignment horizontal="right"/>
    </xf>
    <xf numFmtId="0" fontId="31" fillId="8" borderId="13" xfId="0" applyFont="1" applyFill="1" applyBorder="1" applyAlignment="1" applyProtection="1">
      <alignment horizontal="left" vertical="top" wrapText="1"/>
    </xf>
    <xf numFmtId="0" fontId="3" fillId="2" borderId="14" xfId="0" applyFont="1" applyFill="1" applyBorder="1" applyProtection="1"/>
    <xf numFmtId="0" fontId="64" fillId="8" borderId="13" xfId="0" applyFont="1" applyFill="1" applyBorder="1" applyAlignment="1">
      <alignment vertical="top" wrapText="1"/>
    </xf>
    <xf numFmtId="0" fontId="38" fillId="8" borderId="15" xfId="0" applyFont="1" applyFill="1" applyBorder="1" applyAlignment="1" applyProtection="1">
      <alignment horizontal="left" vertical="top" wrapText="1" indent="2"/>
    </xf>
    <xf numFmtId="0" fontId="0" fillId="2" borderId="22" xfId="0" applyFill="1" applyBorder="1"/>
    <xf numFmtId="0" fontId="3" fillId="2" borderId="0" xfId="0" applyFont="1" applyFill="1" applyBorder="1" applyAlignment="1" applyProtection="1">
      <alignment horizontal="right"/>
    </xf>
    <xf numFmtId="0" fontId="63" fillId="8" borderId="13" xfId="0" applyFont="1" applyFill="1" applyBorder="1" applyAlignment="1">
      <alignment vertical="top" wrapText="1"/>
    </xf>
    <xf numFmtId="0" fontId="22" fillId="2" borderId="32" xfId="13" applyFont="1" applyFill="1" applyBorder="1" applyAlignment="1" applyProtection="1">
      <alignment horizontal="centerContinuous" vertical="center" wrapText="1"/>
    </xf>
    <xf numFmtId="0" fontId="22" fillId="2" borderId="16" xfId="13" applyFont="1" applyFill="1" applyBorder="1" applyAlignment="1" applyProtection="1">
      <alignment horizontal="centerContinuous" vertical="center" wrapText="1"/>
    </xf>
    <xf numFmtId="0" fontId="22" fillId="2" borderId="33" xfId="13" applyFont="1" applyFill="1" applyBorder="1" applyAlignment="1" applyProtection="1">
      <alignment horizontal="centerContinuous" vertical="center" wrapText="1"/>
    </xf>
    <xf numFmtId="0" fontId="2" fillId="2" borderId="34" xfId="13" applyFont="1" applyFill="1" applyBorder="1" applyAlignment="1" applyProtection="1">
      <alignment horizontal="centerContinuous" vertical="center" wrapText="1"/>
    </xf>
    <xf numFmtId="0" fontId="60" fillId="2" borderId="32" xfId="13" applyFont="1" applyFill="1" applyBorder="1" applyAlignment="1" applyProtection="1">
      <alignment horizontal="centerContinuous" vertical="center" wrapText="1"/>
    </xf>
    <xf numFmtId="0" fontId="60" fillId="2" borderId="31" xfId="13" applyFont="1" applyFill="1" applyBorder="1" applyAlignment="1" applyProtection="1">
      <alignment horizontal="centerContinuous" vertical="center" wrapText="1"/>
    </xf>
    <xf numFmtId="0" fontId="22" fillId="8" borderId="35" xfId="13" applyFont="1" applyFill="1" applyBorder="1" applyAlignment="1" applyProtection="1">
      <alignment horizontal="centerContinuous" vertical="center" wrapText="1"/>
    </xf>
    <xf numFmtId="0" fontId="13" fillId="8" borderId="36" xfId="13" applyFont="1" applyFill="1" applyBorder="1" applyAlignment="1" applyProtection="1">
      <alignment horizontal="center" wrapText="1"/>
    </xf>
    <xf numFmtId="0" fontId="13" fillId="2" borderId="36" xfId="13" applyFont="1" applyFill="1" applyBorder="1" applyAlignment="1" applyProtection="1">
      <alignment horizontal="center" wrapText="1"/>
    </xf>
    <xf numFmtId="0" fontId="13" fillId="2" borderId="36" xfId="0" applyFont="1" applyFill="1" applyBorder="1" applyAlignment="1" applyProtection="1">
      <alignment horizontal="center" wrapText="1"/>
    </xf>
    <xf numFmtId="0" fontId="14" fillId="0" borderId="36" xfId="13" applyFont="1" applyFill="1" applyBorder="1" applyAlignment="1" applyProtection="1">
      <alignment horizontal="center" wrapText="1"/>
    </xf>
    <xf numFmtId="0" fontId="13" fillId="8" borderId="36" xfId="13" applyFont="1" applyFill="1" applyBorder="1" applyAlignment="1">
      <alignment horizontal="center" wrapText="1"/>
    </xf>
    <xf numFmtId="0" fontId="2" fillId="2" borderId="0" xfId="0" applyFont="1" applyFill="1" applyAlignment="1" applyProtection="1">
      <alignment vertical="center" wrapText="1"/>
    </xf>
    <xf numFmtId="0" fontId="65" fillId="9" borderId="10" xfId="0" applyNumberFormat="1" applyFont="1" applyFill="1" applyBorder="1" applyAlignment="1" applyProtection="1">
      <alignment vertical="center" wrapText="1"/>
    </xf>
    <xf numFmtId="0" fontId="67" fillId="2" borderId="0"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0" borderId="22" xfId="0" applyFont="1" applyFill="1" applyBorder="1" applyAlignment="1" applyProtection="1">
      <alignment vertical="center" wrapText="1"/>
    </xf>
    <xf numFmtId="0" fontId="0" fillId="2" borderId="21" xfId="0" applyFill="1" applyBorder="1"/>
    <xf numFmtId="0" fontId="0" fillId="2" borderId="22" xfId="0" applyFill="1" applyBorder="1" applyProtection="1"/>
    <xf numFmtId="0" fontId="3" fillId="2" borderId="22" xfId="0" applyFont="1" applyFill="1" applyBorder="1" applyAlignment="1" applyProtection="1">
      <alignment horizontal="right"/>
    </xf>
    <xf numFmtId="0" fontId="3" fillId="2" borderId="23" xfId="0" applyFont="1" applyFill="1" applyBorder="1" applyAlignment="1" applyProtection="1">
      <alignment horizontal="right"/>
    </xf>
    <xf numFmtId="0" fontId="0" fillId="2" borderId="19" xfId="0" applyFill="1" applyBorder="1"/>
    <xf numFmtId="0" fontId="41" fillId="2" borderId="0" xfId="0" applyFont="1" applyFill="1" applyBorder="1" applyAlignment="1" applyProtection="1">
      <alignment horizontal="right"/>
    </xf>
    <xf numFmtId="0" fontId="19" fillId="2" borderId="0" xfId="0" applyFont="1" applyFill="1" applyBorder="1" applyAlignment="1" applyProtection="1">
      <alignment horizontal="centerContinuous"/>
    </xf>
    <xf numFmtId="0" fontId="19" fillId="2" borderId="0" xfId="0" applyFont="1" applyFill="1" applyBorder="1" applyAlignment="1" applyProtection="1">
      <alignment horizontal="center"/>
    </xf>
    <xf numFmtId="0" fontId="3" fillId="2" borderId="24" xfId="0" applyFont="1" applyFill="1" applyBorder="1" applyAlignment="1" applyProtection="1">
      <alignment horizontal="centerContinuous"/>
    </xf>
    <xf numFmtId="0" fontId="0" fillId="2" borderId="9" xfId="0" applyFill="1" applyBorder="1"/>
    <xf numFmtId="0" fontId="3" fillId="2" borderId="14" xfId="0" applyFont="1" applyFill="1" applyBorder="1" applyAlignment="1" applyProtection="1">
      <alignment horizontal="center"/>
    </xf>
    <xf numFmtId="0" fontId="3" fillId="2" borderId="7" xfId="0" applyFont="1" applyFill="1" applyBorder="1" applyAlignment="1" applyProtection="1">
      <alignment horizontal="centerContinuous"/>
    </xf>
    <xf numFmtId="0" fontId="3" fillId="2" borderId="0" xfId="0" applyFont="1" applyFill="1" applyBorder="1" applyAlignment="1" applyProtection="1">
      <alignment horizontal="centerContinuous"/>
    </xf>
    <xf numFmtId="0" fontId="3" fillId="2" borderId="0" xfId="0" applyFont="1" applyFill="1" applyBorder="1" applyAlignment="1" applyProtection="1"/>
    <xf numFmtId="0" fontId="0" fillId="2" borderId="0" xfId="0" applyFill="1" applyBorder="1" applyAlignment="1">
      <alignment vertical="top"/>
    </xf>
    <xf numFmtId="0" fontId="3" fillId="2" borderId="0" xfId="0" applyFont="1" applyFill="1" applyBorder="1" applyAlignment="1" applyProtection="1">
      <alignment vertical="top"/>
    </xf>
    <xf numFmtId="0" fontId="0" fillId="2" borderId="14" xfId="0" applyFill="1" applyBorder="1"/>
    <xf numFmtId="0" fontId="3" fillId="2" borderId="14" xfId="0" applyFont="1" applyFill="1" applyBorder="1" applyAlignment="1" applyProtection="1">
      <alignment horizontal="centerContinuous"/>
    </xf>
    <xf numFmtId="0" fontId="2" fillId="8" borderId="0" xfId="0" applyFont="1" applyFill="1" applyBorder="1" applyAlignment="1" applyProtection="1">
      <alignment vertical="center" wrapText="1"/>
    </xf>
    <xf numFmtId="0" fontId="16" fillId="11" borderId="0" xfId="0" applyFont="1" applyFill="1" applyProtection="1"/>
    <xf numFmtId="0" fontId="0" fillId="11" borderId="0" xfId="0" applyFill="1" applyProtection="1"/>
    <xf numFmtId="0" fontId="3" fillId="2" borderId="3" xfId="0" applyFont="1" applyFill="1" applyBorder="1" applyProtection="1"/>
    <xf numFmtId="0" fontId="3" fillId="2" borderId="0" xfId="0" applyFont="1" applyFill="1" applyBorder="1" applyProtection="1">
      <protection locked="0"/>
    </xf>
    <xf numFmtId="0" fontId="2" fillId="2" borderId="0" xfId="0" applyFont="1" applyFill="1" applyBorder="1" applyAlignment="1" applyProtection="1">
      <alignment horizontal="left" wrapText="1" indent="6"/>
    </xf>
    <xf numFmtId="0" fontId="38" fillId="2" borderId="27" xfId="0" applyFont="1" applyFill="1" applyBorder="1" applyAlignment="1" applyProtection="1">
      <alignment horizontal="left" vertical="top" wrapText="1" indent="2"/>
    </xf>
    <xf numFmtId="0" fontId="38" fillId="9" borderId="13" xfId="0" applyFont="1" applyFill="1" applyBorder="1" applyAlignment="1" applyProtection="1">
      <alignment horizontal="left" vertical="top" wrapText="1" indent="2"/>
    </xf>
    <xf numFmtId="0" fontId="2" fillId="2" borderId="27" xfId="0" applyFont="1" applyFill="1" applyBorder="1" applyAlignment="1" applyProtection="1">
      <alignment horizontal="left" vertical="top" wrapText="1" indent="2"/>
    </xf>
    <xf numFmtId="0" fontId="51" fillId="2" borderId="27" xfId="0" applyFont="1" applyFill="1" applyBorder="1" applyAlignment="1" applyProtection="1">
      <alignment horizontal="center" vertical="top" wrapText="1"/>
    </xf>
    <xf numFmtId="0" fontId="4" fillId="2" borderId="27" xfId="0" applyFont="1" applyFill="1" applyBorder="1" applyAlignment="1" applyProtection="1">
      <alignment vertical="top" wrapText="1"/>
    </xf>
    <xf numFmtId="0" fontId="4" fillId="8" borderId="27" xfId="0" applyFont="1" applyFill="1" applyBorder="1" applyAlignment="1" applyProtection="1">
      <alignment vertical="top" wrapText="1"/>
    </xf>
    <xf numFmtId="0" fontId="51" fillId="2" borderId="22" xfId="0" applyFont="1" applyFill="1" applyBorder="1" applyAlignment="1" applyProtection="1">
      <alignment horizontal="center" vertical="top" wrapText="1"/>
    </xf>
    <xf numFmtId="0" fontId="4" fillId="8" borderId="22" xfId="0" applyFont="1" applyFill="1" applyBorder="1" applyAlignment="1" applyProtection="1">
      <alignment vertical="top" wrapText="1"/>
    </xf>
    <xf numFmtId="0" fontId="2" fillId="2" borderId="22" xfId="0" applyFont="1" applyFill="1" applyBorder="1" applyAlignment="1" applyProtection="1">
      <alignment horizontal="left" vertical="top" wrapText="1" indent="2"/>
    </xf>
    <xf numFmtId="0" fontId="2" fillId="8" borderId="0" xfId="13" applyFont="1" applyFill="1"/>
    <xf numFmtId="0" fontId="2" fillId="8" borderId="0" xfId="13" applyFont="1" applyFill="1" applyBorder="1"/>
    <xf numFmtId="0" fontId="2" fillId="8" borderId="0" xfId="13" applyFont="1" applyFill="1" applyBorder="1" applyAlignment="1">
      <alignment wrapText="1"/>
    </xf>
    <xf numFmtId="0" fontId="2" fillId="0" borderId="0" xfId="13" applyFont="1" applyFill="1" applyProtection="1">
      <protection locked="0"/>
    </xf>
    <xf numFmtId="0" fontId="2" fillId="2" borderId="37" xfId="13" applyFont="1" applyFill="1" applyBorder="1" applyAlignment="1" applyProtection="1">
      <alignment horizontal="centerContinuous" vertical="center" wrapText="1"/>
    </xf>
    <xf numFmtId="0" fontId="2" fillId="2" borderId="5" xfId="13" applyFont="1" applyFill="1" applyBorder="1" applyAlignment="1" applyProtection="1">
      <alignment horizontal="centerContinuous" vertical="center" wrapText="1"/>
    </xf>
    <xf numFmtId="0" fontId="13" fillId="2" borderId="38" xfId="13" applyFont="1" applyFill="1" applyBorder="1" applyAlignment="1">
      <alignment horizontal="center" wrapText="1"/>
    </xf>
    <xf numFmtId="0" fontId="22" fillId="2" borderId="24" xfId="13" applyFont="1" applyFill="1" applyBorder="1" applyAlignment="1" applyProtection="1">
      <alignment horizontal="centerContinuous" wrapText="1"/>
    </xf>
    <xf numFmtId="0" fontId="22" fillId="8" borderId="0" xfId="13" applyFont="1" applyFill="1" applyBorder="1" applyAlignment="1" applyProtection="1">
      <alignment horizontal="centerContinuous" wrapText="1"/>
    </xf>
    <xf numFmtId="0" fontId="22" fillId="2" borderId="39" xfId="13" applyFont="1" applyFill="1" applyBorder="1" applyAlignment="1" applyProtection="1">
      <alignment horizontal="centerContinuous" vertical="center" wrapText="1"/>
    </xf>
    <xf numFmtId="0" fontId="22" fillId="2" borderId="0" xfId="13" applyFont="1" applyFill="1" applyBorder="1" applyAlignment="1" applyProtection="1">
      <alignment horizontal="centerContinuous" vertical="center" wrapText="1"/>
    </xf>
    <xf numFmtId="0" fontId="13" fillId="2" borderId="38" xfId="13" applyFont="1" applyFill="1" applyBorder="1" applyAlignment="1" applyProtection="1">
      <alignment horizontal="center" wrapText="1"/>
    </xf>
    <xf numFmtId="0" fontId="13" fillId="8" borderId="40" xfId="13" applyFont="1" applyFill="1" applyBorder="1" applyAlignment="1" applyProtection="1">
      <alignment horizontal="center" wrapText="1"/>
    </xf>
    <xf numFmtId="0" fontId="22" fillId="2" borderId="22" xfId="13" applyFont="1" applyFill="1" applyBorder="1" applyAlignment="1" applyProtection="1">
      <alignment horizontal="centerContinuous" vertical="center" wrapText="1"/>
    </xf>
    <xf numFmtId="0" fontId="63" fillId="8" borderId="27" xfId="0" applyFont="1" applyFill="1" applyBorder="1" applyAlignment="1" applyProtection="1">
      <alignment vertical="top" wrapText="1"/>
    </xf>
    <xf numFmtId="0" fontId="69" fillId="2" borderId="19" xfId="0" applyFont="1" applyFill="1" applyBorder="1" applyProtection="1"/>
    <xf numFmtId="0" fontId="10" fillId="2" borderId="0" xfId="0" applyFont="1" applyFill="1" applyAlignment="1">
      <alignment horizontal="center"/>
    </xf>
    <xf numFmtId="0" fontId="56" fillId="2" borderId="0" xfId="0" applyFont="1" applyFill="1" applyAlignment="1" applyProtection="1">
      <alignment horizontal="center"/>
    </xf>
    <xf numFmtId="0" fontId="11" fillId="8" borderId="0" xfId="0" applyFont="1" applyFill="1" applyAlignment="1" applyProtection="1">
      <alignment horizontal="center"/>
    </xf>
    <xf numFmtId="0" fontId="2" fillId="2" borderId="0" xfId="0" applyFont="1" applyFill="1" applyBorder="1" applyAlignment="1" applyProtection="1">
      <alignment horizontal="left" wrapText="1" indent="6"/>
    </xf>
    <xf numFmtId="0" fontId="2" fillId="2" borderId="0" xfId="0" applyFont="1" applyFill="1" applyBorder="1" applyAlignment="1">
      <alignment horizontal="left" wrapText="1" indent="6"/>
    </xf>
    <xf numFmtId="0" fontId="19" fillId="2" borderId="0" xfId="0" applyFont="1" applyFill="1" applyBorder="1" applyAlignment="1" applyProtection="1">
      <alignment horizontal="center"/>
    </xf>
  </cellXfs>
  <cellStyles count="19">
    <cellStyle name="******************************************" xfId="1"/>
    <cellStyle name="****************************************** 2" xfId="2"/>
    <cellStyle name="****************************************** 2 2" xfId="3"/>
    <cellStyle name="****************************************** 2 3" xfId="4"/>
    <cellStyle name="****************************************** 2 4" xfId="5"/>
    <cellStyle name="****************************************** 2 5" xfId="6"/>
    <cellStyle name="****************************************** 3" xfId="7"/>
    <cellStyle name="****************************************** 4" xfId="8"/>
    <cellStyle name="****************************************** 5" xfId="9"/>
    <cellStyle name="****************************************** 6" xfId="10"/>
    <cellStyle name="****************************************** 7" xfId="11"/>
    <cellStyle name="Comma 2" xfId="12"/>
    <cellStyle name="Normal" xfId="0" builtinId="0"/>
    <cellStyle name="Normal 2" xfId="13"/>
    <cellStyle name="Normal 2 2" xfId="14"/>
    <cellStyle name="Normal 3" xfId="15"/>
    <cellStyle name="Normal 4" xfId="16"/>
    <cellStyle name="Normal 4 2" xfId="17"/>
    <cellStyle name="Percent 2"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0</xdr:col>
      <xdr:colOff>1038225</xdr:colOff>
      <xdr:row>3</xdr:row>
      <xdr:rowOff>19050</xdr:rowOff>
    </xdr:to>
    <xdr:pic>
      <xdr:nvPicPr>
        <xdr:cNvPr id="1026" name="Picture 1" descr="PwC_logo_201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8575"/>
          <a:ext cx="10001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02"/>
  <sheetViews>
    <sheetView tabSelected="1" zoomScaleNormal="100" workbookViewId="0"/>
  </sheetViews>
  <sheetFormatPr defaultColWidth="0" defaultRowHeight="12.75" customHeight="1" zeroHeight="1" x14ac:dyDescent="0.2"/>
  <cols>
    <col min="1" max="1" width="137.140625" style="6" customWidth="1"/>
    <col min="2" max="2" width="35.140625" hidden="1" customWidth="1"/>
  </cols>
  <sheetData>
    <row r="1" spans="1:1" ht="3" customHeight="1" x14ac:dyDescent="0.2">
      <c r="A1" s="3" t="s">
        <v>167</v>
      </c>
    </row>
    <row r="2" spans="1:1" s="21" customFormat="1" ht="27" customHeight="1" x14ac:dyDescent="0.4">
      <c r="A2" s="20" t="s">
        <v>9</v>
      </c>
    </row>
    <row r="3" spans="1:1" s="21" customFormat="1" ht="31.5" customHeight="1" x14ac:dyDescent="0.45">
      <c r="A3" s="22" t="s">
        <v>186</v>
      </c>
    </row>
    <row r="4" spans="1:1" ht="30" customHeight="1" x14ac:dyDescent="0.45">
      <c r="A4" s="23" t="s">
        <v>11</v>
      </c>
    </row>
    <row r="5" spans="1:1" ht="6" customHeight="1" x14ac:dyDescent="0.2">
      <c r="A5" s="3"/>
    </row>
    <row r="6" spans="1:1" ht="24" customHeight="1" x14ac:dyDescent="0.35">
      <c r="A6" s="68" t="s">
        <v>88</v>
      </c>
    </row>
    <row r="7" spans="1:1" ht="6" customHeight="1" x14ac:dyDescent="0.2">
      <c r="A7" s="3"/>
    </row>
    <row r="8" spans="1:1" ht="24.75" customHeight="1" x14ac:dyDescent="0.35">
      <c r="A8" s="69" t="s">
        <v>200</v>
      </c>
    </row>
    <row r="9" spans="1:1" ht="45" customHeight="1" x14ac:dyDescent="0.35">
      <c r="A9" s="67" t="s">
        <v>10</v>
      </c>
    </row>
    <row r="10" spans="1:1" ht="40.5" customHeight="1" x14ac:dyDescent="0.2">
      <c r="A10" s="223" t="s">
        <v>17</v>
      </c>
    </row>
    <row r="11" spans="1:1" ht="15" customHeight="1" x14ac:dyDescent="0.2">
      <c r="A11" s="224" t="s">
        <v>250</v>
      </c>
    </row>
    <row r="12" spans="1:1" ht="41.25" customHeight="1" x14ac:dyDescent="0.2">
      <c r="A12" s="225" t="s">
        <v>199</v>
      </c>
    </row>
    <row r="13" spans="1:1" ht="30.75" customHeight="1" x14ac:dyDescent="0.2">
      <c r="A13" s="223" t="s">
        <v>157</v>
      </c>
    </row>
    <row r="14" spans="1:1" ht="30" customHeight="1" x14ac:dyDescent="0.2">
      <c r="A14" s="226" t="s">
        <v>158</v>
      </c>
    </row>
    <row r="15" spans="1:1" ht="45.75" customHeight="1" x14ac:dyDescent="0.2">
      <c r="A15" s="227" t="s">
        <v>248</v>
      </c>
    </row>
    <row r="16" spans="1:1" ht="16.5" customHeight="1" x14ac:dyDescent="0.2">
      <c r="A16" s="246" t="s">
        <v>249</v>
      </c>
    </row>
    <row r="17" spans="1:1" ht="18" customHeight="1" x14ac:dyDescent="0.2">
      <c r="A17" s="198"/>
    </row>
    <row r="18" spans="1:1" ht="26.25" customHeight="1" x14ac:dyDescent="0.2">
      <c r="A18" s="169" t="s">
        <v>187</v>
      </c>
    </row>
    <row r="19" spans="1:1" ht="10.5" customHeight="1" x14ac:dyDescent="0.2">
      <c r="A19" s="24"/>
    </row>
    <row r="20" spans="1:1" ht="15" hidden="1" customHeight="1" x14ac:dyDescent="0.2">
      <c r="A20" s="24"/>
    </row>
    <row r="21" spans="1:1" ht="13.5" hidden="1" customHeight="1" x14ac:dyDescent="0.2">
      <c r="A21" s="3"/>
    </row>
    <row r="22" spans="1:1" hidden="1" x14ac:dyDescent="0.2"/>
    <row r="23" spans="1:1" hidden="1" x14ac:dyDescent="0.2"/>
    <row r="24" spans="1:1" hidden="1" x14ac:dyDescent="0.2"/>
    <row r="25" spans="1:1" hidden="1" x14ac:dyDescent="0.2"/>
    <row r="26" spans="1:1" hidden="1" x14ac:dyDescent="0.2"/>
    <row r="27" spans="1:1" hidden="1" x14ac:dyDescent="0.2"/>
    <row r="28" spans="1:1" hidden="1" x14ac:dyDescent="0.2"/>
    <row r="29" spans="1:1" hidden="1" x14ac:dyDescent="0.2"/>
    <row r="30" spans="1:1" hidden="1" x14ac:dyDescent="0.2"/>
    <row r="31" spans="1:1" hidden="1" x14ac:dyDescent="0.2"/>
    <row r="32" spans="1:1"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sheetData>
  <sheetProtection password="8D56" sheet="1" objects="1" scenarios="1"/>
  <pageMargins left="0.25" right="0.25" top="0.25" bottom="0.5" header="0" footer="0"/>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2896"/>
  <sheetViews>
    <sheetView zoomScaleNormal="100" workbookViewId="0">
      <selection sqref="A1:D1"/>
    </sheetView>
  </sheetViews>
  <sheetFormatPr defaultColWidth="0" defaultRowHeight="12.75" customHeight="1" zeroHeight="1" x14ac:dyDescent="0.2"/>
  <cols>
    <col min="1" max="1" width="0.7109375" style="175" customWidth="1"/>
    <col min="2" max="2" width="8.28515625" style="175" customWidth="1"/>
    <col min="3" max="3" width="20.42578125" style="175" customWidth="1"/>
    <col min="4" max="4" width="107" style="175" customWidth="1"/>
    <col min="5" max="5" width="0.5703125" style="175" customWidth="1"/>
    <col min="6" max="16383" width="0" style="175" hidden="1"/>
    <col min="16384" max="16384" width="1.42578125" style="175" hidden="1" customWidth="1"/>
  </cols>
  <sheetData>
    <row r="1" spans="1:5" s="2" customFormat="1" ht="24" x14ac:dyDescent="0.3">
      <c r="A1" s="277" t="s">
        <v>190</v>
      </c>
      <c r="B1" s="277"/>
      <c r="C1" s="277"/>
      <c r="D1" s="277"/>
      <c r="E1" s="25"/>
    </row>
    <row r="2" spans="1:5" s="28" customFormat="1" ht="9" customHeight="1" x14ac:dyDescent="0.25">
      <c r="A2" s="26"/>
      <c r="B2" s="26"/>
      <c r="C2" s="26"/>
      <c r="D2" s="26"/>
      <c r="E2" s="27"/>
    </row>
    <row r="3" spans="1:5" s="28" customFormat="1" ht="15.75" customHeight="1" x14ac:dyDescent="0.3">
      <c r="A3" s="278" t="s">
        <v>200</v>
      </c>
      <c r="B3" s="278"/>
      <c r="C3" s="278"/>
      <c r="D3" s="278"/>
      <c r="E3" s="27"/>
    </row>
    <row r="4" spans="1:5" s="28" customFormat="1" ht="5.25" customHeight="1" x14ac:dyDescent="0.25">
      <c r="A4" s="26"/>
      <c r="B4" s="26"/>
      <c r="C4" s="26"/>
      <c r="D4" s="26"/>
      <c r="E4" s="27"/>
    </row>
    <row r="5" spans="1:5" s="28" customFormat="1" ht="15.75" customHeight="1" x14ac:dyDescent="0.35">
      <c r="A5" s="279" t="s">
        <v>247</v>
      </c>
      <c r="B5" s="279"/>
      <c r="C5" s="279"/>
      <c r="D5" s="279"/>
      <c r="E5" s="27"/>
    </row>
    <row r="6" spans="1:5" s="28" customFormat="1" ht="9" customHeight="1" x14ac:dyDescent="0.2">
      <c r="A6" s="27"/>
      <c r="B6" s="27"/>
      <c r="C6" s="27"/>
      <c r="D6" s="27"/>
      <c r="E6" s="27"/>
    </row>
    <row r="7" spans="1:5" s="184" customFormat="1" hidden="1" x14ac:dyDescent="0.2">
      <c r="A7" s="27"/>
      <c r="B7" s="180" t="s">
        <v>168</v>
      </c>
      <c r="C7" s="181"/>
      <c r="D7" s="182"/>
      <c r="E7" s="183"/>
    </row>
    <row r="8" spans="1:5" s="28" customFormat="1" ht="9" hidden="1" customHeight="1" x14ac:dyDescent="0.2">
      <c r="A8" s="27"/>
      <c r="B8" s="27"/>
      <c r="C8" s="27"/>
      <c r="D8" s="27"/>
      <c r="E8" s="27"/>
    </row>
    <row r="9" spans="1:5" s="28" customFormat="1" ht="13.5" x14ac:dyDescent="0.25">
      <c r="A9" s="29" t="s">
        <v>183</v>
      </c>
      <c r="B9" s="30"/>
      <c r="C9" s="30"/>
      <c r="D9" s="30"/>
      <c r="E9" s="27"/>
    </row>
    <row r="10" spans="1:5" s="28" customFormat="1" x14ac:dyDescent="0.2">
      <c r="A10" s="29" t="s">
        <v>78</v>
      </c>
      <c r="B10" s="30"/>
      <c r="C10" s="30"/>
      <c r="D10" s="30"/>
      <c r="E10" s="27"/>
    </row>
    <row r="11" spans="1:5" s="28" customFormat="1" ht="5.25" customHeight="1" x14ac:dyDescent="0.2">
      <c r="A11" s="27"/>
      <c r="B11" s="27"/>
      <c r="C11" s="27"/>
      <c r="D11" s="27"/>
      <c r="E11" s="27"/>
    </row>
    <row r="12" spans="1:5" s="33" customFormat="1" ht="15.75" x14ac:dyDescent="0.25">
      <c r="A12" s="31"/>
      <c r="B12" s="101" t="s">
        <v>12</v>
      </c>
      <c r="C12" s="102" t="s">
        <v>13</v>
      </c>
      <c r="D12" s="102" t="s">
        <v>14</v>
      </c>
      <c r="E12" s="32"/>
    </row>
    <row r="13" spans="1:5" s="28" customFormat="1" ht="12.75" customHeight="1" x14ac:dyDescent="0.2">
      <c r="A13" s="34"/>
      <c r="B13" s="103">
        <v>1</v>
      </c>
      <c r="C13" s="104" t="s">
        <v>143</v>
      </c>
      <c r="D13" s="207" t="s">
        <v>184</v>
      </c>
      <c r="E13" s="27"/>
    </row>
    <row r="14" spans="1:5" s="28" customFormat="1" ht="12.75" customHeight="1" x14ac:dyDescent="0.2">
      <c r="A14" s="34"/>
      <c r="B14" s="103">
        <v>2</v>
      </c>
      <c r="C14" s="104" t="s">
        <v>15</v>
      </c>
      <c r="D14" s="207" t="s">
        <v>185</v>
      </c>
      <c r="E14" s="27"/>
    </row>
    <row r="15" spans="1:5" s="28" customFormat="1" ht="12.75" customHeight="1" x14ac:dyDescent="0.2">
      <c r="A15" s="280"/>
      <c r="B15" s="123">
        <v>3</v>
      </c>
      <c r="C15" s="124" t="s">
        <v>16</v>
      </c>
      <c r="D15" s="125" t="s">
        <v>19</v>
      </c>
      <c r="E15" s="27"/>
    </row>
    <row r="16" spans="1:5" s="28" customFormat="1" ht="12.75" customHeight="1" x14ac:dyDescent="0.2">
      <c r="A16" s="280"/>
      <c r="B16" s="105"/>
      <c r="C16" s="106"/>
      <c r="D16" s="107" t="s">
        <v>20</v>
      </c>
      <c r="E16" s="27"/>
    </row>
    <row r="17" spans="1:5" s="28" customFormat="1" ht="12.75" customHeight="1" x14ac:dyDescent="0.2">
      <c r="A17" s="280"/>
      <c r="B17" s="123">
        <v>4</v>
      </c>
      <c r="C17" s="124" t="s">
        <v>141</v>
      </c>
      <c r="D17" s="125" t="s">
        <v>21</v>
      </c>
      <c r="E17" s="27"/>
    </row>
    <row r="18" spans="1:5" s="28" customFormat="1" ht="12.75" customHeight="1" x14ac:dyDescent="0.2">
      <c r="A18" s="280"/>
      <c r="B18" s="108"/>
      <c r="C18" s="109"/>
      <c r="D18" s="110" t="s">
        <v>41</v>
      </c>
      <c r="E18" s="27"/>
    </row>
    <row r="19" spans="1:5" s="28" customFormat="1" ht="12.75" customHeight="1" x14ac:dyDescent="0.2">
      <c r="A19" s="280"/>
      <c r="B19" s="108"/>
      <c r="C19" s="111"/>
      <c r="D19" s="110" t="s">
        <v>22</v>
      </c>
      <c r="E19" s="27"/>
    </row>
    <row r="20" spans="1:5" s="28" customFormat="1" ht="13.5" x14ac:dyDescent="0.2">
      <c r="A20" s="280"/>
      <c r="B20" s="108"/>
      <c r="C20" s="111"/>
      <c r="D20" s="112" t="s">
        <v>120</v>
      </c>
      <c r="E20" s="27"/>
    </row>
    <row r="21" spans="1:5" s="28" customFormat="1" ht="12.75" customHeight="1" x14ac:dyDescent="0.2">
      <c r="A21" s="280"/>
      <c r="B21" s="108"/>
      <c r="C21" s="113"/>
      <c r="D21" s="110" t="s">
        <v>23</v>
      </c>
      <c r="E21" s="27"/>
    </row>
    <row r="22" spans="1:5" s="28" customFormat="1" ht="12.75" customHeight="1" x14ac:dyDescent="0.2">
      <c r="A22" s="280"/>
      <c r="B22" s="108"/>
      <c r="C22" s="113"/>
      <c r="D22" s="112" t="s">
        <v>121</v>
      </c>
      <c r="E22" s="27"/>
    </row>
    <row r="23" spans="1:5" s="28" customFormat="1" ht="12.75" customHeight="1" x14ac:dyDescent="0.2">
      <c r="A23" s="280"/>
      <c r="B23" s="108"/>
      <c r="C23" s="113"/>
      <c r="D23" s="110" t="s">
        <v>24</v>
      </c>
      <c r="E23" s="27"/>
    </row>
    <row r="24" spans="1:5" s="28" customFormat="1" ht="12.75" customHeight="1" x14ac:dyDescent="0.2">
      <c r="A24" s="280"/>
      <c r="B24" s="108"/>
      <c r="C24" s="113"/>
      <c r="D24" s="110" t="s">
        <v>25</v>
      </c>
      <c r="E24" s="27"/>
    </row>
    <row r="25" spans="1:5" s="28" customFormat="1" ht="12.75" customHeight="1" x14ac:dyDescent="0.2">
      <c r="A25" s="280"/>
      <c r="B25" s="108"/>
      <c r="C25" s="113"/>
      <c r="D25" s="110" t="s">
        <v>26</v>
      </c>
      <c r="E25" s="27"/>
    </row>
    <row r="26" spans="1:5" s="28" customFormat="1" ht="12.75" customHeight="1" x14ac:dyDescent="0.2">
      <c r="A26" s="280"/>
      <c r="B26" s="108"/>
      <c r="C26" s="113"/>
      <c r="D26" s="110" t="s">
        <v>27</v>
      </c>
      <c r="E26" s="27"/>
    </row>
    <row r="27" spans="1:5" s="28" customFormat="1" ht="12.75" customHeight="1" x14ac:dyDescent="0.2">
      <c r="A27" s="280"/>
      <c r="B27" s="108"/>
      <c r="C27" s="113"/>
      <c r="D27" s="110" t="s">
        <v>28</v>
      </c>
      <c r="E27" s="27"/>
    </row>
    <row r="28" spans="1:5" s="28" customFormat="1" ht="12.75" customHeight="1" x14ac:dyDescent="0.2">
      <c r="A28" s="280"/>
      <c r="B28" s="108"/>
      <c r="C28" s="113"/>
      <c r="D28" s="110" t="s">
        <v>74</v>
      </c>
      <c r="E28" s="27"/>
    </row>
    <row r="29" spans="1:5" s="28" customFormat="1" ht="12.75" customHeight="1" x14ac:dyDescent="0.2">
      <c r="A29" s="280"/>
      <c r="B29" s="108"/>
      <c r="C29" s="113"/>
      <c r="D29" s="110" t="s">
        <v>75</v>
      </c>
      <c r="E29" s="27"/>
    </row>
    <row r="30" spans="1:5" s="28" customFormat="1" ht="12.75" customHeight="1" x14ac:dyDescent="0.2">
      <c r="A30" s="280"/>
      <c r="B30" s="108"/>
      <c r="C30" s="113"/>
      <c r="D30" s="110" t="s">
        <v>86</v>
      </c>
      <c r="E30" s="27"/>
    </row>
    <row r="31" spans="1:5" s="28" customFormat="1" ht="12.75" customHeight="1" x14ac:dyDescent="0.2">
      <c r="A31" s="280"/>
      <c r="B31" s="108"/>
      <c r="C31" s="113"/>
      <c r="D31" s="110" t="s">
        <v>29</v>
      </c>
      <c r="E31" s="27"/>
    </row>
    <row r="32" spans="1:5" s="28" customFormat="1" ht="12.75" customHeight="1" x14ac:dyDescent="0.2">
      <c r="A32" s="280"/>
      <c r="B32" s="108"/>
      <c r="C32" s="113"/>
      <c r="D32" s="200" t="s">
        <v>162</v>
      </c>
      <c r="E32" s="27"/>
    </row>
    <row r="33" spans="1:5" s="28" customFormat="1" ht="12.75" customHeight="1" x14ac:dyDescent="0.2">
      <c r="A33" s="280"/>
      <c r="B33" s="105"/>
      <c r="C33" s="106"/>
      <c r="D33" s="179" t="s">
        <v>114</v>
      </c>
      <c r="E33" s="27"/>
    </row>
    <row r="34" spans="1:5" s="28" customFormat="1" ht="12.75" customHeight="1" x14ac:dyDescent="0.2">
      <c r="A34" s="251"/>
      <c r="B34" s="172">
        <v>5</v>
      </c>
      <c r="C34" s="124" t="s">
        <v>99</v>
      </c>
      <c r="D34" s="115" t="s">
        <v>201</v>
      </c>
      <c r="E34" s="27"/>
    </row>
    <row r="35" spans="1:5" s="28" customFormat="1" ht="12.75" customHeight="1" x14ac:dyDescent="0.2">
      <c r="A35" s="251"/>
      <c r="B35" s="176"/>
      <c r="C35" s="275" t="s">
        <v>242</v>
      </c>
      <c r="D35" s="252" t="s">
        <v>202</v>
      </c>
      <c r="E35" s="27"/>
    </row>
    <row r="36" spans="1:5" s="28" customFormat="1" ht="12.75" customHeight="1" x14ac:dyDescent="0.2">
      <c r="A36" s="170"/>
      <c r="B36" s="108">
        <v>6</v>
      </c>
      <c r="C36" s="142" t="s">
        <v>101</v>
      </c>
      <c r="D36" s="115" t="s">
        <v>0</v>
      </c>
      <c r="E36" s="27"/>
    </row>
    <row r="37" spans="1:5" s="28" customFormat="1" ht="12.75" customHeight="1" x14ac:dyDescent="0.2">
      <c r="A37" s="170"/>
      <c r="B37" s="108"/>
      <c r="C37" s="142"/>
      <c r="D37" s="110" t="s">
        <v>103</v>
      </c>
      <c r="E37" s="27"/>
    </row>
    <row r="38" spans="1:5" s="28" customFormat="1" ht="12.75" customHeight="1" x14ac:dyDescent="0.2">
      <c r="A38" s="170"/>
      <c r="B38" s="108"/>
      <c r="C38" s="142"/>
      <c r="D38" s="110" t="s">
        <v>104</v>
      </c>
      <c r="E38" s="27"/>
    </row>
    <row r="39" spans="1:5" s="28" customFormat="1" ht="12.75" customHeight="1" x14ac:dyDescent="0.2">
      <c r="A39" s="170"/>
      <c r="B39" s="139"/>
      <c r="C39" s="143"/>
      <c r="D39" s="189" t="s">
        <v>106</v>
      </c>
      <c r="E39" s="27"/>
    </row>
    <row r="40" spans="1:5" s="28" customFormat="1" ht="12.75" customHeight="1" x14ac:dyDescent="0.2">
      <c r="A40" s="170"/>
      <c r="B40" s="108">
        <v>7</v>
      </c>
      <c r="C40" s="142" t="s">
        <v>102</v>
      </c>
      <c r="D40" s="115" t="s">
        <v>0</v>
      </c>
      <c r="E40" s="27"/>
    </row>
    <row r="41" spans="1:5" s="28" customFormat="1" ht="12.75" customHeight="1" x14ac:dyDescent="0.2">
      <c r="A41" s="170"/>
      <c r="B41" s="108"/>
      <c r="C41" s="144" t="s">
        <v>83</v>
      </c>
      <c r="D41" s="110" t="s">
        <v>105</v>
      </c>
      <c r="E41" s="27"/>
    </row>
    <row r="42" spans="1:5" s="28" customFormat="1" ht="12.75" customHeight="1" x14ac:dyDescent="0.2">
      <c r="A42" s="170"/>
      <c r="B42" s="108"/>
      <c r="C42" s="144"/>
      <c r="D42" s="110" t="s">
        <v>153</v>
      </c>
      <c r="E42" s="27"/>
    </row>
    <row r="43" spans="1:5" s="28" customFormat="1" ht="12.75" customHeight="1" x14ac:dyDescent="0.2">
      <c r="A43" s="170"/>
      <c r="B43" s="108"/>
      <c r="C43" s="142"/>
      <c r="D43" s="110" t="s">
        <v>150</v>
      </c>
      <c r="E43" s="27"/>
    </row>
    <row r="44" spans="1:5" s="28" customFormat="1" ht="12.75" customHeight="1" x14ac:dyDescent="0.2">
      <c r="A44" s="170"/>
      <c r="B44" s="108"/>
      <c r="C44" s="142"/>
      <c r="D44" s="110" t="s">
        <v>107</v>
      </c>
      <c r="E44" s="27"/>
    </row>
    <row r="45" spans="1:5" s="28" customFormat="1" ht="12.75" customHeight="1" x14ac:dyDescent="0.2">
      <c r="A45" s="170"/>
      <c r="B45" s="108"/>
      <c r="C45" s="142"/>
      <c r="D45" s="110" t="s">
        <v>154</v>
      </c>
      <c r="E45" s="27"/>
    </row>
    <row r="46" spans="1:5" s="28" customFormat="1" ht="12.75" customHeight="1" x14ac:dyDescent="0.2">
      <c r="A46" s="170"/>
      <c r="B46" s="108"/>
      <c r="C46" s="142"/>
      <c r="D46" s="110" t="s">
        <v>108</v>
      </c>
      <c r="E46" s="27"/>
    </row>
    <row r="47" spans="1:5" s="28" customFormat="1" ht="12.75" customHeight="1" x14ac:dyDescent="0.2">
      <c r="A47" s="170"/>
      <c r="B47" s="108"/>
      <c r="C47" s="142"/>
      <c r="D47" s="110" t="s">
        <v>106</v>
      </c>
      <c r="E47" s="27"/>
    </row>
    <row r="48" spans="1:5" s="28" customFormat="1" ht="12.75" customHeight="1" x14ac:dyDescent="0.2">
      <c r="A48" s="170"/>
      <c r="B48" s="108"/>
      <c r="C48" s="142"/>
      <c r="D48" s="110" t="s">
        <v>152</v>
      </c>
      <c r="E48" s="27"/>
    </row>
    <row r="49" spans="1:5" s="28" customFormat="1" ht="12.75" customHeight="1" x14ac:dyDescent="0.2">
      <c r="A49" s="170"/>
      <c r="B49" s="108"/>
      <c r="C49" s="142"/>
      <c r="D49" s="110" t="s">
        <v>151</v>
      </c>
      <c r="E49" s="27"/>
    </row>
    <row r="50" spans="1:5" s="28" customFormat="1" ht="12.75" customHeight="1" x14ac:dyDescent="0.2">
      <c r="A50" s="170"/>
      <c r="B50" s="108"/>
      <c r="C50" s="142"/>
      <c r="D50" s="115" t="s">
        <v>156</v>
      </c>
      <c r="E50" s="27"/>
    </row>
    <row r="51" spans="1:5" s="28" customFormat="1" ht="12.75" customHeight="1" x14ac:dyDescent="0.2">
      <c r="A51" s="280"/>
      <c r="B51" s="123">
        <v>8</v>
      </c>
      <c r="C51" s="124" t="s">
        <v>30</v>
      </c>
      <c r="D51" s="125" t="s">
        <v>116</v>
      </c>
      <c r="E51" s="27"/>
    </row>
    <row r="52" spans="1:5" s="28" customFormat="1" ht="12.75" customHeight="1" x14ac:dyDescent="0.2">
      <c r="A52" s="280"/>
      <c r="B52" s="108"/>
      <c r="C52" s="114" t="s">
        <v>203</v>
      </c>
      <c r="D52" s="115" t="s">
        <v>66</v>
      </c>
      <c r="E52" s="27"/>
    </row>
    <row r="53" spans="1:5" s="28" customFormat="1" ht="12.75" customHeight="1" x14ac:dyDescent="0.2">
      <c r="A53" s="280"/>
      <c r="B53" s="108"/>
      <c r="C53" s="113"/>
      <c r="D53" s="115" t="s">
        <v>118</v>
      </c>
      <c r="E53" s="27"/>
    </row>
    <row r="54" spans="1:5" s="28" customFormat="1" ht="12.75" customHeight="1" x14ac:dyDescent="0.2">
      <c r="A54" s="170"/>
      <c r="B54" s="105"/>
      <c r="C54" s="106"/>
      <c r="D54" s="126" t="s">
        <v>119</v>
      </c>
      <c r="E54" s="27"/>
    </row>
    <row r="55" spans="1:5" s="28" customFormat="1" ht="12.75" customHeight="1" x14ac:dyDescent="0.2">
      <c r="A55" s="280"/>
      <c r="B55" s="123">
        <v>9</v>
      </c>
      <c r="C55" s="124" t="s">
        <v>31</v>
      </c>
      <c r="D55" s="125" t="s">
        <v>115</v>
      </c>
      <c r="E55" s="27"/>
    </row>
    <row r="56" spans="1:5" s="28" customFormat="1" ht="12.75" customHeight="1" x14ac:dyDescent="0.2">
      <c r="A56" s="280"/>
      <c r="B56" s="108"/>
      <c r="C56" s="114" t="s">
        <v>204</v>
      </c>
      <c r="D56" s="177" t="s">
        <v>207</v>
      </c>
      <c r="E56" s="27"/>
    </row>
    <row r="57" spans="1:5" s="28" customFormat="1" ht="12.75" customHeight="1" x14ac:dyDescent="0.2">
      <c r="A57" s="280"/>
      <c r="B57" s="108"/>
      <c r="C57" s="113"/>
      <c r="D57" s="115" t="s">
        <v>32</v>
      </c>
      <c r="E57" s="27"/>
    </row>
    <row r="58" spans="1:5" s="28" customFormat="1" ht="12.75" customHeight="1" x14ac:dyDescent="0.2">
      <c r="A58" s="280"/>
      <c r="B58" s="105"/>
      <c r="C58" s="106"/>
      <c r="D58" s="126" t="s">
        <v>164</v>
      </c>
      <c r="E58" s="27"/>
    </row>
    <row r="59" spans="1:5" s="28" customFormat="1" ht="12.75" customHeight="1" x14ac:dyDescent="0.2">
      <c r="A59" s="280"/>
      <c r="B59" s="123">
        <v>10</v>
      </c>
      <c r="C59" s="124" t="s">
        <v>31</v>
      </c>
      <c r="D59" s="125" t="s">
        <v>115</v>
      </c>
      <c r="E59" s="27"/>
    </row>
    <row r="60" spans="1:5" s="28" customFormat="1" ht="12.75" customHeight="1" x14ac:dyDescent="0.2">
      <c r="A60" s="280"/>
      <c r="B60" s="108"/>
      <c r="C60" s="114" t="s">
        <v>205</v>
      </c>
      <c r="D60" s="115" t="s">
        <v>208</v>
      </c>
      <c r="E60" s="27"/>
    </row>
    <row r="61" spans="1:5" s="28" customFormat="1" ht="12.75" customHeight="1" x14ac:dyDescent="0.2">
      <c r="A61" s="280"/>
      <c r="B61" s="108"/>
      <c r="C61" s="116"/>
      <c r="D61" s="115" t="s">
        <v>147</v>
      </c>
      <c r="E61" s="27"/>
    </row>
    <row r="62" spans="1:5" s="28" customFormat="1" ht="12.75" customHeight="1" x14ac:dyDescent="0.2">
      <c r="A62" s="280"/>
      <c r="B62" s="105"/>
      <c r="C62" s="106"/>
      <c r="D62" s="127" t="s">
        <v>165</v>
      </c>
      <c r="E62" s="27"/>
    </row>
    <row r="63" spans="1:5" s="28" customFormat="1" ht="12.75" customHeight="1" x14ac:dyDescent="0.2">
      <c r="A63" s="170"/>
      <c r="B63" s="128">
        <v>11</v>
      </c>
      <c r="C63" s="130" t="s">
        <v>97</v>
      </c>
      <c r="D63" s="125" t="s">
        <v>100</v>
      </c>
      <c r="E63" s="27"/>
    </row>
    <row r="64" spans="1:5" s="28" customFormat="1" ht="12.75" customHeight="1" x14ac:dyDescent="0.2">
      <c r="A64" s="170"/>
      <c r="B64" s="118"/>
      <c r="C64" s="114" t="s">
        <v>203</v>
      </c>
      <c r="D64" s="115" t="s">
        <v>209</v>
      </c>
      <c r="E64" s="27"/>
    </row>
    <row r="65" spans="1:5" s="28" customFormat="1" ht="12.75" customHeight="1" x14ac:dyDescent="0.2">
      <c r="A65" s="170"/>
      <c r="B65" s="118"/>
      <c r="C65" s="109"/>
      <c r="D65" s="117" t="s">
        <v>191</v>
      </c>
      <c r="E65" s="27"/>
    </row>
    <row r="66" spans="1:5" s="28" customFormat="1" ht="12.75" customHeight="1" x14ac:dyDescent="0.2">
      <c r="A66" s="170"/>
      <c r="B66" s="118"/>
      <c r="C66" s="109"/>
      <c r="D66" s="117" t="s">
        <v>192</v>
      </c>
      <c r="E66" s="27"/>
    </row>
    <row r="67" spans="1:5" s="28" customFormat="1" ht="12.75" customHeight="1" x14ac:dyDescent="0.2">
      <c r="A67" s="170"/>
      <c r="B67" s="129"/>
      <c r="C67" s="138"/>
      <c r="D67" s="107" t="s">
        <v>210</v>
      </c>
      <c r="E67" s="27"/>
    </row>
    <row r="68" spans="1:5" s="27" customFormat="1" ht="12.75" customHeight="1" x14ac:dyDescent="0.2">
      <c r="A68" s="280"/>
      <c r="B68" s="128">
        <v>12</v>
      </c>
      <c r="C68" s="130" t="s">
        <v>67</v>
      </c>
      <c r="D68" s="125" t="s">
        <v>68</v>
      </c>
    </row>
    <row r="69" spans="1:5" s="27" customFormat="1" ht="12.75" customHeight="1" x14ac:dyDescent="0.2">
      <c r="A69" s="280"/>
      <c r="B69" s="119"/>
      <c r="C69" s="114" t="s">
        <v>203</v>
      </c>
      <c r="D69" s="186" t="s">
        <v>211</v>
      </c>
    </row>
    <row r="70" spans="1:5" s="27" customFormat="1" ht="12.75" customHeight="1" x14ac:dyDescent="0.2">
      <c r="A70" s="280"/>
      <c r="B70" s="119"/>
      <c r="C70" s="109"/>
      <c r="D70" s="187" t="s">
        <v>193</v>
      </c>
    </row>
    <row r="71" spans="1:5" s="27" customFormat="1" ht="12.75" customHeight="1" x14ac:dyDescent="0.2">
      <c r="A71" s="280"/>
      <c r="B71" s="119"/>
      <c r="C71" s="109"/>
      <c r="D71" s="187" t="s">
        <v>163</v>
      </c>
    </row>
    <row r="72" spans="1:5" s="27" customFormat="1" ht="12.75" customHeight="1" x14ac:dyDescent="0.2">
      <c r="A72" s="280"/>
      <c r="B72" s="129"/>
      <c r="C72" s="131"/>
      <c r="D72" s="190" t="s">
        <v>210</v>
      </c>
    </row>
    <row r="73" spans="1:5" s="27" customFormat="1" ht="12.75" customHeight="1" x14ac:dyDescent="0.2">
      <c r="A73" s="280"/>
      <c r="B73" s="128">
        <v>13</v>
      </c>
      <c r="C73" s="130" t="s">
        <v>69</v>
      </c>
      <c r="D73" s="185" t="s">
        <v>68</v>
      </c>
    </row>
    <row r="74" spans="1:5" s="27" customFormat="1" ht="12.75" customHeight="1" x14ac:dyDescent="0.2">
      <c r="A74" s="280"/>
      <c r="B74" s="119"/>
      <c r="C74" s="114" t="s">
        <v>203</v>
      </c>
      <c r="D74" s="186" t="s">
        <v>212</v>
      </c>
    </row>
    <row r="75" spans="1:5" s="27" customFormat="1" ht="12.75" customHeight="1" x14ac:dyDescent="0.2">
      <c r="A75" s="280"/>
      <c r="B75" s="119"/>
      <c r="C75" s="109"/>
      <c r="D75" s="187" t="s">
        <v>194</v>
      </c>
    </row>
    <row r="76" spans="1:5" s="27" customFormat="1" ht="12.75" customHeight="1" x14ac:dyDescent="0.2">
      <c r="A76" s="280"/>
      <c r="B76" s="119"/>
      <c r="C76" s="109"/>
      <c r="D76" s="187" t="s">
        <v>166</v>
      </c>
    </row>
    <row r="77" spans="1:5" s="27" customFormat="1" ht="12.75" customHeight="1" x14ac:dyDescent="0.2">
      <c r="A77" s="280"/>
      <c r="B77" s="129"/>
      <c r="C77" s="131"/>
      <c r="D77" s="107" t="s">
        <v>210</v>
      </c>
    </row>
    <row r="78" spans="1:5" s="28" customFormat="1" ht="12.75" customHeight="1" x14ac:dyDescent="0.2">
      <c r="A78" s="280"/>
      <c r="B78" s="123">
        <v>14</v>
      </c>
      <c r="C78" s="124" t="s">
        <v>33</v>
      </c>
      <c r="D78" s="125" t="s">
        <v>213</v>
      </c>
      <c r="E78" s="27"/>
    </row>
    <row r="79" spans="1:5" s="28" customFormat="1" ht="12.75" customHeight="1" x14ac:dyDescent="0.2">
      <c r="A79" s="280"/>
      <c r="B79" s="108"/>
      <c r="C79" s="114" t="s">
        <v>203</v>
      </c>
      <c r="D79" s="115" t="s">
        <v>34</v>
      </c>
      <c r="E79" s="27"/>
    </row>
    <row r="80" spans="1:5" s="28" customFormat="1" ht="12.75" customHeight="1" x14ac:dyDescent="0.2">
      <c r="A80" s="280"/>
      <c r="B80" s="108"/>
      <c r="C80" s="116"/>
      <c r="D80" s="115" t="s">
        <v>80</v>
      </c>
      <c r="E80" s="27"/>
    </row>
    <row r="81" spans="1:5" s="28" customFormat="1" ht="12.75" customHeight="1" x14ac:dyDescent="0.2">
      <c r="A81" s="280"/>
      <c r="B81" s="105"/>
      <c r="C81" s="132"/>
      <c r="D81" s="127" t="s">
        <v>81</v>
      </c>
      <c r="E81" s="27"/>
    </row>
    <row r="82" spans="1:5" s="28" customFormat="1" ht="12.75" customHeight="1" x14ac:dyDescent="0.2">
      <c r="A82" s="280"/>
      <c r="B82" s="123">
        <v>15</v>
      </c>
      <c r="C82" s="124" t="s">
        <v>144</v>
      </c>
      <c r="D82" s="125" t="s">
        <v>213</v>
      </c>
      <c r="E82" s="27"/>
    </row>
    <row r="83" spans="1:5" s="28" customFormat="1" ht="12.75" customHeight="1" x14ac:dyDescent="0.2">
      <c r="A83" s="280"/>
      <c r="B83" s="108"/>
      <c r="C83" s="114" t="s">
        <v>203</v>
      </c>
      <c r="D83" s="115" t="s">
        <v>42</v>
      </c>
      <c r="E83" s="27"/>
    </row>
    <row r="84" spans="1:5" s="28" customFormat="1" ht="12.75" customHeight="1" x14ac:dyDescent="0.2">
      <c r="A84" s="280"/>
      <c r="B84" s="108"/>
      <c r="C84" s="120"/>
      <c r="D84" s="115" t="s">
        <v>35</v>
      </c>
      <c r="E84" s="27"/>
    </row>
    <row r="85" spans="1:5" s="28" customFormat="1" ht="12.75" customHeight="1" x14ac:dyDescent="0.2">
      <c r="A85" s="280"/>
      <c r="B85" s="108"/>
      <c r="C85" s="120"/>
      <c r="D85" s="115" t="s">
        <v>38</v>
      </c>
      <c r="E85" s="27"/>
    </row>
    <row r="86" spans="1:5" s="28" customFormat="1" ht="12.75" customHeight="1" x14ac:dyDescent="0.2">
      <c r="A86" s="280"/>
      <c r="B86" s="105"/>
      <c r="C86" s="133"/>
      <c r="D86" s="107" t="s">
        <v>39</v>
      </c>
      <c r="E86" s="27"/>
    </row>
    <row r="87" spans="1:5" s="28" customFormat="1" ht="12.75" customHeight="1" x14ac:dyDescent="0.2">
      <c r="A87" s="280"/>
      <c r="B87" s="123">
        <v>16</v>
      </c>
      <c r="C87" s="145" t="s">
        <v>40</v>
      </c>
      <c r="D87" s="125" t="s">
        <v>160</v>
      </c>
      <c r="E87" s="27"/>
    </row>
    <row r="88" spans="1:5" s="28" customFormat="1" ht="12.75" customHeight="1" x14ac:dyDescent="0.2">
      <c r="A88" s="280"/>
      <c r="B88" s="108"/>
      <c r="C88" s="204"/>
      <c r="D88" s="115" t="s">
        <v>214</v>
      </c>
      <c r="E88" s="27"/>
    </row>
    <row r="89" spans="1:5" s="28" customFormat="1" ht="12.75" customHeight="1" x14ac:dyDescent="0.2">
      <c r="A89" s="280"/>
      <c r="B89" s="108"/>
      <c r="C89" s="204"/>
      <c r="D89" s="253" t="s">
        <v>215</v>
      </c>
      <c r="E89" s="27"/>
    </row>
    <row r="90" spans="1:5" s="28" customFormat="1" ht="12.75" customHeight="1" x14ac:dyDescent="0.2">
      <c r="A90" s="280"/>
      <c r="B90" s="108"/>
      <c r="C90" s="204"/>
      <c r="D90" s="115" t="s">
        <v>82</v>
      </c>
      <c r="E90" s="27"/>
    </row>
    <row r="91" spans="1:5" s="28" customFormat="1" ht="12.75" customHeight="1" x14ac:dyDescent="0.2">
      <c r="A91" s="280"/>
      <c r="B91" s="108"/>
      <c r="C91" s="204"/>
      <c r="D91" s="117" t="s">
        <v>146</v>
      </c>
      <c r="E91" s="27"/>
    </row>
    <row r="92" spans="1:5" s="28" customFormat="1" ht="12.75" customHeight="1" x14ac:dyDescent="0.2">
      <c r="A92" s="280"/>
      <c r="B92" s="105"/>
      <c r="C92" s="204"/>
      <c r="D92" s="127" t="s">
        <v>84</v>
      </c>
      <c r="E92" s="27"/>
    </row>
    <row r="93" spans="1:5" s="28" customFormat="1" ht="12.75" customHeight="1" x14ac:dyDescent="0.2">
      <c r="A93" s="280"/>
      <c r="B93" s="123">
        <v>17</v>
      </c>
      <c r="C93" s="145" t="s">
        <v>44</v>
      </c>
      <c r="D93" s="125" t="s">
        <v>36</v>
      </c>
      <c r="E93" s="27"/>
    </row>
    <row r="94" spans="1:5" s="28" customFormat="1" ht="12.75" customHeight="1" x14ac:dyDescent="0.2">
      <c r="A94" s="280"/>
      <c r="B94" s="108"/>
      <c r="C94" s="146" t="s">
        <v>206</v>
      </c>
      <c r="D94" s="115" t="s">
        <v>216</v>
      </c>
      <c r="E94" s="27"/>
    </row>
    <row r="95" spans="1:5" s="28" customFormat="1" ht="12.75" customHeight="1" x14ac:dyDescent="0.2">
      <c r="A95" s="280"/>
      <c r="B95" s="108"/>
      <c r="C95" s="146" t="s">
        <v>48</v>
      </c>
      <c r="D95" s="115" t="s">
        <v>37</v>
      </c>
      <c r="E95" s="27"/>
    </row>
    <row r="96" spans="1:5" s="28" customFormat="1" ht="12.75" customHeight="1" x14ac:dyDescent="0.2">
      <c r="A96" s="280"/>
      <c r="B96" s="108"/>
      <c r="C96" s="146" t="s">
        <v>47</v>
      </c>
      <c r="D96" s="117" t="s">
        <v>18</v>
      </c>
      <c r="E96" s="27"/>
    </row>
    <row r="97" spans="1:5" s="28" customFormat="1" ht="12.75" customHeight="1" x14ac:dyDescent="0.2">
      <c r="A97" s="280"/>
      <c r="B97" s="108"/>
      <c r="C97" s="206" t="s">
        <v>196</v>
      </c>
      <c r="D97" s="115" t="s">
        <v>159</v>
      </c>
      <c r="E97" s="27"/>
    </row>
    <row r="98" spans="1:5" s="28" customFormat="1" ht="12.75" customHeight="1" x14ac:dyDescent="0.2">
      <c r="A98" s="280"/>
      <c r="B98" s="108"/>
      <c r="C98" s="146"/>
      <c r="D98" s="117" t="s">
        <v>117</v>
      </c>
      <c r="E98" s="27"/>
    </row>
    <row r="99" spans="1:5" s="28" customFormat="1" ht="12.75" customHeight="1" x14ac:dyDescent="0.2">
      <c r="A99" s="280"/>
      <c r="B99" s="108"/>
      <c r="C99" s="146"/>
      <c r="D99" s="115" t="s">
        <v>217</v>
      </c>
      <c r="E99" s="27"/>
    </row>
    <row r="100" spans="1:5" s="28" customFormat="1" ht="12.75" customHeight="1" x14ac:dyDescent="0.2">
      <c r="A100" s="280"/>
      <c r="B100" s="105"/>
      <c r="C100" s="147"/>
      <c r="D100" s="107" t="s">
        <v>51</v>
      </c>
      <c r="E100" s="27"/>
    </row>
    <row r="101" spans="1:5" s="173" customFormat="1" ht="12.75" customHeight="1" x14ac:dyDescent="0.2">
      <c r="A101" s="170"/>
      <c r="B101" s="134">
        <v>18</v>
      </c>
      <c r="C101" s="124" t="s">
        <v>45</v>
      </c>
      <c r="D101" s="135" t="s">
        <v>70</v>
      </c>
    </row>
    <row r="102" spans="1:5" s="27" customFormat="1" ht="12.75" customHeight="1" x14ac:dyDescent="0.2">
      <c r="A102" s="170"/>
      <c r="B102" s="108"/>
      <c r="C102" s="121" t="s">
        <v>46</v>
      </c>
      <c r="D102" s="177" t="s">
        <v>218</v>
      </c>
    </row>
    <row r="103" spans="1:5" s="173" customFormat="1" ht="12.75" customHeight="1" x14ac:dyDescent="0.2">
      <c r="A103" s="170"/>
      <c r="B103" s="167"/>
      <c r="C103" s="114" t="s">
        <v>203</v>
      </c>
      <c r="D103" s="115" t="s">
        <v>51</v>
      </c>
    </row>
    <row r="104" spans="1:5" s="173" customFormat="1" ht="12.75" customHeight="1" x14ac:dyDescent="0.2">
      <c r="A104" s="171"/>
      <c r="B104" s="167"/>
      <c r="C104" s="121"/>
      <c r="D104" s="122" t="s">
        <v>85</v>
      </c>
    </row>
    <row r="105" spans="1:5" s="173" customFormat="1" ht="12.75" customHeight="1" x14ac:dyDescent="0.2">
      <c r="A105" s="171"/>
      <c r="B105" s="167"/>
      <c r="C105" s="121"/>
      <c r="D105" s="117" t="s">
        <v>219</v>
      </c>
    </row>
    <row r="106" spans="1:5" s="173" customFormat="1" ht="12.75" customHeight="1" x14ac:dyDescent="0.2">
      <c r="A106" s="281"/>
      <c r="B106" s="167"/>
      <c r="C106" s="121"/>
      <c r="D106" s="178" t="s">
        <v>161</v>
      </c>
    </row>
    <row r="107" spans="1:5" s="173" customFormat="1" ht="12.75" customHeight="1" x14ac:dyDescent="0.2">
      <c r="A107" s="281"/>
      <c r="B107" s="167"/>
      <c r="C107" s="121"/>
      <c r="D107" s="115" t="s">
        <v>145</v>
      </c>
    </row>
    <row r="108" spans="1:5" s="173" customFormat="1" ht="12.75" customHeight="1" x14ac:dyDescent="0.2">
      <c r="A108" s="171"/>
      <c r="B108" s="168"/>
      <c r="C108" s="106"/>
      <c r="D108" s="107" t="s">
        <v>87</v>
      </c>
    </row>
    <row r="109" spans="1:5" s="28" customFormat="1" ht="12.75" customHeight="1" x14ac:dyDescent="0.2">
      <c r="A109" s="170"/>
      <c r="B109" s="123">
        <v>19</v>
      </c>
      <c r="C109" s="145" t="s">
        <v>169</v>
      </c>
      <c r="D109" s="185" t="s">
        <v>51</v>
      </c>
      <c r="E109" s="27"/>
    </row>
    <row r="110" spans="1:5" s="28" customFormat="1" ht="12.75" customHeight="1" x14ac:dyDescent="0.2">
      <c r="A110" s="170"/>
      <c r="B110" s="108"/>
      <c r="C110" s="146" t="s">
        <v>170</v>
      </c>
      <c r="D110" s="186" t="s">
        <v>171</v>
      </c>
      <c r="E110" s="27"/>
    </row>
    <row r="111" spans="1:5" s="28" customFormat="1" ht="12.75" customHeight="1" x14ac:dyDescent="0.2">
      <c r="A111" s="170"/>
      <c r="B111" s="108"/>
      <c r="C111" s="210" t="s">
        <v>197</v>
      </c>
      <c r="D111" s="187" t="s">
        <v>172</v>
      </c>
      <c r="E111" s="27"/>
    </row>
    <row r="112" spans="1:5" s="28" customFormat="1" ht="12.75" customHeight="1" x14ac:dyDescent="0.2">
      <c r="A112" s="199"/>
      <c r="B112" s="108"/>
      <c r="C112" s="146"/>
      <c r="D112" s="187" t="s">
        <v>173</v>
      </c>
      <c r="E112" s="27"/>
    </row>
    <row r="113" spans="1:5" s="28" customFormat="1" ht="12.75" customHeight="1" x14ac:dyDescent="0.2">
      <c r="A113" s="199"/>
      <c r="B113" s="108"/>
      <c r="C113" s="201"/>
      <c r="D113" s="186" t="s">
        <v>174</v>
      </c>
      <c r="E113" s="27"/>
    </row>
    <row r="114" spans="1:5" s="28" customFormat="1" ht="12.75" customHeight="1" x14ac:dyDescent="0.2">
      <c r="A114" s="199"/>
      <c r="B114" s="108"/>
      <c r="C114" s="201"/>
      <c r="D114" s="187" t="s">
        <v>175</v>
      </c>
      <c r="E114" s="27"/>
    </row>
    <row r="115" spans="1:5" s="28" customFormat="1" ht="12.75" customHeight="1" x14ac:dyDescent="0.2">
      <c r="A115" s="251"/>
      <c r="B115" s="139"/>
      <c r="C115" s="143"/>
      <c r="D115" s="202" t="s">
        <v>176</v>
      </c>
      <c r="E115" s="27"/>
    </row>
    <row r="116" spans="1:5" s="28" customFormat="1" ht="12.75" customHeight="1" x14ac:dyDescent="0.2">
      <c r="A116" s="251"/>
      <c r="B116" s="123">
        <v>20</v>
      </c>
      <c r="C116" s="124" t="s">
        <v>31</v>
      </c>
      <c r="D116" s="125" t="s">
        <v>115</v>
      </c>
      <c r="E116" s="27"/>
    </row>
    <row r="117" spans="1:5" s="28" customFormat="1" ht="12.75" customHeight="1" x14ac:dyDescent="0.2">
      <c r="A117" s="251"/>
      <c r="B117" s="108"/>
      <c r="C117" s="114" t="s">
        <v>188</v>
      </c>
      <c r="D117" s="115" t="s">
        <v>225</v>
      </c>
      <c r="E117" s="27"/>
    </row>
    <row r="118" spans="1:5" s="28" customFormat="1" ht="12.75" customHeight="1" x14ac:dyDescent="0.2">
      <c r="A118" s="251"/>
      <c r="B118" s="108"/>
      <c r="C118" s="116"/>
      <c r="D118" s="115" t="s">
        <v>32</v>
      </c>
      <c r="E118" s="27"/>
    </row>
    <row r="119" spans="1:5" s="28" customFormat="1" ht="12.75" customHeight="1" x14ac:dyDescent="0.2">
      <c r="A119" s="251"/>
      <c r="B119" s="139"/>
      <c r="C119" s="143"/>
      <c r="D119" s="254" t="s">
        <v>164</v>
      </c>
      <c r="E119" s="27"/>
    </row>
    <row r="120" spans="1:5" s="27" customFormat="1" ht="12.75" customHeight="1" x14ac:dyDescent="0.2">
      <c r="A120" s="280"/>
      <c r="B120" s="128">
        <v>21</v>
      </c>
      <c r="C120" s="130" t="s">
        <v>67</v>
      </c>
      <c r="D120" s="125" t="s">
        <v>68</v>
      </c>
    </row>
    <row r="121" spans="1:5" s="27" customFormat="1" ht="12.75" customHeight="1" x14ac:dyDescent="0.2">
      <c r="A121" s="280"/>
      <c r="B121" s="118"/>
      <c r="C121" s="114" t="s">
        <v>224</v>
      </c>
      <c r="D121" s="115" t="s">
        <v>225</v>
      </c>
    </row>
    <row r="122" spans="1:5" s="27" customFormat="1" ht="12.75" customHeight="1" x14ac:dyDescent="0.2">
      <c r="A122" s="280"/>
      <c r="B122" s="119"/>
      <c r="C122" s="114"/>
      <c r="D122" s="115" t="s">
        <v>220</v>
      </c>
    </row>
    <row r="123" spans="1:5" s="27" customFormat="1" ht="12.75" customHeight="1" x14ac:dyDescent="0.2">
      <c r="A123" s="280"/>
      <c r="B123" s="119"/>
      <c r="C123" s="109"/>
      <c r="D123" s="117" t="s">
        <v>221</v>
      </c>
    </row>
    <row r="124" spans="1:5" s="27" customFormat="1" ht="12.75" customHeight="1" x14ac:dyDescent="0.2">
      <c r="A124" s="280"/>
      <c r="B124" s="119"/>
      <c r="C124" s="109"/>
      <c r="D124" s="117" t="s">
        <v>163</v>
      </c>
    </row>
    <row r="125" spans="1:5" s="27" customFormat="1" ht="12.75" customHeight="1" x14ac:dyDescent="0.2">
      <c r="A125" s="251"/>
      <c r="B125" s="128">
        <v>22</v>
      </c>
      <c r="C125" s="130" t="s">
        <v>69</v>
      </c>
      <c r="D125" s="125" t="s">
        <v>68</v>
      </c>
    </row>
    <row r="126" spans="1:5" s="27" customFormat="1" ht="12.75" customHeight="1" x14ac:dyDescent="0.2">
      <c r="A126" s="251"/>
      <c r="B126" s="118"/>
      <c r="C126" s="114" t="s">
        <v>224</v>
      </c>
      <c r="D126" s="115" t="s">
        <v>225</v>
      </c>
    </row>
    <row r="127" spans="1:5" s="27" customFormat="1" ht="12.75" customHeight="1" x14ac:dyDescent="0.2">
      <c r="A127" s="251"/>
      <c r="B127" s="119"/>
      <c r="C127" s="114"/>
      <c r="D127" s="115" t="s">
        <v>222</v>
      </c>
    </row>
    <row r="128" spans="1:5" s="27" customFormat="1" ht="12.75" customHeight="1" x14ac:dyDescent="0.2">
      <c r="A128" s="251"/>
      <c r="B128" s="119"/>
      <c r="C128" s="114"/>
      <c r="D128" s="117" t="s">
        <v>223</v>
      </c>
    </row>
    <row r="129" spans="1:4" s="27" customFormat="1" ht="12.75" customHeight="1" x14ac:dyDescent="0.2">
      <c r="A129" s="251"/>
      <c r="B129" s="255"/>
      <c r="C129" s="256"/>
      <c r="D129" s="254" t="s">
        <v>166</v>
      </c>
    </row>
    <row r="130" spans="1:4" s="27" customFormat="1" ht="12.75" customHeight="1" x14ac:dyDescent="0.2">
      <c r="A130" s="251"/>
      <c r="B130" s="128">
        <v>23</v>
      </c>
      <c r="C130" s="145" t="s">
        <v>33</v>
      </c>
      <c r="D130" s="115" t="s">
        <v>225</v>
      </c>
    </row>
    <row r="131" spans="1:4" s="27" customFormat="1" ht="12.75" customHeight="1" x14ac:dyDescent="0.2">
      <c r="A131" s="251"/>
      <c r="B131" s="118"/>
      <c r="C131" s="114" t="s">
        <v>224</v>
      </c>
      <c r="D131" s="115" t="s">
        <v>34</v>
      </c>
    </row>
    <row r="132" spans="1:4" s="27" customFormat="1" ht="12.75" customHeight="1" x14ac:dyDescent="0.2">
      <c r="A132" s="251"/>
      <c r="B132" s="119"/>
      <c r="C132" s="147"/>
      <c r="D132" s="115" t="s">
        <v>80</v>
      </c>
    </row>
    <row r="133" spans="1:4" s="27" customFormat="1" ht="12.75" customHeight="1" x14ac:dyDescent="0.2">
      <c r="A133" s="251"/>
      <c r="B133" s="255"/>
      <c r="C133" s="257"/>
      <c r="D133" s="254" t="s">
        <v>81</v>
      </c>
    </row>
    <row r="134" spans="1:4" s="27" customFormat="1" ht="5.25" customHeight="1" x14ac:dyDescent="0.2">
      <c r="A134" s="251"/>
      <c r="B134" s="258"/>
      <c r="C134" s="259"/>
      <c r="D134" s="260"/>
    </row>
    <row r="135" spans="1:4" hidden="1" x14ac:dyDescent="0.2"/>
    <row r="136" spans="1:4" hidden="1" x14ac:dyDescent="0.2"/>
    <row r="137" spans="1:4" hidden="1" x14ac:dyDescent="0.2"/>
    <row r="138" spans="1:4" hidden="1" x14ac:dyDescent="0.2"/>
    <row r="139" spans="1:4" hidden="1" x14ac:dyDescent="0.2"/>
    <row r="140" spans="1:4" hidden="1" x14ac:dyDescent="0.2"/>
    <row r="141" spans="1:4" hidden="1" x14ac:dyDescent="0.2"/>
    <row r="142" spans="1:4" hidden="1" x14ac:dyDescent="0.2"/>
    <row r="143" spans="1:4" hidden="1" x14ac:dyDescent="0.2"/>
    <row r="144" spans="1: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spans="1:3" hidden="1" x14ac:dyDescent="0.2"/>
    <row r="178" spans="1:3" hidden="1" x14ac:dyDescent="0.2"/>
    <row r="179" spans="1:3" hidden="1" x14ac:dyDescent="0.2"/>
    <row r="180" spans="1:3" hidden="1" x14ac:dyDescent="0.2"/>
    <row r="181" spans="1:3" hidden="1" x14ac:dyDescent="0.2"/>
    <row r="182" spans="1:3" hidden="1" x14ac:dyDescent="0.2"/>
    <row r="183" spans="1:3" hidden="1" x14ac:dyDescent="0.2"/>
    <row r="184" spans="1:3" hidden="1" x14ac:dyDescent="0.2"/>
    <row r="185" spans="1:3" hidden="1" x14ac:dyDescent="0.2"/>
    <row r="186" spans="1:3" hidden="1" x14ac:dyDescent="0.2"/>
    <row r="187" spans="1:3" hidden="1" x14ac:dyDescent="0.2"/>
    <row r="188" spans="1:3" hidden="1" x14ac:dyDescent="0.2"/>
    <row r="189" spans="1:3" hidden="1" x14ac:dyDescent="0.2">
      <c r="A189" s="174"/>
      <c r="C189" s="28"/>
    </row>
    <row r="190" spans="1:3" hidden="1" x14ac:dyDescent="0.2"/>
    <row r="191" spans="1:3" hidden="1" x14ac:dyDescent="0.2"/>
    <row r="192" spans="1:3"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t="12.75" hidden="1" customHeight="1" x14ac:dyDescent="0.2"/>
    <row r="217" ht="12.75" hidden="1" customHeight="1" x14ac:dyDescent="0.2"/>
    <row r="218" ht="12.75" hidden="1" customHeight="1" x14ac:dyDescent="0.2"/>
    <row r="219" ht="12.75" hidden="1" customHeight="1" x14ac:dyDescent="0.2"/>
    <row r="220" ht="12.75" hidden="1" customHeight="1" x14ac:dyDescent="0.2"/>
    <row r="221" ht="12.75" hidden="1" customHeight="1" x14ac:dyDescent="0.2"/>
    <row r="222" ht="12.75" hidden="1" customHeight="1" x14ac:dyDescent="0.2"/>
    <row r="223" ht="12.75" hidden="1" customHeight="1" x14ac:dyDescent="0.2"/>
    <row r="224" ht="12.75" hidden="1" customHeight="1" x14ac:dyDescent="0.2"/>
    <row r="225" ht="12.75" hidden="1" customHeight="1" x14ac:dyDescent="0.2"/>
    <row r="226" ht="12.75" hidden="1" customHeight="1" x14ac:dyDescent="0.2"/>
    <row r="227" ht="12.75" hidden="1" customHeight="1" x14ac:dyDescent="0.2"/>
    <row r="228" ht="12.75" hidden="1" customHeight="1" x14ac:dyDescent="0.2"/>
    <row r="229" ht="12.75" hidden="1" customHeight="1" x14ac:dyDescent="0.2"/>
    <row r="230" ht="12.75" hidden="1" customHeight="1" x14ac:dyDescent="0.2"/>
    <row r="231" ht="12.75" hidden="1" customHeight="1" x14ac:dyDescent="0.2"/>
    <row r="232" ht="12.75" hidden="1" customHeight="1" x14ac:dyDescent="0.2"/>
    <row r="233" ht="12.75" hidden="1" customHeight="1" x14ac:dyDescent="0.2"/>
    <row r="234" ht="12.75" hidden="1" customHeight="1" x14ac:dyDescent="0.2"/>
    <row r="235" ht="12.75" hidden="1" customHeight="1" x14ac:dyDescent="0.2"/>
    <row r="236" ht="12.75" hidden="1" customHeight="1" x14ac:dyDescent="0.2"/>
    <row r="237" ht="12.75" hidden="1" customHeight="1" x14ac:dyDescent="0.2"/>
    <row r="238" ht="12.75" hidden="1" customHeight="1" x14ac:dyDescent="0.2"/>
    <row r="239" ht="12.75" hidden="1" customHeight="1" x14ac:dyDescent="0.2"/>
    <row r="240" ht="12.75" hidden="1" customHeight="1" x14ac:dyDescent="0.2"/>
    <row r="241" ht="12.75" hidden="1" customHeight="1" x14ac:dyDescent="0.2"/>
    <row r="242" ht="12.75" hidden="1" customHeight="1" x14ac:dyDescent="0.2"/>
    <row r="243" ht="12.75" hidden="1" customHeight="1" x14ac:dyDescent="0.2"/>
    <row r="244" ht="12.75" hidden="1" customHeight="1" x14ac:dyDescent="0.2"/>
    <row r="245" ht="12.75" hidden="1" customHeight="1" x14ac:dyDescent="0.2"/>
    <row r="246" ht="12.75" hidden="1" customHeight="1" x14ac:dyDescent="0.2"/>
    <row r="247" ht="12.75" hidden="1" customHeight="1" x14ac:dyDescent="0.2"/>
    <row r="248" ht="12.75" hidden="1" customHeight="1" x14ac:dyDescent="0.2"/>
    <row r="249" ht="12.75" hidden="1" customHeight="1" x14ac:dyDescent="0.2"/>
    <row r="250" ht="12.75" hidden="1" customHeight="1" x14ac:dyDescent="0.2"/>
    <row r="251" ht="12.75" hidden="1" customHeight="1" x14ac:dyDescent="0.2"/>
    <row r="252" ht="12.75" hidden="1" customHeight="1" x14ac:dyDescent="0.2"/>
    <row r="253" ht="12.75" hidden="1" customHeight="1" x14ac:dyDescent="0.2"/>
    <row r="254" ht="12.75" hidden="1" customHeight="1" x14ac:dyDescent="0.2"/>
    <row r="255" ht="12.75" hidden="1" customHeight="1" x14ac:dyDescent="0.2"/>
    <row r="256" ht="12.75" hidden="1" customHeight="1" x14ac:dyDescent="0.2"/>
    <row r="257" ht="12.75" hidden="1" customHeight="1" x14ac:dyDescent="0.2"/>
    <row r="258" ht="12.75" hidden="1" customHeight="1" x14ac:dyDescent="0.2"/>
    <row r="259" ht="12.75" hidden="1" customHeight="1" x14ac:dyDescent="0.2"/>
    <row r="260" ht="12.75" hidden="1" customHeight="1" x14ac:dyDescent="0.2"/>
    <row r="261" ht="12.75" hidden="1" customHeight="1" x14ac:dyDescent="0.2"/>
    <row r="262" ht="12.75" hidden="1" customHeight="1" x14ac:dyDescent="0.2"/>
    <row r="263" ht="12.75" hidden="1" customHeight="1" x14ac:dyDescent="0.2"/>
    <row r="264" ht="12.75" hidden="1" customHeight="1" x14ac:dyDescent="0.2"/>
    <row r="265" ht="12.75" hidden="1" customHeight="1" x14ac:dyDescent="0.2"/>
    <row r="266" ht="12.75" hidden="1" customHeight="1" x14ac:dyDescent="0.2"/>
    <row r="267" ht="12.75" hidden="1" customHeight="1" x14ac:dyDescent="0.2"/>
    <row r="268" ht="12.75" hidden="1" customHeight="1" x14ac:dyDescent="0.2"/>
    <row r="269" ht="12.75" hidden="1" customHeight="1" x14ac:dyDescent="0.2"/>
    <row r="270" ht="12.75" hidden="1" customHeight="1" x14ac:dyDescent="0.2"/>
    <row r="271" ht="12.75" hidden="1" customHeight="1" x14ac:dyDescent="0.2"/>
    <row r="272" ht="12.75" hidden="1" customHeight="1" x14ac:dyDescent="0.2"/>
    <row r="273" ht="12.75" hidden="1" customHeight="1" x14ac:dyDescent="0.2"/>
    <row r="274" ht="12.75" hidden="1" customHeight="1" x14ac:dyDescent="0.2"/>
    <row r="275" ht="12.75" hidden="1" customHeight="1" x14ac:dyDescent="0.2"/>
    <row r="276" ht="12.75" hidden="1" customHeight="1" x14ac:dyDescent="0.2"/>
    <row r="277" ht="12.75" hidden="1" customHeight="1" x14ac:dyDescent="0.2"/>
    <row r="278" ht="12.75" hidden="1" customHeight="1" x14ac:dyDescent="0.2"/>
    <row r="279" ht="12.75" hidden="1" customHeight="1" x14ac:dyDescent="0.2"/>
    <row r="280" ht="12.75" hidden="1" customHeight="1" x14ac:dyDescent="0.2"/>
    <row r="281" ht="12.75" hidden="1" customHeight="1" x14ac:dyDescent="0.2"/>
    <row r="282" ht="12.75" hidden="1" customHeight="1" x14ac:dyDescent="0.2"/>
    <row r="283" ht="12.75" hidden="1" customHeight="1" x14ac:dyDescent="0.2"/>
    <row r="284" ht="12.75" hidden="1" customHeight="1" x14ac:dyDescent="0.2"/>
    <row r="285" ht="12.75" hidden="1" customHeight="1" x14ac:dyDescent="0.2"/>
    <row r="286" ht="12.75" hidden="1" customHeight="1" x14ac:dyDescent="0.2"/>
    <row r="287" ht="12.75" hidden="1" customHeight="1" x14ac:dyDescent="0.2"/>
    <row r="288" ht="12.75" hidden="1" customHeight="1" x14ac:dyDescent="0.2"/>
    <row r="289" ht="12.75" hidden="1" customHeight="1" x14ac:dyDescent="0.2"/>
    <row r="290" ht="12.75" hidden="1" customHeight="1" x14ac:dyDescent="0.2"/>
    <row r="291" ht="12.75" hidden="1" customHeight="1" x14ac:dyDescent="0.2"/>
    <row r="292" ht="12.75" hidden="1" customHeight="1" x14ac:dyDescent="0.2"/>
    <row r="293" ht="12.75" hidden="1" customHeight="1" x14ac:dyDescent="0.2"/>
    <row r="294" ht="12.75" hidden="1" customHeight="1" x14ac:dyDescent="0.2"/>
    <row r="295" ht="12.75" hidden="1" customHeight="1" x14ac:dyDescent="0.2"/>
    <row r="296" ht="12.75" hidden="1" customHeight="1" x14ac:dyDescent="0.2"/>
    <row r="297" ht="12.75" hidden="1" customHeight="1" x14ac:dyDescent="0.2"/>
    <row r="298" ht="12.75" hidden="1" customHeight="1" x14ac:dyDescent="0.2"/>
    <row r="299" ht="12.75" hidden="1" customHeight="1" x14ac:dyDescent="0.2"/>
    <row r="300" ht="12.75" hidden="1" customHeight="1" x14ac:dyDescent="0.2"/>
    <row r="301" ht="12.75" hidden="1" customHeight="1" x14ac:dyDescent="0.2"/>
    <row r="302" ht="12.75" hidden="1" customHeight="1" x14ac:dyDescent="0.2"/>
    <row r="303" ht="12.75" hidden="1" customHeight="1" x14ac:dyDescent="0.2"/>
    <row r="304" ht="12.75" hidden="1" customHeight="1" x14ac:dyDescent="0.2"/>
    <row r="305" ht="12.75" hidden="1" customHeight="1" x14ac:dyDescent="0.2"/>
    <row r="306" ht="12.75" hidden="1" customHeight="1" x14ac:dyDescent="0.2"/>
    <row r="307" ht="12.75" hidden="1" customHeight="1" x14ac:dyDescent="0.2"/>
    <row r="308" ht="12.75" hidden="1" customHeight="1" x14ac:dyDescent="0.2"/>
    <row r="309" ht="12.75" hidden="1" customHeight="1" x14ac:dyDescent="0.2"/>
    <row r="310" ht="12.75" hidden="1" customHeight="1" x14ac:dyDescent="0.2"/>
    <row r="311" ht="12.75" hidden="1" customHeight="1" x14ac:dyDescent="0.2"/>
    <row r="312" ht="12.75" hidden="1" customHeight="1" x14ac:dyDescent="0.2"/>
    <row r="313" ht="12.75" hidden="1" customHeight="1" x14ac:dyDescent="0.2"/>
    <row r="314" ht="12.75" hidden="1" customHeight="1" x14ac:dyDescent="0.2"/>
    <row r="315" ht="12.75" hidden="1" customHeight="1" x14ac:dyDescent="0.2"/>
    <row r="316" ht="12.75" hidden="1" customHeight="1" x14ac:dyDescent="0.2"/>
    <row r="317" ht="12.75" hidden="1" customHeight="1" x14ac:dyDescent="0.2"/>
    <row r="318" ht="12.75" hidden="1" customHeight="1" x14ac:dyDescent="0.2"/>
    <row r="319" ht="12.75" hidden="1" customHeight="1" x14ac:dyDescent="0.2"/>
    <row r="320" ht="12.75" hidden="1" customHeight="1" x14ac:dyDescent="0.2"/>
    <row r="321" ht="12.75" hidden="1" customHeight="1" x14ac:dyDescent="0.2"/>
    <row r="322" ht="12.75" hidden="1" customHeight="1" x14ac:dyDescent="0.2"/>
    <row r="323" ht="12.75" hidden="1" customHeight="1" x14ac:dyDescent="0.2"/>
    <row r="324" ht="12.75" hidden="1" customHeight="1" x14ac:dyDescent="0.2"/>
    <row r="325" ht="12.75" hidden="1" customHeight="1" x14ac:dyDescent="0.2"/>
    <row r="326" ht="12.75" hidden="1" customHeight="1" x14ac:dyDescent="0.2"/>
    <row r="327" ht="12.75" hidden="1" customHeight="1" x14ac:dyDescent="0.2"/>
    <row r="328" ht="12.75" hidden="1" customHeight="1" x14ac:dyDescent="0.2"/>
    <row r="329" ht="12.75" hidden="1" customHeight="1" x14ac:dyDescent="0.2"/>
    <row r="330" ht="12.75" hidden="1" customHeight="1" x14ac:dyDescent="0.2"/>
    <row r="331" ht="12.75" hidden="1" customHeight="1" x14ac:dyDescent="0.2"/>
    <row r="332" ht="12.75" hidden="1" customHeight="1" x14ac:dyDescent="0.2"/>
    <row r="333" ht="12.75" hidden="1" customHeight="1" x14ac:dyDescent="0.2"/>
    <row r="334" ht="12.75" hidden="1" customHeight="1" x14ac:dyDescent="0.2"/>
    <row r="335" ht="12.75" hidden="1" customHeight="1" x14ac:dyDescent="0.2"/>
    <row r="336" ht="12.75" hidden="1" customHeight="1" x14ac:dyDescent="0.2"/>
    <row r="337" ht="12.75" hidden="1" customHeight="1" x14ac:dyDescent="0.2"/>
    <row r="338" ht="12.75" hidden="1" customHeight="1" x14ac:dyDescent="0.2"/>
    <row r="339" ht="12.75" hidden="1" customHeight="1" x14ac:dyDescent="0.2"/>
    <row r="340" ht="12.75" hidden="1" customHeight="1" x14ac:dyDescent="0.2"/>
    <row r="341" ht="12.75" hidden="1" customHeight="1" x14ac:dyDescent="0.2"/>
    <row r="342" ht="12.75" hidden="1" customHeight="1" x14ac:dyDescent="0.2"/>
    <row r="343" ht="12.75" hidden="1" customHeight="1" x14ac:dyDescent="0.2"/>
    <row r="344" ht="12.75" hidden="1" customHeight="1" x14ac:dyDescent="0.2"/>
    <row r="345" ht="12.75" hidden="1" customHeight="1" x14ac:dyDescent="0.2"/>
    <row r="346" ht="12.75" hidden="1" customHeight="1" x14ac:dyDescent="0.2"/>
    <row r="347" ht="12.75" hidden="1" customHeight="1" x14ac:dyDescent="0.2"/>
    <row r="348" ht="12.75" hidden="1" customHeight="1" x14ac:dyDescent="0.2"/>
    <row r="349" ht="12.75" hidden="1" customHeight="1" x14ac:dyDescent="0.2"/>
    <row r="350" ht="12.75" hidden="1" customHeight="1" x14ac:dyDescent="0.2"/>
    <row r="351" ht="12.75" hidden="1" customHeight="1" x14ac:dyDescent="0.2"/>
    <row r="352" ht="12.75" hidden="1" customHeight="1" x14ac:dyDescent="0.2"/>
    <row r="353" ht="12.75" hidden="1" customHeight="1" x14ac:dyDescent="0.2"/>
    <row r="354" ht="12.75" hidden="1" customHeight="1" x14ac:dyDescent="0.2"/>
    <row r="355" ht="12.75" hidden="1" customHeight="1" x14ac:dyDescent="0.2"/>
    <row r="356" ht="12.75" hidden="1" customHeight="1" x14ac:dyDescent="0.2"/>
    <row r="357" ht="12.75" hidden="1" customHeight="1" x14ac:dyDescent="0.2"/>
    <row r="358" ht="12.75" hidden="1" customHeight="1" x14ac:dyDescent="0.2"/>
    <row r="359" ht="12.75" hidden="1" customHeight="1" x14ac:dyDescent="0.2"/>
    <row r="360" ht="12.75" hidden="1" customHeight="1" x14ac:dyDescent="0.2"/>
    <row r="361" ht="12.75" hidden="1" customHeight="1" x14ac:dyDescent="0.2"/>
    <row r="362" ht="12.75" hidden="1" customHeight="1" x14ac:dyDescent="0.2"/>
    <row r="363" ht="12.75" hidden="1" customHeight="1" x14ac:dyDescent="0.2"/>
    <row r="364" ht="12.75" hidden="1" customHeight="1" x14ac:dyDescent="0.2"/>
    <row r="365" ht="12.75" hidden="1" customHeight="1" x14ac:dyDescent="0.2"/>
    <row r="366" ht="12.75" hidden="1" customHeight="1" x14ac:dyDescent="0.2"/>
    <row r="367" ht="12.75" hidden="1" customHeight="1" x14ac:dyDescent="0.2"/>
    <row r="368" ht="12.75" hidden="1" customHeight="1" x14ac:dyDescent="0.2"/>
    <row r="369" ht="12.75" hidden="1" customHeight="1" x14ac:dyDescent="0.2"/>
    <row r="370" ht="12.75" hidden="1" customHeight="1" x14ac:dyDescent="0.2"/>
    <row r="371" ht="12.75" hidden="1" customHeight="1" x14ac:dyDescent="0.2"/>
    <row r="372" ht="12.75" hidden="1" customHeight="1" x14ac:dyDescent="0.2"/>
    <row r="373" ht="12.75" hidden="1" customHeight="1" x14ac:dyDescent="0.2"/>
    <row r="374" ht="12.75" hidden="1" customHeight="1" x14ac:dyDescent="0.2"/>
    <row r="375" ht="12.75" hidden="1" customHeight="1" x14ac:dyDescent="0.2"/>
    <row r="376" ht="12.75" hidden="1" customHeight="1" x14ac:dyDescent="0.2"/>
    <row r="377" ht="12.75" hidden="1" customHeight="1" x14ac:dyDescent="0.2"/>
    <row r="378" ht="12.75" hidden="1" customHeight="1" x14ac:dyDescent="0.2"/>
    <row r="379" ht="12.75" hidden="1" customHeight="1" x14ac:dyDescent="0.2"/>
    <row r="380" ht="12.75" hidden="1" customHeight="1" x14ac:dyDescent="0.2"/>
    <row r="381" ht="12.75" hidden="1" customHeight="1" x14ac:dyDescent="0.2"/>
    <row r="382" ht="12.75" hidden="1" customHeight="1" x14ac:dyDescent="0.2"/>
    <row r="383" ht="12.75" hidden="1" customHeight="1" x14ac:dyDescent="0.2"/>
    <row r="384" ht="12.75" hidden="1" customHeight="1" x14ac:dyDescent="0.2"/>
    <row r="385" ht="12.75" hidden="1" customHeight="1" x14ac:dyDescent="0.2"/>
    <row r="386" ht="12.75" hidden="1" customHeight="1" x14ac:dyDescent="0.2"/>
    <row r="387" ht="12.75" hidden="1" customHeight="1" x14ac:dyDescent="0.2"/>
    <row r="388" ht="12.75" hidden="1" customHeight="1" x14ac:dyDescent="0.2"/>
    <row r="389" ht="12.75" hidden="1" customHeight="1" x14ac:dyDescent="0.2"/>
    <row r="390" ht="12.75" hidden="1" customHeight="1" x14ac:dyDescent="0.2"/>
    <row r="391" ht="12.75" hidden="1" customHeight="1" x14ac:dyDescent="0.2"/>
    <row r="392" ht="12.75" hidden="1" customHeight="1" x14ac:dyDescent="0.2"/>
    <row r="393" ht="12.75" hidden="1" customHeight="1" x14ac:dyDescent="0.2"/>
    <row r="394" ht="12.75" hidden="1" customHeight="1" x14ac:dyDescent="0.2"/>
    <row r="395" ht="12.75" hidden="1" customHeight="1" x14ac:dyDescent="0.2"/>
    <row r="396" ht="12.75" hidden="1" customHeight="1" x14ac:dyDescent="0.2"/>
    <row r="397" ht="12.75" hidden="1" customHeight="1" x14ac:dyDescent="0.2"/>
    <row r="398" ht="12.75" hidden="1" customHeight="1" x14ac:dyDescent="0.2"/>
    <row r="399" ht="12.75" hidden="1" customHeight="1" x14ac:dyDescent="0.2"/>
    <row r="400" ht="12.75" hidden="1" customHeight="1" x14ac:dyDescent="0.2"/>
    <row r="401" ht="12.75" hidden="1" customHeight="1" x14ac:dyDescent="0.2"/>
    <row r="402" ht="12.75" hidden="1" customHeight="1" x14ac:dyDescent="0.2"/>
    <row r="403" ht="12.75" hidden="1" customHeight="1" x14ac:dyDescent="0.2"/>
    <row r="404" ht="12.75" hidden="1" customHeight="1" x14ac:dyDescent="0.2"/>
    <row r="405" ht="12.75" hidden="1" customHeight="1" x14ac:dyDescent="0.2"/>
    <row r="406" ht="12.75" hidden="1" customHeight="1" x14ac:dyDescent="0.2"/>
    <row r="407" ht="12.75" hidden="1" customHeight="1" x14ac:dyDescent="0.2"/>
    <row r="408" ht="12.75" hidden="1" customHeight="1" x14ac:dyDescent="0.2"/>
    <row r="409" ht="12.75" hidden="1" customHeight="1" x14ac:dyDescent="0.2"/>
    <row r="410" ht="12.75" hidden="1" customHeight="1" x14ac:dyDescent="0.2"/>
    <row r="411" ht="12.75" hidden="1" customHeight="1" x14ac:dyDescent="0.2"/>
    <row r="412" ht="12.75" hidden="1" customHeight="1" x14ac:dyDescent="0.2"/>
    <row r="413" ht="12.75" hidden="1" customHeight="1" x14ac:dyDescent="0.2"/>
    <row r="414" ht="12.75" hidden="1" customHeight="1" x14ac:dyDescent="0.2"/>
    <row r="415" ht="12.75" hidden="1" customHeight="1" x14ac:dyDescent="0.2"/>
    <row r="416" ht="12.75" hidden="1" customHeight="1" x14ac:dyDescent="0.2"/>
    <row r="417" ht="12.75" hidden="1" customHeight="1" x14ac:dyDescent="0.2"/>
    <row r="418" ht="12.75" hidden="1" customHeight="1" x14ac:dyDescent="0.2"/>
    <row r="419" ht="12.75" hidden="1" customHeight="1" x14ac:dyDescent="0.2"/>
    <row r="420" ht="12.75" hidden="1" customHeight="1" x14ac:dyDescent="0.2"/>
    <row r="421" ht="12.75" hidden="1" customHeight="1" x14ac:dyDescent="0.2"/>
    <row r="422" ht="12.75" hidden="1" customHeight="1" x14ac:dyDescent="0.2"/>
    <row r="423" ht="12.75" hidden="1" customHeight="1" x14ac:dyDescent="0.2"/>
    <row r="424" ht="12.75" hidden="1" customHeight="1" x14ac:dyDescent="0.2"/>
    <row r="425" ht="12.75" hidden="1" customHeight="1" x14ac:dyDescent="0.2"/>
    <row r="426" ht="12.75" hidden="1" customHeight="1" x14ac:dyDescent="0.2"/>
    <row r="427" ht="12.75" hidden="1" customHeight="1" x14ac:dyDescent="0.2"/>
    <row r="428" ht="12.75" hidden="1" customHeight="1" x14ac:dyDescent="0.2"/>
    <row r="429" ht="12.75" hidden="1" customHeight="1" x14ac:dyDescent="0.2"/>
    <row r="430" ht="12.75" hidden="1" customHeight="1" x14ac:dyDescent="0.2"/>
    <row r="431" ht="12.75" hidden="1" customHeight="1" x14ac:dyDescent="0.2"/>
    <row r="432" ht="12.75" hidden="1" customHeight="1" x14ac:dyDescent="0.2"/>
    <row r="433" ht="12.75" hidden="1" customHeight="1" x14ac:dyDescent="0.2"/>
    <row r="434" ht="12.75" hidden="1" customHeight="1" x14ac:dyDescent="0.2"/>
    <row r="435" ht="12.75" hidden="1" customHeight="1" x14ac:dyDescent="0.2"/>
    <row r="436" ht="12.75" hidden="1" customHeight="1" x14ac:dyDescent="0.2"/>
    <row r="437" ht="12.75" hidden="1" customHeight="1" x14ac:dyDescent="0.2"/>
    <row r="438" ht="12.75" hidden="1" customHeight="1" x14ac:dyDescent="0.2"/>
    <row r="439" ht="12.75" hidden="1" customHeight="1" x14ac:dyDescent="0.2"/>
    <row r="440" ht="12.75" hidden="1" customHeight="1" x14ac:dyDescent="0.2"/>
    <row r="441" ht="12.75" hidden="1" customHeight="1" x14ac:dyDescent="0.2"/>
    <row r="442" ht="12.75" hidden="1" customHeight="1" x14ac:dyDescent="0.2"/>
    <row r="443" ht="12.75" hidden="1" customHeight="1" x14ac:dyDescent="0.2"/>
    <row r="444" ht="12.75" hidden="1" customHeight="1" x14ac:dyDescent="0.2"/>
    <row r="445" ht="12.75" hidden="1" customHeight="1" x14ac:dyDescent="0.2"/>
    <row r="446" ht="12.75" hidden="1" customHeight="1" x14ac:dyDescent="0.2"/>
    <row r="447" ht="12.75" hidden="1" customHeight="1" x14ac:dyDescent="0.2"/>
    <row r="448" ht="12.75" hidden="1" customHeight="1" x14ac:dyDescent="0.2"/>
    <row r="449" ht="12.75" hidden="1" customHeight="1" x14ac:dyDescent="0.2"/>
    <row r="450" ht="12.75" hidden="1" customHeight="1" x14ac:dyDescent="0.2"/>
    <row r="451" ht="12.75" hidden="1" customHeight="1" x14ac:dyDescent="0.2"/>
    <row r="452" ht="12.75" hidden="1" customHeight="1" x14ac:dyDescent="0.2"/>
    <row r="453" ht="12.75" hidden="1" customHeight="1" x14ac:dyDescent="0.2"/>
    <row r="454" ht="12.75" hidden="1" customHeight="1" x14ac:dyDescent="0.2"/>
    <row r="455" ht="12.75" hidden="1" customHeight="1" x14ac:dyDescent="0.2"/>
    <row r="456" ht="12.75" hidden="1" customHeight="1" x14ac:dyDescent="0.2"/>
    <row r="457" ht="12.75" hidden="1" customHeight="1" x14ac:dyDescent="0.2"/>
    <row r="458" ht="12.75" hidden="1" customHeight="1" x14ac:dyDescent="0.2"/>
    <row r="459" ht="12.75" hidden="1" customHeight="1" x14ac:dyDescent="0.2"/>
    <row r="460" ht="12.75" hidden="1" customHeight="1" x14ac:dyDescent="0.2"/>
    <row r="461" ht="12.75" hidden="1" customHeight="1" x14ac:dyDescent="0.2"/>
    <row r="462" ht="12.75" hidden="1" customHeight="1" x14ac:dyDescent="0.2"/>
    <row r="463" ht="12.75" hidden="1" customHeight="1" x14ac:dyDescent="0.2"/>
    <row r="464" ht="12.75" hidden="1" customHeight="1" x14ac:dyDescent="0.2"/>
    <row r="465" ht="12.75" hidden="1" customHeight="1" x14ac:dyDescent="0.2"/>
    <row r="466" ht="12.75" hidden="1" customHeight="1" x14ac:dyDescent="0.2"/>
    <row r="467" ht="12.75" hidden="1" customHeight="1" x14ac:dyDescent="0.2"/>
    <row r="468" ht="12.75" hidden="1" customHeight="1" x14ac:dyDescent="0.2"/>
    <row r="469" ht="12.75" hidden="1" customHeight="1" x14ac:dyDescent="0.2"/>
    <row r="470" ht="12.75" hidden="1" customHeight="1" x14ac:dyDescent="0.2"/>
    <row r="471" ht="12.75" hidden="1" customHeight="1" x14ac:dyDescent="0.2"/>
    <row r="472" ht="12.75" hidden="1" customHeight="1" x14ac:dyDescent="0.2"/>
    <row r="473" ht="12.75" hidden="1" customHeight="1" x14ac:dyDescent="0.2"/>
    <row r="474" ht="12.75" hidden="1" customHeight="1" x14ac:dyDescent="0.2"/>
    <row r="475" ht="12.75" hidden="1" customHeight="1" x14ac:dyDescent="0.2"/>
    <row r="476" ht="12.75" hidden="1" customHeight="1" x14ac:dyDescent="0.2"/>
    <row r="477" ht="12.75" hidden="1" customHeight="1" x14ac:dyDescent="0.2"/>
    <row r="478" ht="12.75" hidden="1" customHeight="1" x14ac:dyDescent="0.2"/>
    <row r="479" ht="12.75" hidden="1" customHeight="1" x14ac:dyDescent="0.2"/>
    <row r="480" ht="12.75" hidden="1" customHeight="1" x14ac:dyDescent="0.2"/>
    <row r="481" ht="12.75" hidden="1" customHeight="1" x14ac:dyDescent="0.2"/>
    <row r="482" ht="12.75" hidden="1" customHeight="1" x14ac:dyDescent="0.2"/>
    <row r="483" ht="12.75" hidden="1" customHeight="1" x14ac:dyDescent="0.2"/>
    <row r="484" ht="12.75" hidden="1" customHeight="1" x14ac:dyDescent="0.2"/>
    <row r="485" ht="12.75" hidden="1" customHeight="1" x14ac:dyDescent="0.2"/>
    <row r="486" ht="12.75" hidden="1" customHeight="1" x14ac:dyDescent="0.2"/>
    <row r="487" ht="12.75" hidden="1" customHeight="1" x14ac:dyDescent="0.2"/>
    <row r="488" ht="12.75" hidden="1" customHeight="1" x14ac:dyDescent="0.2"/>
    <row r="489" ht="12.75" hidden="1" customHeight="1" x14ac:dyDescent="0.2"/>
    <row r="490" ht="12.75" hidden="1" customHeight="1" x14ac:dyDescent="0.2"/>
    <row r="491" ht="12.75" hidden="1" customHeight="1" x14ac:dyDescent="0.2"/>
    <row r="492" ht="12.75" hidden="1" customHeight="1" x14ac:dyDescent="0.2"/>
    <row r="493" ht="12.75" hidden="1" customHeight="1" x14ac:dyDescent="0.2"/>
    <row r="494" ht="12.75" hidden="1" customHeight="1" x14ac:dyDescent="0.2"/>
    <row r="495" ht="12.75" hidden="1" customHeight="1" x14ac:dyDescent="0.2"/>
    <row r="496" ht="12.75" hidden="1" customHeight="1" x14ac:dyDescent="0.2"/>
    <row r="497" ht="12.75" hidden="1" customHeight="1" x14ac:dyDescent="0.2"/>
    <row r="498" ht="12.75" hidden="1" customHeight="1" x14ac:dyDescent="0.2"/>
    <row r="499" ht="12.75" hidden="1" customHeight="1" x14ac:dyDescent="0.2"/>
    <row r="500" ht="12.75" hidden="1" customHeight="1" x14ac:dyDescent="0.2"/>
    <row r="501" ht="12.75" hidden="1" customHeight="1" x14ac:dyDescent="0.2"/>
    <row r="502" ht="12.75" hidden="1" customHeight="1" x14ac:dyDescent="0.2"/>
    <row r="503" ht="12.75" hidden="1" customHeight="1" x14ac:dyDescent="0.2"/>
    <row r="504" ht="12.75" hidden="1" customHeight="1" x14ac:dyDescent="0.2"/>
    <row r="505" ht="12.75" hidden="1" customHeight="1" x14ac:dyDescent="0.2"/>
    <row r="506" ht="12.75" hidden="1" customHeight="1" x14ac:dyDescent="0.2"/>
    <row r="507" ht="12.75" hidden="1" customHeight="1" x14ac:dyDescent="0.2"/>
    <row r="508" ht="12.75" hidden="1" customHeight="1" x14ac:dyDescent="0.2"/>
    <row r="509" ht="12.75" hidden="1" customHeight="1" x14ac:dyDescent="0.2"/>
    <row r="510" ht="12.75" hidden="1" customHeight="1" x14ac:dyDescent="0.2"/>
    <row r="511" ht="12.75" hidden="1" customHeight="1" x14ac:dyDescent="0.2"/>
    <row r="512" ht="12.75" hidden="1" customHeight="1" x14ac:dyDescent="0.2"/>
    <row r="513" ht="12.75" hidden="1" customHeight="1" x14ac:dyDescent="0.2"/>
    <row r="514" ht="12.75" hidden="1" customHeight="1" x14ac:dyDescent="0.2"/>
    <row r="515" ht="12.75" hidden="1" customHeight="1" x14ac:dyDescent="0.2"/>
    <row r="516" ht="12.75" hidden="1" customHeight="1" x14ac:dyDescent="0.2"/>
    <row r="517" ht="12.75" hidden="1" customHeight="1" x14ac:dyDescent="0.2"/>
    <row r="518" ht="12.75" hidden="1" customHeight="1" x14ac:dyDescent="0.2"/>
    <row r="519" ht="12.75" hidden="1" customHeight="1" x14ac:dyDescent="0.2"/>
    <row r="520" ht="12.75" hidden="1" customHeight="1" x14ac:dyDescent="0.2"/>
    <row r="521" ht="12.75" hidden="1" customHeight="1" x14ac:dyDescent="0.2"/>
    <row r="522" ht="12.75" hidden="1" customHeight="1" x14ac:dyDescent="0.2"/>
    <row r="523" ht="12.75" hidden="1" customHeight="1" x14ac:dyDescent="0.2"/>
    <row r="524" ht="12.75" hidden="1" customHeight="1" x14ac:dyDescent="0.2"/>
    <row r="525" ht="12.75" hidden="1" customHeight="1" x14ac:dyDescent="0.2"/>
    <row r="526" ht="12.75" hidden="1" customHeight="1" x14ac:dyDescent="0.2"/>
    <row r="527" ht="12.75" hidden="1" customHeight="1" x14ac:dyDescent="0.2"/>
    <row r="528" ht="12.75" hidden="1" customHeight="1" x14ac:dyDescent="0.2"/>
    <row r="529" ht="12.75" hidden="1" customHeight="1" x14ac:dyDescent="0.2"/>
    <row r="530" ht="12.75" hidden="1" customHeight="1" x14ac:dyDescent="0.2"/>
    <row r="531" ht="12.75" hidden="1" customHeight="1" x14ac:dyDescent="0.2"/>
    <row r="532" ht="12.75" hidden="1" customHeight="1" x14ac:dyDescent="0.2"/>
    <row r="533" ht="12.75" hidden="1" customHeight="1" x14ac:dyDescent="0.2"/>
    <row r="534" ht="12.75" hidden="1" customHeight="1" x14ac:dyDescent="0.2"/>
    <row r="535" ht="12.75" hidden="1" customHeight="1" x14ac:dyDescent="0.2"/>
    <row r="536" ht="12.75" hidden="1" customHeight="1" x14ac:dyDescent="0.2"/>
    <row r="537" ht="12.75" hidden="1" customHeight="1" x14ac:dyDescent="0.2"/>
    <row r="538" ht="12.75" hidden="1" customHeight="1" x14ac:dyDescent="0.2"/>
    <row r="539" ht="12.75" hidden="1" customHeight="1" x14ac:dyDescent="0.2"/>
    <row r="540" ht="12.75" hidden="1" customHeight="1" x14ac:dyDescent="0.2"/>
    <row r="541" ht="12.75" hidden="1" customHeight="1" x14ac:dyDescent="0.2"/>
    <row r="542" ht="12.75" hidden="1" customHeight="1" x14ac:dyDescent="0.2"/>
    <row r="543" ht="12.75" hidden="1" customHeight="1" x14ac:dyDescent="0.2"/>
    <row r="544" ht="12.75" hidden="1" customHeight="1" x14ac:dyDescent="0.2"/>
    <row r="545" ht="12.75" hidden="1" customHeight="1" x14ac:dyDescent="0.2"/>
    <row r="546" ht="12.75" hidden="1" customHeight="1" x14ac:dyDescent="0.2"/>
    <row r="547" ht="12.75" hidden="1" customHeight="1" x14ac:dyDescent="0.2"/>
    <row r="548" ht="12.75" hidden="1" customHeight="1" x14ac:dyDescent="0.2"/>
    <row r="549" ht="12.75" hidden="1" customHeight="1" x14ac:dyDescent="0.2"/>
    <row r="550" ht="12.75" hidden="1" customHeight="1" x14ac:dyDescent="0.2"/>
    <row r="551" ht="12.75" hidden="1" customHeight="1" x14ac:dyDescent="0.2"/>
    <row r="552" ht="12.75" hidden="1" customHeight="1" x14ac:dyDescent="0.2"/>
    <row r="553" ht="12.75" hidden="1" customHeight="1" x14ac:dyDescent="0.2"/>
    <row r="554" ht="12.75" hidden="1" customHeight="1" x14ac:dyDescent="0.2"/>
    <row r="555" ht="12.75" hidden="1" customHeight="1" x14ac:dyDescent="0.2"/>
    <row r="556" ht="12.75" hidden="1" customHeight="1" x14ac:dyDescent="0.2"/>
    <row r="557" ht="12.75" hidden="1" customHeight="1" x14ac:dyDescent="0.2"/>
    <row r="558" ht="12.75" hidden="1" customHeight="1" x14ac:dyDescent="0.2"/>
    <row r="559" ht="12.75" hidden="1" customHeight="1" x14ac:dyDescent="0.2"/>
    <row r="560" ht="12.75" hidden="1" customHeight="1" x14ac:dyDescent="0.2"/>
    <row r="561" ht="12.75" hidden="1" customHeight="1" x14ac:dyDescent="0.2"/>
    <row r="562" ht="12.75" hidden="1" customHeight="1" x14ac:dyDescent="0.2"/>
    <row r="563" ht="12.75" hidden="1" customHeight="1" x14ac:dyDescent="0.2"/>
    <row r="564" ht="12.75" hidden="1" customHeight="1" x14ac:dyDescent="0.2"/>
    <row r="565" ht="12.75" hidden="1" customHeight="1" x14ac:dyDescent="0.2"/>
    <row r="566" ht="12.75" hidden="1" customHeight="1" x14ac:dyDescent="0.2"/>
    <row r="567" ht="12.75" hidden="1" customHeight="1" x14ac:dyDescent="0.2"/>
    <row r="568" ht="12.75" hidden="1" customHeight="1" x14ac:dyDescent="0.2"/>
    <row r="569" ht="12.75" hidden="1" customHeight="1" x14ac:dyDescent="0.2"/>
    <row r="570" ht="12.75" hidden="1" customHeight="1" x14ac:dyDescent="0.2"/>
    <row r="571" ht="12.75" hidden="1" customHeight="1" x14ac:dyDescent="0.2"/>
    <row r="572" ht="12.75" hidden="1" customHeight="1" x14ac:dyDescent="0.2"/>
    <row r="573" ht="12.75" hidden="1" customHeight="1" x14ac:dyDescent="0.2"/>
    <row r="574" ht="12.75" hidden="1" customHeight="1" x14ac:dyDescent="0.2"/>
    <row r="575" ht="12.75" hidden="1" customHeight="1" x14ac:dyDescent="0.2"/>
    <row r="576" ht="12.75" hidden="1" customHeight="1" x14ac:dyDescent="0.2"/>
    <row r="577" ht="12.75" hidden="1" customHeight="1" x14ac:dyDescent="0.2"/>
    <row r="578" ht="12.75" hidden="1" customHeight="1" x14ac:dyDescent="0.2"/>
    <row r="579" ht="12.75" hidden="1" customHeight="1" x14ac:dyDescent="0.2"/>
    <row r="580" ht="12.75" hidden="1" customHeight="1" x14ac:dyDescent="0.2"/>
    <row r="581" ht="12.75" hidden="1" customHeight="1" x14ac:dyDescent="0.2"/>
    <row r="582" ht="12.75" hidden="1" customHeight="1" x14ac:dyDescent="0.2"/>
    <row r="583" ht="12.75" hidden="1" customHeight="1" x14ac:dyDescent="0.2"/>
    <row r="584" ht="12.75" hidden="1" customHeight="1" x14ac:dyDescent="0.2"/>
    <row r="585" ht="12.75" hidden="1" customHeight="1" x14ac:dyDescent="0.2"/>
    <row r="586" ht="12.75" hidden="1" customHeight="1" x14ac:dyDescent="0.2"/>
    <row r="587" ht="12.75" hidden="1" customHeight="1" x14ac:dyDescent="0.2"/>
    <row r="588" ht="12.75" hidden="1" customHeight="1" x14ac:dyDescent="0.2"/>
    <row r="589" ht="12.75" hidden="1" customHeight="1" x14ac:dyDescent="0.2"/>
    <row r="590" ht="12.75" hidden="1" customHeight="1" x14ac:dyDescent="0.2"/>
    <row r="591" ht="12.75" hidden="1" customHeight="1" x14ac:dyDescent="0.2"/>
    <row r="592" ht="12.75" hidden="1" customHeight="1" x14ac:dyDescent="0.2"/>
    <row r="593" ht="12.75" hidden="1" customHeight="1" x14ac:dyDescent="0.2"/>
    <row r="594" ht="12.75" hidden="1" customHeight="1" x14ac:dyDescent="0.2"/>
    <row r="595" ht="12.75" hidden="1" customHeight="1" x14ac:dyDescent="0.2"/>
    <row r="596" ht="12.75" hidden="1" customHeight="1" x14ac:dyDescent="0.2"/>
    <row r="597" ht="12.75" hidden="1" customHeight="1" x14ac:dyDescent="0.2"/>
    <row r="598" ht="12.75" hidden="1" customHeight="1" x14ac:dyDescent="0.2"/>
    <row r="599" ht="12.75" hidden="1" customHeight="1" x14ac:dyDescent="0.2"/>
    <row r="600" ht="12.75" hidden="1" customHeight="1" x14ac:dyDescent="0.2"/>
    <row r="601" ht="12.75" hidden="1" customHeight="1" x14ac:dyDescent="0.2"/>
    <row r="602" ht="12.75" hidden="1" customHeight="1" x14ac:dyDescent="0.2"/>
    <row r="603" ht="12.75" hidden="1" customHeight="1" x14ac:dyDescent="0.2"/>
    <row r="604" ht="12.75" hidden="1" customHeight="1" x14ac:dyDescent="0.2"/>
    <row r="605" ht="12.75" hidden="1" customHeight="1" x14ac:dyDescent="0.2"/>
    <row r="606" ht="12.75" hidden="1" customHeight="1" x14ac:dyDescent="0.2"/>
    <row r="607" ht="12.75" hidden="1" customHeight="1" x14ac:dyDescent="0.2"/>
    <row r="608" ht="12.75" hidden="1" customHeight="1" x14ac:dyDescent="0.2"/>
    <row r="609" ht="12.75" hidden="1" customHeight="1" x14ac:dyDescent="0.2"/>
    <row r="610" ht="12.75" hidden="1" customHeight="1" x14ac:dyDescent="0.2"/>
    <row r="611" ht="12.75" hidden="1" customHeight="1" x14ac:dyDescent="0.2"/>
    <row r="612" ht="12.75" hidden="1" customHeight="1" x14ac:dyDescent="0.2"/>
    <row r="613" ht="12.75" hidden="1" customHeight="1" x14ac:dyDescent="0.2"/>
    <row r="614" ht="12.75" hidden="1" customHeight="1" x14ac:dyDescent="0.2"/>
    <row r="615" ht="12.75" hidden="1" customHeight="1" x14ac:dyDescent="0.2"/>
    <row r="616" ht="12.75" hidden="1" customHeight="1" x14ac:dyDescent="0.2"/>
    <row r="617" ht="12.75" hidden="1" customHeight="1" x14ac:dyDescent="0.2"/>
    <row r="618" ht="12.75" hidden="1" customHeight="1" x14ac:dyDescent="0.2"/>
    <row r="619" ht="12.75" hidden="1" customHeight="1" x14ac:dyDescent="0.2"/>
    <row r="620" ht="12.75" hidden="1" customHeight="1" x14ac:dyDescent="0.2"/>
    <row r="621" ht="12.75" hidden="1" customHeight="1" x14ac:dyDescent="0.2"/>
    <row r="622" ht="12.75" hidden="1" customHeight="1" x14ac:dyDescent="0.2"/>
    <row r="623" ht="12.75" hidden="1" customHeight="1" x14ac:dyDescent="0.2"/>
    <row r="624" ht="12.75" hidden="1" customHeight="1" x14ac:dyDescent="0.2"/>
    <row r="625" ht="12.75" hidden="1" customHeight="1" x14ac:dyDescent="0.2"/>
    <row r="626" ht="12.75" hidden="1" customHeight="1" x14ac:dyDescent="0.2"/>
    <row r="627" ht="12.75" hidden="1" customHeight="1" x14ac:dyDescent="0.2"/>
    <row r="628" ht="12.75" hidden="1" customHeight="1" x14ac:dyDescent="0.2"/>
    <row r="629" ht="12.75" hidden="1" customHeight="1" x14ac:dyDescent="0.2"/>
    <row r="630" ht="12.75" hidden="1" customHeight="1" x14ac:dyDescent="0.2"/>
    <row r="631" ht="12.75" hidden="1" customHeight="1" x14ac:dyDescent="0.2"/>
    <row r="632" ht="12.75" hidden="1" customHeight="1" x14ac:dyDescent="0.2"/>
    <row r="633" ht="12.75" hidden="1" customHeight="1" x14ac:dyDescent="0.2"/>
    <row r="634" ht="12.75" hidden="1" customHeight="1" x14ac:dyDescent="0.2"/>
    <row r="635" ht="12.75" hidden="1" customHeight="1" x14ac:dyDescent="0.2"/>
    <row r="636" ht="12.75" hidden="1" customHeight="1" x14ac:dyDescent="0.2"/>
    <row r="637" ht="12.75" hidden="1" customHeight="1" x14ac:dyDescent="0.2"/>
    <row r="638" ht="12.75" hidden="1" customHeight="1" x14ac:dyDescent="0.2"/>
    <row r="639" ht="12.75" hidden="1" customHeight="1" x14ac:dyDescent="0.2"/>
    <row r="640" ht="12.75" hidden="1" customHeight="1" x14ac:dyDescent="0.2"/>
    <row r="641" ht="12.75" hidden="1" customHeight="1" x14ac:dyDescent="0.2"/>
    <row r="642" ht="12.75" hidden="1" customHeight="1" x14ac:dyDescent="0.2"/>
    <row r="643" ht="12.75" hidden="1" customHeight="1" x14ac:dyDescent="0.2"/>
    <row r="644" ht="12.75" hidden="1" customHeight="1" x14ac:dyDescent="0.2"/>
    <row r="645" ht="12.75" hidden="1" customHeight="1" x14ac:dyDescent="0.2"/>
    <row r="646" ht="12.75" hidden="1" customHeight="1" x14ac:dyDescent="0.2"/>
    <row r="647" ht="12.75" hidden="1" customHeight="1" x14ac:dyDescent="0.2"/>
    <row r="648" ht="12.75" hidden="1" customHeight="1" x14ac:dyDescent="0.2"/>
    <row r="649" ht="12.75" hidden="1" customHeight="1" x14ac:dyDescent="0.2"/>
    <row r="650" ht="12.75" hidden="1" customHeight="1" x14ac:dyDescent="0.2"/>
    <row r="651" ht="12.75" hidden="1" customHeight="1" x14ac:dyDescent="0.2"/>
    <row r="652" ht="12.75" hidden="1" customHeight="1" x14ac:dyDescent="0.2"/>
    <row r="653" ht="12.75" hidden="1" customHeight="1" x14ac:dyDescent="0.2"/>
    <row r="654" ht="12.75" hidden="1" customHeight="1" x14ac:dyDescent="0.2"/>
    <row r="655" ht="12.75" hidden="1" customHeight="1" x14ac:dyDescent="0.2"/>
    <row r="656" ht="12.75" hidden="1" customHeight="1" x14ac:dyDescent="0.2"/>
    <row r="657" ht="12.75" hidden="1" customHeight="1" x14ac:dyDescent="0.2"/>
    <row r="658" ht="12.75" hidden="1" customHeight="1" x14ac:dyDescent="0.2"/>
    <row r="659" ht="12.75" hidden="1" customHeight="1" x14ac:dyDescent="0.2"/>
    <row r="660" ht="12.75" hidden="1" customHeight="1" x14ac:dyDescent="0.2"/>
    <row r="661" ht="12.75" hidden="1" customHeight="1" x14ac:dyDescent="0.2"/>
    <row r="662" ht="12.75" hidden="1" customHeight="1" x14ac:dyDescent="0.2"/>
    <row r="663" ht="12.75" hidden="1" customHeight="1" x14ac:dyDescent="0.2"/>
    <row r="664" ht="12.75" hidden="1" customHeight="1" x14ac:dyDescent="0.2"/>
    <row r="665" ht="12.75" hidden="1" customHeight="1" x14ac:dyDescent="0.2"/>
    <row r="666" ht="12.75" hidden="1" customHeight="1" x14ac:dyDescent="0.2"/>
    <row r="667" ht="12.75" hidden="1" customHeight="1" x14ac:dyDescent="0.2"/>
    <row r="668" ht="12.75" hidden="1" customHeight="1" x14ac:dyDescent="0.2"/>
    <row r="669" ht="12.75" hidden="1" customHeight="1" x14ac:dyDescent="0.2"/>
    <row r="670" ht="12.75" hidden="1" customHeight="1" x14ac:dyDescent="0.2"/>
    <row r="671" ht="12.75" hidden="1" customHeight="1" x14ac:dyDescent="0.2"/>
    <row r="672" ht="12.75" hidden="1" customHeight="1" x14ac:dyDescent="0.2"/>
    <row r="673" ht="12.75" hidden="1" customHeight="1" x14ac:dyDescent="0.2"/>
    <row r="674" ht="12.75" hidden="1" customHeight="1" x14ac:dyDescent="0.2"/>
    <row r="675" ht="12.75" hidden="1" customHeight="1" x14ac:dyDescent="0.2"/>
    <row r="676" ht="12.75" hidden="1" customHeight="1" x14ac:dyDescent="0.2"/>
    <row r="677" ht="12.75" hidden="1" customHeight="1" x14ac:dyDescent="0.2"/>
    <row r="678" ht="12.75" hidden="1" customHeight="1" x14ac:dyDescent="0.2"/>
    <row r="679" ht="12.75" hidden="1" customHeight="1" x14ac:dyDescent="0.2"/>
    <row r="680" ht="12.75" hidden="1" customHeight="1" x14ac:dyDescent="0.2"/>
    <row r="681" ht="12.75" hidden="1" customHeight="1" x14ac:dyDescent="0.2"/>
    <row r="682" ht="12.75" hidden="1" customHeight="1" x14ac:dyDescent="0.2"/>
    <row r="683" ht="12.75" hidden="1" customHeight="1" x14ac:dyDescent="0.2"/>
    <row r="684" ht="12.75" hidden="1" customHeight="1" x14ac:dyDescent="0.2"/>
    <row r="685" ht="12.75" hidden="1" customHeight="1" x14ac:dyDescent="0.2"/>
    <row r="686" ht="12.75" hidden="1" customHeight="1" x14ac:dyDescent="0.2"/>
    <row r="687" ht="12.75" hidden="1" customHeight="1" x14ac:dyDescent="0.2"/>
    <row r="688" ht="12.75" hidden="1" customHeight="1" x14ac:dyDescent="0.2"/>
    <row r="689" ht="12.75" hidden="1" customHeight="1" x14ac:dyDescent="0.2"/>
    <row r="690" ht="12.75" hidden="1" customHeight="1" x14ac:dyDescent="0.2"/>
    <row r="691" ht="12.75" hidden="1" customHeight="1" x14ac:dyDescent="0.2"/>
    <row r="692" ht="12.75" hidden="1" customHeight="1" x14ac:dyDescent="0.2"/>
    <row r="693" ht="12.75" hidden="1" customHeight="1" x14ac:dyDescent="0.2"/>
    <row r="694" ht="12.75" hidden="1" customHeight="1" x14ac:dyDescent="0.2"/>
    <row r="695" ht="12.75" hidden="1" customHeight="1" x14ac:dyDescent="0.2"/>
    <row r="696" ht="12.75" hidden="1" customHeight="1" x14ac:dyDescent="0.2"/>
    <row r="697" ht="12.75" hidden="1" customHeight="1" x14ac:dyDescent="0.2"/>
    <row r="698" ht="12.75" hidden="1" customHeight="1" x14ac:dyDescent="0.2"/>
    <row r="699" ht="12.75" hidden="1" customHeight="1" x14ac:dyDescent="0.2"/>
    <row r="700" ht="12.75" hidden="1" customHeight="1" x14ac:dyDescent="0.2"/>
    <row r="701" ht="12.75" hidden="1" customHeight="1" x14ac:dyDescent="0.2"/>
    <row r="702" ht="12.75" hidden="1" customHeight="1" x14ac:dyDescent="0.2"/>
    <row r="703" ht="12.75" hidden="1" customHeight="1" x14ac:dyDescent="0.2"/>
    <row r="704" ht="12.75" hidden="1" customHeight="1" x14ac:dyDescent="0.2"/>
    <row r="705" ht="12.75" hidden="1" customHeight="1" x14ac:dyDescent="0.2"/>
    <row r="706" ht="12.75" hidden="1" customHeight="1" x14ac:dyDescent="0.2"/>
    <row r="707" ht="12.75" hidden="1" customHeight="1" x14ac:dyDescent="0.2"/>
    <row r="708" ht="12.75" hidden="1" customHeight="1" x14ac:dyDescent="0.2"/>
    <row r="709" ht="12.75" hidden="1" customHeight="1" x14ac:dyDescent="0.2"/>
    <row r="710" ht="12.75" hidden="1" customHeight="1" x14ac:dyDescent="0.2"/>
    <row r="711" ht="12.75" hidden="1" customHeight="1" x14ac:dyDescent="0.2"/>
    <row r="712" ht="12.75" hidden="1" customHeight="1" x14ac:dyDescent="0.2"/>
    <row r="713" ht="12.75" hidden="1" customHeight="1" x14ac:dyDescent="0.2"/>
    <row r="714" ht="12.75" hidden="1" customHeight="1" x14ac:dyDescent="0.2"/>
    <row r="715" ht="12.75" hidden="1" customHeight="1" x14ac:dyDescent="0.2"/>
    <row r="716" ht="12.75" hidden="1" customHeight="1" x14ac:dyDescent="0.2"/>
    <row r="717" ht="12.75" hidden="1" customHeight="1" x14ac:dyDescent="0.2"/>
    <row r="718" ht="12.75" hidden="1" customHeight="1" x14ac:dyDescent="0.2"/>
    <row r="719" ht="12.75" hidden="1" customHeight="1" x14ac:dyDescent="0.2"/>
    <row r="720" ht="12.75" hidden="1" customHeight="1" x14ac:dyDescent="0.2"/>
    <row r="721" ht="12.75" hidden="1" customHeight="1" x14ac:dyDescent="0.2"/>
    <row r="722" ht="12.75" hidden="1" customHeight="1" x14ac:dyDescent="0.2"/>
    <row r="723" ht="12.75" hidden="1" customHeight="1" x14ac:dyDescent="0.2"/>
    <row r="724" ht="12.75" hidden="1" customHeight="1" x14ac:dyDescent="0.2"/>
    <row r="725" ht="12.75" hidden="1" customHeight="1" x14ac:dyDescent="0.2"/>
    <row r="726" ht="12.75" hidden="1" customHeight="1" x14ac:dyDescent="0.2"/>
    <row r="727" ht="12.75" hidden="1" customHeight="1" x14ac:dyDescent="0.2"/>
    <row r="728" ht="12.75" hidden="1" customHeight="1" x14ac:dyDescent="0.2"/>
    <row r="729" ht="12.75" hidden="1" customHeight="1" x14ac:dyDescent="0.2"/>
    <row r="730" ht="12.75" hidden="1" customHeight="1" x14ac:dyDescent="0.2"/>
    <row r="731" ht="12.75" hidden="1" customHeight="1" x14ac:dyDescent="0.2"/>
    <row r="732" ht="12.75" hidden="1" customHeight="1" x14ac:dyDescent="0.2"/>
    <row r="733" ht="12.75" hidden="1" customHeight="1" x14ac:dyDescent="0.2"/>
    <row r="734" ht="12.75" hidden="1" customHeight="1" x14ac:dyDescent="0.2"/>
    <row r="735" ht="12.75" hidden="1" customHeight="1" x14ac:dyDescent="0.2"/>
    <row r="736" ht="12.75" hidden="1" customHeight="1" x14ac:dyDescent="0.2"/>
    <row r="737" ht="12.75" hidden="1" customHeight="1" x14ac:dyDescent="0.2"/>
    <row r="738" ht="12.75" hidden="1" customHeight="1" x14ac:dyDescent="0.2"/>
    <row r="739" ht="12.75" hidden="1" customHeight="1" x14ac:dyDescent="0.2"/>
    <row r="740" ht="12.75" hidden="1" customHeight="1" x14ac:dyDescent="0.2"/>
    <row r="741" ht="12.75" hidden="1" customHeight="1" x14ac:dyDescent="0.2"/>
    <row r="742" ht="12.75" hidden="1" customHeight="1" x14ac:dyDescent="0.2"/>
    <row r="743" ht="12.75" hidden="1" customHeight="1" x14ac:dyDescent="0.2"/>
    <row r="744" ht="12.75" hidden="1" customHeight="1" x14ac:dyDescent="0.2"/>
    <row r="745" ht="12.75" hidden="1" customHeight="1" x14ac:dyDescent="0.2"/>
    <row r="746" ht="12.75" hidden="1" customHeight="1" x14ac:dyDescent="0.2"/>
    <row r="747" ht="12.75" hidden="1" customHeight="1" x14ac:dyDescent="0.2"/>
    <row r="748" ht="12.75" hidden="1" customHeight="1" x14ac:dyDescent="0.2"/>
    <row r="749" ht="12.75" hidden="1" customHeight="1" x14ac:dyDescent="0.2"/>
    <row r="750" ht="12.75" hidden="1" customHeight="1" x14ac:dyDescent="0.2"/>
    <row r="751" ht="12.75" hidden="1" customHeight="1" x14ac:dyDescent="0.2"/>
    <row r="752" ht="12.75" hidden="1" customHeight="1" x14ac:dyDescent="0.2"/>
    <row r="753" ht="12.75" hidden="1" customHeight="1" x14ac:dyDescent="0.2"/>
    <row r="754" ht="12.75" hidden="1" customHeight="1" x14ac:dyDescent="0.2"/>
    <row r="755" ht="12.75" hidden="1" customHeight="1" x14ac:dyDescent="0.2"/>
    <row r="756" ht="12.75" hidden="1" customHeight="1" x14ac:dyDescent="0.2"/>
    <row r="757" ht="12.75" hidden="1" customHeight="1" x14ac:dyDescent="0.2"/>
    <row r="758" ht="12.75" hidden="1" customHeight="1" x14ac:dyDescent="0.2"/>
    <row r="759" ht="12.75" hidden="1" customHeight="1" x14ac:dyDescent="0.2"/>
    <row r="760" ht="12.75" hidden="1" customHeight="1" x14ac:dyDescent="0.2"/>
    <row r="761" ht="12.75" hidden="1" customHeight="1" x14ac:dyDescent="0.2"/>
    <row r="762" ht="12.75" hidden="1" customHeight="1" x14ac:dyDescent="0.2"/>
    <row r="763" ht="12.75" hidden="1" customHeight="1" x14ac:dyDescent="0.2"/>
    <row r="764" ht="12.75" hidden="1" customHeight="1" x14ac:dyDescent="0.2"/>
    <row r="765" ht="12.75" hidden="1" customHeight="1" x14ac:dyDescent="0.2"/>
    <row r="766" ht="12.75" hidden="1" customHeight="1" x14ac:dyDescent="0.2"/>
    <row r="767" ht="12.75" hidden="1" customHeight="1" x14ac:dyDescent="0.2"/>
    <row r="768" ht="12.75" hidden="1" customHeight="1" x14ac:dyDescent="0.2"/>
    <row r="769" ht="12.75" hidden="1" customHeight="1" x14ac:dyDescent="0.2"/>
    <row r="770" ht="12.75" hidden="1" customHeight="1" x14ac:dyDescent="0.2"/>
    <row r="771" ht="12.75" hidden="1" customHeight="1" x14ac:dyDescent="0.2"/>
    <row r="772" ht="12.75" hidden="1" customHeight="1" x14ac:dyDescent="0.2"/>
    <row r="773" ht="12.75" hidden="1" customHeight="1" x14ac:dyDescent="0.2"/>
    <row r="774" ht="12.75" hidden="1" customHeight="1" x14ac:dyDescent="0.2"/>
    <row r="775" ht="12.75" hidden="1" customHeight="1" x14ac:dyDescent="0.2"/>
    <row r="776" ht="12.75" hidden="1" customHeight="1" x14ac:dyDescent="0.2"/>
    <row r="777" ht="12.75" hidden="1" customHeight="1" x14ac:dyDescent="0.2"/>
    <row r="778" ht="12.75" hidden="1" customHeight="1" x14ac:dyDescent="0.2"/>
    <row r="779" ht="12.75" hidden="1" customHeight="1" x14ac:dyDescent="0.2"/>
    <row r="780" ht="12.75" hidden="1" customHeight="1" x14ac:dyDescent="0.2"/>
    <row r="781" ht="12.75" hidden="1" customHeight="1" x14ac:dyDescent="0.2"/>
    <row r="782" ht="12.75" hidden="1" customHeight="1" x14ac:dyDescent="0.2"/>
    <row r="783" ht="12.75" hidden="1" customHeight="1" x14ac:dyDescent="0.2"/>
    <row r="784" ht="12.75" hidden="1" customHeight="1" x14ac:dyDescent="0.2"/>
    <row r="785" ht="12.75" hidden="1" customHeight="1" x14ac:dyDescent="0.2"/>
    <row r="786" ht="12.75" hidden="1" customHeight="1" x14ac:dyDescent="0.2"/>
    <row r="787" ht="12.75" hidden="1" customHeight="1" x14ac:dyDescent="0.2"/>
    <row r="788" ht="12.75" hidden="1" customHeight="1" x14ac:dyDescent="0.2"/>
    <row r="789" ht="12.75" hidden="1" customHeight="1" x14ac:dyDescent="0.2"/>
    <row r="790" ht="12.75" hidden="1" customHeight="1" x14ac:dyDescent="0.2"/>
    <row r="791" ht="12.75" hidden="1" customHeight="1" x14ac:dyDescent="0.2"/>
    <row r="792" ht="12.75" hidden="1" customHeight="1" x14ac:dyDescent="0.2"/>
    <row r="793" ht="12.75" hidden="1" customHeight="1" x14ac:dyDescent="0.2"/>
    <row r="794" ht="12.75" hidden="1" customHeight="1" x14ac:dyDescent="0.2"/>
    <row r="795" ht="12.75" hidden="1" customHeight="1" x14ac:dyDescent="0.2"/>
    <row r="796" ht="12.75" hidden="1" customHeight="1" x14ac:dyDescent="0.2"/>
    <row r="797" ht="12.75" hidden="1" customHeight="1" x14ac:dyDescent="0.2"/>
    <row r="798" ht="12.75" hidden="1" customHeight="1" x14ac:dyDescent="0.2"/>
    <row r="799" ht="12.75" hidden="1" customHeight="1" x14ac:dyDescent="0.2"/>
    <row r="800" ht="12.75" hidden="1" customHeight="1" x14ac:dyDescent="0.2"/>
    <row r="801" ht="12.75" hidden="1" customHeight="1" x14ac:dyDescent="0.2"/>
    <row r="802" ht="12.75" hidden="1" customHeight="1" x14ac:dyDescent="0.2"/>
    <row r="803" ht="12.75" hidden="1" customHeight="1" x14ac:dyDescent="0.2"/>
    <row r="804" ht="12.75" hidden="1" customHeight="1" x14ac:dyDescent="0.2"/>
    <row r="805" ht="12.75" hidden="1" customHeight="1" x14ac:dyDescent="0.2"/>
    <row r="806" ht="12.75" hidden="1" customHeight="1" x14ac:dyDescent="0.2"/>
    <row r="807" ht="12.75" hidden="1" customHeight="1" x14ac:dyDescent="0.2"/>
    <row r="808" ht="12.75" hidden="1" customHeight="1" x14ac:dyDescent="0.2"/>
    <row r="809" ht="12.75" hidden="1" customHeight="1" x14ac:dyDescent="0.2"/>
    <row r="810" ht="12.75" hidden="1" customHeight="1" x14ac:dyDescent="0.2"/>
    <row r="811" ht="12.75" hidden="1" customHeight="1" x14ac:dyDescent="0.2"/>
    <row r="812" ht="12.75" hidden="1" customHeight="1" x14ac:dyDescent="0.2"/>
    <row r="813" ht="12.75" hidden="1" customHeight="1" x14ac:dyDescent="0.2"/>
    <row r="814" ht="12.75" hidden="1" customHeight="1" x14ac:dyDescent="0.2"/>
    <row r="815" ht="12.75" hidden="1" customHeight="1" x14ac:dyDescent="0.2"/>
    <row r="816" ht="12.75" hidden="1" customHeight="1" x14ac:dyDescent="0.2"/>
    <row r="817" ht="12.75" hidden="1" customHeight="1" x14ac:dyDescent="0.2"/>
    <row r="818" ht="12.75" hidden="1" customHeight="1" x14ac:dyDescent="0.2"/>
    <row r="819" ht="12.75" hidden="1" customHeight="1" x14ac:dyDescent="0.2"/>
    <row r="820" ht="12.75" hidden="1" customHeight="1" x14ac:dyDescent="0.2"/>
    <row r="821" ht="12.75" hidden="1" customHeight="1" x14ac:dyDescent="0.2"/>
    <row r="822" ht="12.75" hidden="1" customHeight="1" x14ac:dyDescent="0.2"/>
    <row r="823" ht="12.75" hidden="1" customHeight="1" x14ac:dyDescent="0.2"/>
    <row r="824" ht="12.75" hidden="1" customHeight="1" x14ac:dyDescent="0.2"/>
    <row r="825" ht="12.75" hidden="1" customHeight="1" x14ac:dyDescent="0.2"/>
    <row r="826" ht="12.75" hidden="1" customHeight="1" x14ac:dyDescent="0.2"/>
    <row r="827" ht="12.75" hidden="1" customHeight="1" x14ac:dyDescent="0.2"/>
    <row r="828" ht="12.75" hidden="1" customHeight="1" x14ac:dyDescent="0.2"/>
    <row r="829" ht="12.75" hidden="1" customHeight="1" x14ac:dyDescent="0.2"/>
    <row r="830" ht="12.75" hidden="1" customHeight="1" x14ac:dyDescent="0.2"/>
    <row r="831" ht="12.75" hidden="1" customHeight="1" x14ac:dyDescent="0.2"/>
    <row r="832" ht="12.75" hidden="1" customHeight="1" x14ac:dyDescent="0.2"/>
    <row r="833" ht="12.75" hidden="1" customHeight="1" x14ac:dyDescent="0.2"/>
    <row r="834" ht="12.75" hidden="1" customHeight="1" x14ac:dyDescent="0.2"/>
    <row r="835" ht="12.75" hidden="1" customHeight="1" x14ac:dyDescent="0.2"/>
    <row r="836" ht="12.75" hidden="1" customHeight="1" x14ac:dyDescent="0.2"/>
    <row r="837" ht="12.75" hidden="1" customHeight="1" x14ac:dyDescent="0.2"/>
    <row r="838" ht="12.75" hidden="1" customHeight="1" x14ac:dyDescent="0.2"/>
    <row r="839" ht="12.75" hidden="1" customHeight="1" x14ac:dyDescent="0.2"/>
    <row r="840" ht="12.75" hidden="1" customHeight="1" x14ac:dyDescent="0.2"/>
    <row r="841" ht="12.75" hidden="1" customHeight="1" x14ac:dyDescent="0.2"/>
    <row r="842" ht="12.75" hidden="1" customHeight="1" x14ac:dyDescent="0.2"/>
    <row r="843" ht="12.75" hidden="1" customHeight="1" x14ac:dyDescent="0.2"/>
    <row r="844" ht="12.75" hidden="1" customHeight="1" x14ac:dyDescent="0.2"/>
    <row r="845" ht="12.75" hidden="1" customHeight="1" x14ac:dyDescent="0.2"/>
    <row r="846" ht="12.75" hidden="1" customHeight="1" x14ac:dyDescent="0.2"/>
    <row r="847" ht="12.75" hidden="1" customHeight="1" x14ac:dyDescent="0.2"/>
    <row r="848" ht="12.75" hidden="1" customHeight="1" x14ac:dyDescent="0.2"/>
    <row r="849" ht="12.75" hidden="1" customHeight="1" x14ac:dyDescent="0.2"/>
    <row r="850" ht="12.75" hidden="1" customHeight="1" x14ac:dyDescent="0.2"/>
    <row r="851" ht="12.75" hidden="1" customHeight="1" x14ac:dyDescent="0.2"/>
    <row r="852" ht="12.75" hidden="1" customHeight="1" x14ac:dyDescent="0.2"/>
    <row r="853" ht="12.75" hidden="1" customHeight="1" x14ac:dyDescent="0.2"/>
    <row r="854" ht="12.75" hidden="1" customHeight="1" x14ac:dyDescent="0.2"/>
    <row r="855" ht="12.75" hidden="1" customHeight="1" x14ac:dyDescent="0.2"/>
    <row r="856" ht="12.75" hidden="1" customHeight="1" x14ac:dyDescent="0.2"/>
    <row r="857" ht="12.75" hidden="1" customHeight="1" x14ac:dyDescent="0.2"/>
    <row r="858" ht="12.75" hidden="1" customHeight="1" x14ac:dyDescent="0.2"/>
    <row r="859" ht="12.75" hidden="1" customHeight="1" x14ac:dyDescent="0.2"/>
    <row r="860" ht="12.75" hidden="1" customHeight="1" x14ac:dyDescent="0.2"/>
    <row r="861" ht="12.75" hidden="1" customHeight="1" x14ac:dyDescent="0.2"/>
    <row r="862" ht="12.75" hidden="1" customHeight="1" x14ac:dyDescent="0.2"/>
    <row r="863" ht="12.75" hidden="1" customHeight="1" x14ac:dyDescent="0.2"/>
    <row r="864" ht="12.75" hidden="1" customHeight="1" x14ac:dyDescent="0.2"/>
    <row r="865" ht="12.75" hidden="1" customHeight="1" x14ac:dyDescent="0.2"/>
    <row r="866" ht="12.75" hidden="1" customHeight="1" x14ac:dyDescent="0.2"/>
    <row r="867" ht="12.75" hidden="1" customHeight="1" x14ac:dyDescent="0.2"/>
    <row r="868" ht="12.75" hidden="1" customHeight="1" x14ac:dyDescent="0.2"/>
    <row r="869" ht="12.75" hidden="1" customHeight="1" x14ac:dyDescent="0.2"/>
    <row r="870" ht="12.75" hidden="1" customHeight="1" x14ac:dyDescent="0.2"/>
    <row r="871" ht="12.75" hidden="1" customHeight="1" x14ac:dyDescent="0.2"/>
    <row r="872" ht="12.75" hidden="1" customHeight="1" x14ac:dyDescent="0.2"/>
    <row r="873" ht="12.75" hidden="1" customHeight="1" x14ac:dyDescent="0.2"/>
    <row r="874" ht="12.75" hidden="1" customHeight="1" x14ac:dyDescent="0.2"/>
    <row r="875" ht="12.75" hidden="1" customHeight="1" x14ac:dyDescent="0.2"/>
    <row r="876" ht="12.75" hidden="1" customHeight="1" x14ac:dyDescent="0.2"/>
    <row r="877" ht="12.75" hidden="1" customHeight="1" x14ac:dyDescent="0.2"/>
    <row r="878" ht="12.75" hidden="1" customHeight="1" x14ac:dyDescent="0.2"/>
    <row r="879" ht="12.75" hidden="1" customHeight="1" x14ac:dyDescent="0.2"/>
    <row r="880" ht="12.75" hidden="1" customHeight="1" x14ac:dyDescent="0.2"/>
    <row r="881" ht="12.75" hidden="1" customHeight="1" x14ac:dyDescent="0.2"/>
    <row r="882" ht="12.75" hidden="1" customHeight="1" x14ac:dyDescent="0.2"/>
    <row r="883" ht="12.75" hidden="1" customHeight="1" x14ac:dyDescent="0.2"/>
    <row r="884" ht="12.75" hidden="1" customHeight="1" x14ac:dyDescent="0.2"/>
    <row r="885" ht="12.75" hidden="1" customHeight="1" x14ac:dyDescent="0.2"/>
    <row r="886" ht="12.75" hidden="1" customHeight="1" x14ac:dyDescent="0.2"/>
    <row r="887" ht="12.75" hidden="1" customHeight="1" x14ac:dyDescent="0.2"/>
    <row r="888" ht="12.75" hidden="1" customHeight="1" x14ac:dyDescent="0.2"/>
    <row r="889" ht="12.75" hidden="1" customHeight="1" x14ac:dyDescent="0.2"/>
    <row r="890" ht="12.75" hidden="1" customHeight="1" x14ac:dyDescent="0.2"/>
    <row r="891" ht="12.75" hidden="1" customHeight="1" x14ac:dyDescent="0.2"/>
    <row r="892" ht="12.75" hidden="1" customHeight="1" x14ac:dyDescent="0.2"/>
    <row r="893" ht="12.75" hidden="1" customHeight="1" x14ac:dyDescent="0.2"/>
    <row r="894" ht="12.75" hidden="1" customHeight="1" x14ac:dyDescent="0.2"/>
    <row r="895" ht="12.75" hidden="1" customHeight="1" x14ac:dyDescent="0.2"/>
    <row r="896" ht="12.75" hidden="1" customHeight="1" x14ac:dyDescent="0.2"/>
    <row r="897" ht="12.75" hidden="1" customHeight="1" x14ac:dyDescent="0.2"/>
    <row r="898" ht="12.75" hidden="1" customHeight="1" x14ac:dyDescent="0.2"/>
    <row r="899" ht="12.75" hidden="1" customHeight="1" x14ac:dyDescent="0.2"/>
    <row r="900" ht="12.75" hidden="1" customHeight="1" x14ac:dyDescent="0.2"/>
    <row r="901" ht="12.75" hidden="1" customHeight="1" x14ac:dyDescent="0.2"/>
    <row r="902" ht="12.75" hidden="1" customHeight="1" x14ac:dyDescent="0.2"/>
    <row r="903" ht="12.75" hidden="1" customHeight="1" x14ac:dyDescent="0.2"/>
    <row r="904" ht="12.75" hidden="1" customHeight="1" x14ac:dyDescent="0.2"/>
    <row r="905" ht="12.75" hidden="1" customHeight="1" x14ac:dyDescent="0.2"/>
    <row r="906" ht="12.75" hidden="1" customHeight="1" x14ac:dyDescent="0.2"/>
    <row r="907" ht="12.75" hidden="1" customHeight="1" x14ac:dyDescent="0.2"/>
    <row r="908" ht="12.75" hidden="1" customHeight="1" x14ac:dyDescent="0.2"/>
    <row r="909" ht="12.75" hidden="1" customHeight="1" x14ac:dyDescent="0.2"/>
    <row r="910" ht="12.75" hidden="1" customHeight="1" x14ac:dyDescent="0.2"/>
    <row r="911" ht="12.75" hidden="1" customHeight="1" x14ac:dyDescent="0.2"/>
    <row r="912" ht="12.75" hidden="1" customHeight="1" x14ac:dyDescent="0.2"/>
    <row r="913" ht="12.75" hidden="1" customHeight="1" x14ac:dyDescent="0.2"/>
    <row r="914" ht="12.75" hidden="1" customHeight="1" x14ac:dyDescent="0.2"/>
    <row r="915" ht="12.75" hidden="1" customHeight="1" x14ac:dyDescent="0.2"/>
    <row r="916" ht="12.75" hidden="1" customHeight="1" x14ac:dyDescent="0.2"/>
    <row r="917" ht="12.75" hidden="1" customHeight="1" x14ac:dyDescent="0.2"/>
    <row r="918" ht="12.75" hidden="1" customHeight="1" x14ac:dyDescent="0.2"/>
    <row r="919" ht="12.75" hidden="1" customHeight="1" x14ac:dyDescent="0.2"/>
    <row r="920" ht="12.75" hidden="1" customHeight="1" x14ac:dyDescent="0.2"/>
    <row r="921" ht="12.75" hidden="1" customHeight="1" x14ac:dyDescent="0.2"/>
    <row r="922" ht="12.75" hidden="1" customHeight="1" x14ac:dyDescent="0.2"/>
    <row r="923" ht="12.75" hidden="1" customHeight="1" x14ac:dyDescent="0.2"/>
    <row r="924" ht="12.75" hidden="1" customHeight="1" x14ac:dyDescent="0.2"/>
    <row r="925" ht="12.75" hidden="1" customHeight="1" x14ac:dyDescent="0.2"/>
    <row r="926" ht="12.75" hidden="1" customHeight="1" x14ac:dyDescent="0.2"/>
    <row r="927" ht="12.75" hidden="1" customHeight="1" x14ac:dyDescent="0.2"/>
    <row r="928" ht="12.75" hidden="1" customHeight="1" x14ac:dyDescent="0.2"/>
    <row r="929" ht="12.75" hidden="1" customHeight="1" x14ac:dyDescent="0.2"/>
    <row r="930" ht="12.75" hidden="1" customHeight="1" x14ac:dyDescent="0.2"/>
    <row r="931" ht="12.75" hidden="1" customHeight="1" x14ac:dyDescent="0.2"/>
    <row r="932" ht="12.75" hidden="1" customHeight="1" x14ac:dyDescent="0.2"/>
    <row r="933" ht="12.75" hidden="1" customHeight="1" x14ac:dyDescent="0.2"/>
    <row r="934" ht="12.75" hidden="1" customHeight="1" x14ac:dyDescent="0.2"/>
    <row r="935" ht="12.75" hidden="1" customHeight="1" x14ac:dyDescent="0.2"/>
    <row r="936" ht="12.75" hidden="1" customHeight="1" x14ac:dyDescent="0.2"/>
    <row r="937" ht="12.75" hidden="1" customHeight="1" x14ac:dyDescent="0.2"/>
    <row r="938" ht="12.75" hidden="1" customHeight="1" x14ac:dyDescent="0.2"/>
    <row r="939" ht="12.75" hidden="1" customHeight="1" x14ac:dyDescent="0.2"/>
    <row r="940" ht="12.75" hidden="1" customHeight="1" x14ac:dyDescent="0.2"/>
    <row r="941" ht="12.75" hidden="1" customHeight="1" x14ac:dyDescent="0.2"/>
    <row r="942" ht="12.75" hidden="1" customHeight="1" x14ac:dyDescent="0.2"/>
    <row r="943" ht="12.75" hidden="1" customHeight="1" x14ac:dyDescent="0.2"/>
    <row r="944" ht="12.75" hidden="1" customHeight="1" x14ac:dyDescent="0.2"/>
    <row r="945" ht="12.75" hidden="1" customHeight="1" x14ac:dyDescent="0.2"/>
    <row r="946" ht="12.75" hidden="1" customHeight="1" x14ac:dyDescent="0.2"/>
    <row r="947" ht="12.75" hidden="1" customHeight="1" x14ac:dyDescent="0.2"/>
    <row r="948" ht="12.75" hidden="1" customHeight="1" x14ac:dyDescent="0.2"/>
    <row r="949" ht="12.75" hidden="1" customHeight="1" x14ac:dyDescent="0.2"/>
    <row r="950" ht="12.75" hidden="1" customHeight="1" x14ac:dyDescent="0.2"/>
    <row r="951" ht="12.75" hidden="1" customHeight="1" x14ac:dyDescent="0.2"/>
    <row r="952" ht="12.75" hidden="1" customHeight="1" x14ac:dyDescent="0.2"/>
    <row r="953" ht="12.75" hidden="1" customHeight="1" x14ac:dyDescent="0.2"/>
    <row r="954" ht="12.75" hidden="1" customHeight="1" x14ac:dyDescent="0.2"/>
    <row r="955" ht="12.75" hidden="1" customHeight="1" x14ac:dyDescent="0.2"/>
    <row r="956" ht="12.75" hidden="1" customHeight="1" x14ac:dyDescent="0.2"/>
    <row r="957" ht="12.75" hidden="1" customHeight="1" x14ac:dyDescent="0.2"/>
    <row r="958" ht="12.75" hidden="1" customHeight="1" x14ac:dyDescent="0.2"/>
    <row r="959" ht="12.75" hidden="1" customHeight="1" x14ac:dyDescent="0.2"/>
    <row r="960" ht="12.75" hidden="1" customHeight="1" x14ac:dyDescent="0.2"/>
    <row r="961" ht="12.75" hidden="1" customHeight="1" x14ac:dyDescent="0.2"/>
    <row r="962" ht="12.75" hidden="1" customHeight="1" x14ac:dyDescent="0.2"/>
    <row r="963" ht="12.75" hidden="1" customHeight="1" x14ac:dyDescent="0.2"/>
    <row r="964" ht="12.75" hidden="1" customHeight="1" x14ac:dyDescent="0.2"/>
    <row r="965" ht="12.75" hidden="1" customHeight="1" x14ac:dyDescent="0.2"/>
    <row r="966" ht="12.75" hidden="1" customHeight="1" x14ac:dyDescent="0.2"/>
    <row r="967" ht="12.75" hidden="1" customHeight="1" x14ac:dyDescent="0.2"/>
    <row r="968" ht="12.75" hidden="1" customHeight="1" x14ac:dyDescent="0.2"/>
    <row r="969" ht="12.75" hidden="1" customHeight="1" x14ac:dyDescent="0.2"/>
    <row r="970" ht="12.75" hidden="1" customHeight="1" x14ac:dyDescent="0.2"/>
    <row r="971" ht="12.75" hidden="1" customHeight="1" x14ac:dyDescent="0.2"/>
    <row r="972" ht="12.75" hidden="1" customHeight="1" x14ac:dyDescent="0.2"/>
    <row r="973" ht="12.75" hidden="1" customHeight="1" x14ac:dyDescent="0.2"/>
    <row r="974" ht="12.75" hidden="1" customHeight="1" x14ac:dyDescent="0.2"/>
    <row r="975" ht="12.75" hidden="1" customHeight="1" x14ac:dyDescent="0.2"/>
    <row r="976" ht="12.75" hidden="1" customHeight="1" x14ac:dyDescent="0.2"/>
    <row r="977" ht="12.75" hidden="1" customHeight="1" x14ac:dyDescent="0.2"/>
    <row r="978" ht="12.75" hidden="1" customHeight="1" x14ac:dyDescent="0.2"/>
    <row r="979" ht="12.75" hidden="1" customHeight="1" x14ac:dyDescent="0.2"/>
    <row r="980" ht="12.75" hidden="1" customHeight="1" x14ac:dyDescent="0.2"/>
    <row r="981" ht="12.75" hidden="1" customHeight="1" x14ac:dyDescent="0.2"/>
    <row r="982" ht="12.75" hidden="1" customHeight="1" x14ac:dyDescent="0.2"/>
    <row r="983" ht="12.75" hidden="1" customHeight="1" x14ac:dyDescent="0.2"/>
    <row r="984" ht="12.75" hidden="1" customHeight="1" x14ac:dyDescent="0.2"/>
    <row r="985" ht="12.75" hidden="1" customHeight="1" x14ac:dyDescent="0.2"/>
    <row r="986" ht="12.75" hidden="1" customHeight="1" x14ac:dyDescent="0.2"/>
    <row r="987" ht="12.75" hidden="1" customHeight="1" x14ac:dyDescent="0.2"/>
    <row r="988" ht="12.75" hidden="1" customHeight="1" x14ac:dyDescent="0.2"/>
    <row r="989" ht="12.75" hidden="1" customHeight="1" x14ac:dyDescent="0.2"/>
    <row r="990" ht="12.75" hidden="1" customHeight="1" x14ac:dyDescent="0.2"/>
    <row r="991" ht="12.75" hidden="1" customHeight="1" x14ac:dyDescent="0.2"/>
    <row r="992" ht="12.75" hidden="1" customHeight="1" x14ac:dyDescent="0.2"/>
    <row r="993" ht="12.75" hidden="1" customHeight="1" x14ac:dyDescent="0.2"/>
    <row r="994" ht="12.75" hidden="1" customHeight="1" x14ac:dyDescent="0.2"/>
    <row r="995" ht="12.75" hidden="1" customHeight="1" x14ac:dyDescent="0.2"/>
    <row r="996" ht="12.75" hidden="1" customHeight="1" x14ac:dyDescent="0.2"/>
    <row r="997" ht="12.75" hidden="1" customHeight="1" x14ac:dyDescent="0.2"/>
    <row r="998" ht="12.75" hidden="1" customHeight="1" x14ac:dyDescent="0.2"/>
    <row r="999" ht="12.75" hidden="1" customHeight="1" x14ac:dyDescent="0.2"/>
    <row r="1000" ht="12.75" hidden="1" customHeight="1" x14ac:dyDescent="0.2"/>
    <row r="1001" ht="12.75" hidden="1" customHeight="1" x14ac:dyDescent="0.2"/>
    <row r="1002" ht="12.75" hidden="1" customHeight="1" x14ac:dyDescent="0.2"/>
    <row r="1003" ht="12.75" hidden="1" customHeight="1" x14ac:dyDescent="0.2"/>
    <row r="1004" ht="12.75" hidden="1" customHeight="1" x14ac:dyDescent="0.2"/>
    <row r="1005" ht="12.75" hidden="1" customHeight="1" x14ac:dyDescent="0.2"/>
    <row r="1006" ht="12.75" hidden="1" customHeight="1" x14ac:dyDescent="0.2"/>
    <row r="1007" ht="12.75" hidden="1" customHeight="1" x14ac:dyDescent="0.2"/>
    <row r="1008" ht="12.75" hidden="1" customHeight="1" x14ac:dyDescent="0.2"/>
    <row r="1009" ht="12.75" hidden="1" customHeight="1" x14ac:dyDescent="0.2"/>
    <row r="1010" ht="12.75" hidden="1" customHeight="1" x14ac:dyDescent="0.2"/>
    <row r="1011" ht="12.75" hidden="1" customHeight="1" x14ac:dyDescent="0.2"/>
    <row r="1012" ht="12.75" hidden="1" customHeight="1" x14ac:dyDescent="0.2"/>
    <row r="1013" ht="12.75" hidden="1" customHeight="1" x14ac:dyDescent="0.2"/>
    <row r="1014" ht="12.75" hidden="1" customHeight="1" x14ac:dyDescent="0.2"/>
    <row r="1015" ht="12.75" hidden="1" customHeight="1" x14ac:dyDescent="0.2"/>
    <row r="1016" ht="12.75" hidden="1" customHeight="1" x14ac:dyDescent="0.2"/>
    <row r="1017" ht="12.75" hidden="1" customHeight="1" x14ac:dyDescent="0.2"/>
    <row r="1018" ht="12.75" hidden="1" customHeight="1" x14ac:dyDescent="0.2"/>
    <row r="1019" ht="12.75" hidden="1" customHeight="1" x14ac:dyDescent="0.2"/>
    <row r="1020" ht="12.75" hidden="1" customHeight="1" x14ac:dyDescent="0.2"/>
    <row r="1021" ht="12.75" hidden="1" customHeight="1" x14ac:dyDescent="0.2"/>
    <row r="1022" ht="12.75" hidden="1" customHeight="1" x14ac:dyDescent="0.2"/>
    <row r="1023" ht="12.75" hidden="1" customHeight="1" x14ac:dyDescent="0.2"/>
    <row r="1024" ht="12.75" hidden="1" customHeight="1" x14ac:dyDescent="0.2"/>
    <row r="1025" ht="12.75" hidden="1" customHeight="1" x14ac:dyDescent="0.2"/>
    <row r="1026" ht="12.75" hidden="1" customHeight="1" x14ac:dyDescent="0.2"/>
    <row r="1027" ht="12.75" hidden="1" customHeight="1" x14ac:dyDescent="0.2"/>
    <row r="1028" ht="12.75" hidden="1" customHeight="1" x14ac:dyDescent="0.2"/>
    <row r="1029" ht="12.75" hidden="1" customHeight="1" x14ac:dyDescent="0.2"/>
    <row r="1030" ht="12.75" hidden="1" customHeight="1" x14ac:dyDescent="0.2"/>
    <row r="1031" ht="12.75" hidden="1" customHeight="1" x14ac:dyDescent="0.2"/>
    <row r="1032" ht="12.75" hidden="1" customHeight="1" x14ac:dyDescent="0.2"/>
    <row r="1033" ht="12.75" hidden="1" customHeight="1" x14ac:dyDescent="0.2"/>
    <row r="1034" ht="12.75" hidden="1" customHeight="1" x14ac:dyDescent="0.2"/>
    <row r="1035" ht="12.75" hidden="1" customHeight="1" x14ac:dyDescent="0.2"/>
    <row r="1036" ht="12.75" hidden="1" customHeight="1" x14ac:dyDescent="0.2"/>
    <row r="1037" ht="12.75" hidden="1" customHeight="1" x14ac:dyDescent="0.2"/>
    <row r="1038" ht="12.75" hidden="1" customHeight="1" x14ac:dyDescent="0.2"/>
    <row r="1039" ht="12.75" hidden="1" customHeight="1" x14ac:dyDescent="0.2"/>
    <row r="1040" ht="12.75" hidden="1" customHeight="1" x14ac:dyDescent="0.2"/>
    <row r="1041" ht="12.75" hidden="1" customHeight="1" x14ac:dyDescent="0.2"/>
    <row r="1042" ht="12.75" hidden="1" customHeight="1" x14ac:dyDescent="0.2"/>
    <row r="1043" ht="12.75" hidden="1" customHeight="1" x14ac:dyDescent="0.2"/>
    <row r="1044" ht="12.75" hidden="1" customHeight="1" x14ac:dyDescent="0.2"/>
    <row r="1045" ht="12.75" hidden="1" customHeight="1" x14ac:dyDescent="0.2"/>
    <row r="1046" ht="12.75" hidden="1" customHeight="1" x14ac:dyDescent="0.2"/>
    <row r="1047" ht="12.75" hidden="1" customHeight="1" x14ac:dyDescent="0.2"/>
    <row r="1048" ht="12.75" hidden="1" customHeight="1" x14ac:dyDescent="0.2"/>
    <row r="1049" ht="12.75" hidden="1" customHeight="1" x14ac:dyDescent="0.2"/>
    <row r="1050" ht="12.75" hidden="1" customHeight="1" x14ac:dyDescent="0.2"/>
    <row r="1051" ht="12.75" hidden="1" customHeight="1" x14ac:dyDescent="0.2"/>
    <row r="1052" ht="12.75" hidden="1" customHeight="1" x14ac:dyDescent="0.2"/>
    <row r="1053" ht="12.75" hidden="1" customHeight="1" x14ac:dyDescent="0.2"/>
    <row r="1054" ht="12.75" hidden="1" customHeight="1" x14ac:dyDescent="0.2"/>
    <row r="1055" ht="12.75" hidden="1" customHeight="1" x14ac:dyDescent="0.2"/>
    <row r="1056" ht="12.75" hidden="1" customHeight="1" x14ac:dyDescent="0.2"/>
    <row r="1057" ht="12.75" hidden="1" customHeight="1" x14ac:dyDescent="0.2"/>
    <row r="1058" ht="12.75" hidden="1" customHeight="1" x14ac:dyDescent="0.2"/>
    <row r="1059" ht="12.75" hidden="1" customHeight="1" x14ac:dyDescent="0.2"/>
    <row r="1060" ht="12.75" hidden="1" customHeight="1" x14ac:dyDescent="0.2"/>
    <row r="1061" ht="12.75" hidden="1" customHeight="1" x14ac:dyDescent="0.2"/>
    <row r="1062" ht="12.75" hidden="1" customHeight="1" x14ac:dyDescent="0.2"/>
    <row r="1063" ht="12.75" hidden="1" customHeight="1" x14ac:dyDescent="0.2"/>
    <row r="1064" ht="12.75" hidden="1" customHeight="1" x14ac:dyDescent="0.2"/>
    <row r="1065" ht="12.75" hidden="1" customHeight="1" x14ac:dyDescent="0.2"/>
    <row r="1066" ht="12.75" hidden="1" customHeight="1" x14ac:dyDescent="0.2"/>
    <row r="1067" ht="12.75" hidden="1" customHeight="1" x14ac:dyDescent="0.2"/>
    <row r="1068" ht="12.75" hidden="1" customHeight="1" x14ac:dyDescent="0.2"/>
    <row r="1069" ht="12.75" hidden="1" customHeight="1" x14ac:dyDescent="0.2"/>
    <row r="1070" ht="12.75" hidden="1" customHeight="1" x14ac:dyDescent="0.2"/>
    <row r="1071" ht="12.75" hidden="1" customHeight="1" x14ac:dyDescent="0.2"/>
    <row r="1072" ht="12.75" hidden="1" customHeight="1" x14ac:dyDescent="0.2"/>
    <row r="1073" ht="12.75" hidden="1" customHeight="1" x14ac:dyDescent="0.2"/>
    <row r="1074" ht="12.75" hidden="1" customHeight="1" x14ac:dyDescent="0.2"/>
    <row r="1075" ht="12.75" hidden="1" customHeight="1" x14ac:dyDescent="0.2"/>
    <row r="1076" ht="12.75" hidden="1" customHeight="1" x14ac:dyDescent="0.2"/>
    <row r="1077" ht="12.75" hidden="1" customHeight="1" x14ac:dyDescent="0.2"/>
    <row r="1078" ht="12.75" hidden="1" customHeight="1" x14ac:dyDescent="0.2"/>
    <row r="1079" ht="12.75" hidden="1" customHeight="1" x14ac:dyDescent="0.2"/>
    <row r="1080" ht="12.75" hidden="1" customHeight="1" x14ac:dyDescent="0.2"/>
    <row r="1081" ht="12.75" hidden="1" customHeight="1" x14ac:dyDescent="0.2"/>
    <row r="1082" ht="12.75" hidden="1" customHeight="1" x14ac:dyDescent="0.2"/>
    <row r="1083" ht="12.75" hidden="1" customHeight="1" x14ac:dyDescent="0.2"/>
    <row r="1084" ht="12.75" hidden="1" customHeight="1" x14ac:dyDescent="0.2"/>
    <row r="1085" ht="12.75" hidden="1" customHeight="1" x14ac:dyDescent="0.2"/>
    <row r="1086" ht="12.75" hidden="1" customHeight="1" x14ac:dyDescent="0.2"/>
    <row r="1087" ht="12.75" hidden="1" customHeight="1" x14ac:dyDescent="0.2"/>
    <row r="1088" ht="12.75" hidden="1" customHeight="1" x14ac:dyDescent="0.2"/>
    <row r="1089" ht="12.75" hidden="1" customHeight="1" x14ac:dyDescent="0.2"/>
    <row r="1090" ht="12.75" hidden="1" customHeight="1" x14ac:dyDescent="0.2"/>
    <row r="1091" ht="12.75" hidden="1" customHeight="1" x14ac:dyDescent="0.2"/>
    <row r="1092" ht="12.75" hidden="1" customHeight="1" x14ac:dyDescent="0.2"/>
    <row r="1093" ht="12.75" hidden="1" customHeight="1" x14ac:dyDescent="0.2"/>
    <row r="1094" ht="12.75" hidden="1" customHeight="1" x14ac:dyDescent="0.2"/>
    <row r="1095" ht="12.75" hidden="1" customHeight="1" x14ac:dyDescent="0.2"/>
    <row r="1096" ht="12.75" hidden="1" customHeight="1" x14ac:dyDescent="0.2"/>
    <row r="1097" ht="12.75" hidden="1" customHeight="1" x14ac:dyDescent="0.2"/>
    <row r="1098" ht="12.75" hidden="1" customHeight="1" x14ac:dyDescent="0.2"/>
    <row r="1099" ht="12.75" hidden="1" customHeight="1" x14ac:dyDescent="0.2"/>
    <row r="1100" ht="12.75" hidden="1" customHeight="1" x14ac:dyDescent="0.2"/>
    <row r="1101" ht="12.75" hidden="1" customHeight="1" x14ac:dyDescent="0.2"/>
    <row r="1102" ht="12.75" hidden="1" customHeight="1" x14ac:dyDescent="0.2"/>
    <row r="1103" ht="12.75" hidden="1" customHeight="1" x14ac:dyDescent="0.2"/>
    <row r="1104" ht="12.75" hidden="1" customHeight="1" x14ac:dyDescent="0.2"/>
    <row r="1105" ht="12.75" hidden="1" customHeight="1" x14ac:dyDescent="0.2"/>
    <row r="1106" ht="12.75" hidden="1" customHeight="1" x14ac:dyDescent="0.2"/>
    <row r="1107" ht="12.75" hidden="1" customHeight="1" x14ac:dyDescent="0.2"/>
    <row r="1108" ht="12.75" hidden="1" customHeight="1" x14ac:dyDescent="0.2"/>
    <row r="1109" ht="12.75" hidden="1" customHeight="1" x14ac:dyDescent="0.2"/>
    <row r="1110" ht="12.75" hidden="1" customHeight="1" x14ac:dyDescent="0.2"/>
    <row r="1111" ht="12.75" hidden="1" customHeight="1" x14ac:dyDescent="0.2"/>
    <row r="1112" ht="12.75" hidden="1" customHeight="1" x14ac:dyDescent="0.2"/>
    <row r="1113" ht="12.75" hidden="1" customHeight="1" x14ac:dyDescent="0.2"/>
    <row r="1114" ht="12.75" hidden="1" customHeight="1" x14ac:dyDescent="0.2"/>
    <row r="1115" ht="12.75" hidden="1" customHeight="1" x14ac:dyDescent="0.2"/>
    <row r="1116" ht="12.75" hidden="1" customHeight="1" x14ac:dyDescent="0.2"/>
    <row r="1117" ht="12.75" hidden="1" customHeight="1" x14ac:dyDescent="0.2"/>
    <row r="1118" ht="12.75" hidden="1" customHeight="1" x14ac:dyDescent="0.2"/>
    <row r="1119" ht="12.75" hidden="1" customHeight="1" x14ac:dyDescent="0.2"/>
    <row r="1120" ht="12.75" hidden="1" customHeight="1" x14ac:dyDescent="0.2"/>
    <row r="1121" ht="12.75" hidden="1" customHeight="1" x14ac:dyDescent="0.2"/>
    <row r="1122" ht="12.75" hidden="1" customHeight="1" x14ac:dyDescent="0.2"/>
    <row r="1123" ht="12.75" hidden="1" customHeight="1" x14ac:dyDescent="0.2"/>
    <row r="1124" ht="12.75" hidden="1" customHeight="1" x14ac:dyDescent="0.2"/>
    <row r="1125" ht="12.75" hidden="1" customHeight="1" x14ac:dyDescent="0.2"/>
    <row r="1126" ht="12.75" hidden="1" customHeight="1" x14ac:dyDescent="0.2"/>
    <row r="1127" ht="12.75" hidden="1" customHeight="1" x14ac:dyDescent="0.2"/>
    <row r="1128" ht="12.75" hidden="1" customHeight="1" x14ac:dyDescent="0.2"/>
    <row r="1129" ht="12.75" hidden="1" customHeight="1" x14ac:dyDescent="0.2"/>
    <row r="1130" ht="12.75" hidden="1" customHeight="1" x14ac:dyDescent="0.2"/>
    <row r="1131" ht="12.75" hidden="1" customHeight="1" x14ac:dyDescent="0.2"/>
    <row r="1132" ht="12.75" hidden="1" customHeight="1" x14ac:dyDescent="0.2"/>
    <row r="1133" ht="12.75" hidden="1" customHeight="1" x14ac:dyDescent="0.2"/>
    <row r="1134" ht="12.75" hidden="1" customHeight="1" x14ac:dyDescent="0.2"/>
    <row r="1135" ht="12.75" hidden="1" customHeight="1" x14ac:dyDescent="0.2"/>
    <row r="1136" ht="12.75" hidden="1" customHeight="1" x14ac:dyDescent="0.2"/>
    <row r="1137" ht="12.75" hidden="1" customHeight="1" x14ac:dyDescent="0.2"/>
    <row r="1138" ht="12.75" hidden="1" customHeight="1" x14ac:dyDescent="0.2"/>
    <row r="1139" ht="12.75" hidden="1" customHeight="1" x14ac:dyDescent="0.2"/>
    <row r="1140" ht="12.75" hidden="1" customHeight="1" x14ac:dyDescent="0.2"/>
    <row r="1141" ht="12.75" hidden="1" customHeight="1" x14ac:dyDescent="0.2"/>
    <row r="1142" ht="12.75" hidden="1" customHeight="1" x14ac:dyDescent="0.2"/>
    <row r="1143" ht="12.75" hidden="1" customHeight="1" x14ac:dyDescent="0.2"/>
    <row r="1144" ht="12.75" hidden="1" customHeight="1" x14ac:dyDescent="0.2"/>
    <row r="1145" ht="12.75" hidden="1" customHeight="1" x14ac:dyDescent="0.2"/>
    <row r="1146" ht="12.75" hidden="1" customHeight="1" x14ac:dyDescent="0.2"/>
    <row r="1147" ht="12.75" hidden="1" customHeight="1" x14ac:dyDescent="0.2"/>
    <row r="1148" ht="12.75" hidden="1" customHeight="1" x14ac:dyDescent="0.2"/>
    <row r="1149" ht="12.75" hidden="1" customHeight="1" x14ac:dyDescent="0.2"/>
    <row r="1150" ht="12.75" hidden="1" customHeight="1" x14ac:dyDescent="0.2"/>
    <row r="1151" ht="12.75" hidden="1" customHeight="1" x14ac:dyDescent="0.2"/>
    <row r="1152" ht="12.75" hidden="1" customHeight="1" x14ac:dyDescent="0.2"/>
    <row r="1153" ht="12.75" hidden="1" customHeight="1" x14ac:dyDescent="0.2"/>
    <row r="1154" ht="12.75" hidden="1" customHeight="1" x14ac:dyDescent="0.2"/>
    <row r="1155" ht="12.75" hidden="1" customHeight="1" x14ac:dyDescent="0.2"/>
    <row r="1156" ht="12.75" hidden="1" customHeight="1" x14ac:dyDescent="0.2"/>
    <row r="1157" ht="12.75" hidden="1" customHeight="1" x14ac:dyDescent="0.2"/>
    <row r="1158" ht="12.75" hidden="1" customHeight="1" x14ac:dyDescent="0.2"/>
    <row r="1159" ht="12.75" hidden="1" customHeight="1" x14ac:dyDescent="0.2"/>
    <row r="1160" ht="12.75" hidden="1" customHeight="1" x14ac:dyDescent="0.2"/>
    <row r="1161" ht="12.75" hidden="1" customHeight="1" x14ac:dyDescent="0.2"/>
    <row r="1162" ht="12.75" hidden="1" customHeight="1" x14ac:dyDescent="0.2"/>
    <row r="1163" ht="12.75" hidden="1" customHeight="1" x14ac:dyDescent="0.2"/>
    <row r="1164" ht="12.75" hidden="1" customHeight="1" x14ac:dyDescent="0.2"/>
    <row r="1165" ht="12.75" hidden="1" customHeight="1" x14ac:dyDescent="0.2"/>
    <row r="1166" ht="12.75" hidden="1" customHeight="1" x14ac:dyDescent="0.2"/>
    <row r="1167" ht="12.75" hidden="1" customHeight="1" x14ac:dyDescent="0.2"/>
    <row r="1168" ht="12.75" hidden="1" customHeight="1" x14ac:dyDescent="0.2"/>
    <row r="1169" ht="12.75" hidden="1" customHeight="1" x14ac:dyDescent="0.2"/>
    <row r="1170" ht="12.75" hidden="1" customHeight="1" x14ac:dyDescent="0.2"/>
    <row r="1171" ht="12.75" hidden="1" customHeight="1" x14ac:dyDescent="0.2"/>
    <row r="1172" ht="12.75" hidden="1" customHeight="1" x14ac:dyDescent="0.2"/>
    <row r="1173" ht="12.75" hidden="1" customHeight="1" x14ac:dyDescent="0.2"/>
    <row r="1174" ht="12.75" hidden="1" customHeight="1" x14ac:dyDescent="0.2"/>
    <row r="1175" ht="12.75" hidden="1" customHeight="1" x14ac:dyDescent="0.2"/>
    <row r="1176" ht="12.75" hidden="1" customHeight="1" x14ac:dyDescent="0.2"/>
    <row r="1177" ht="12.75" hidden="1" customHeight="1" x14ac:dyDescent="0.2"/>
    <row r="1178" ht="12.75" hidden="1" customHeight="1" x14ac:dyDescent="0.2"/>
    <row r="1179" ht="12.75" hidden="1" customHeight="1" x14ac:dyDescent="0.2"/>
    <row r="1180" ht="12.75" hidden="1" customHeight="1" x14ac:dyDescent="0.2"/>
    <row r="1181" ht="12.75" hidden="1" customHeight="1" x14ac:dyDescent="0.2"/>
    <row r="1182" ht="12.75" hidden="1" customHeight="1" x14ac:dyDescent="0.2"/>
    <row r="1183" ht="12.75" hidden="1" customHeight="1" x14ac:dyDescent="0.2"/>
    <row r="1184" ht="12.75" hidden="1" customHeight="1" x14ac:dyDescent="0.2"/>
    <row r="1185" ht="12.75" hidden="1" customHeight="1" x14ac:dyDescent="0.2"/>
    <row r="1186" ht="12.75" hidden="1" customHeight="1" x14ac:dyDescent="0.2"/>
    <row r="1187" ht="12.75" hidden="1" customHeight="1" x14ac:dyDescent="0.2"/>
    <row r="1188" ht="12.75" hidden="1" customHeight="1" x14ac:dyDescent="0.2"/>
    <row r="1189" ht="12.75" hidden="1" customHeight="1" x14ac:dyDescent="0.2"/>
    <row r="1190" ht="12.75" hidden="1" customHeight="1" x14ac:dyDescent="0.2"/>
    <row r="1191" ht="12.75" hidden="1" customHeight="1" x14ac:dyDescent="0.2"/>
    <row r="1192" ht="12.75" hidden="1" customHeight="1" x14ac:dyDescent="0.2"/>
    <row r="1193" ht="12.75" hidden="1" customHeight="1" x14ac:dyDescent="0.2"/>
    <row r="1194" ht="12.75" hidden="1" customHeight="1" x14ac:dyDescent="0.2"/>
    <row r="1195" ht="12.75" hidden="1" customHeight="1" x14ac:dyDescent="0.2"/>
    <row r="1196" ht="12.75" hidden="1" customHeight="1" x14ac:dyDescent="0.2"/>
    <row r="1197" ht="12.75" hidden="1" customHeight="1" x14ac:dyDescent="0.2"/>
    <row r="1198" ht="12.75" hidden="1" customHeight="1" x14ac:dyDescent="0.2"/>
    <row r="1199" ht="12.75" hidden="1" customHeight="1" x14ac:dyDescent="0.2"/>
    <row r="1200" ht="12.75" hidden="1" customHeight="1" x14ac:dyDescent="0.2"/>
    <row r="1201" ht="12.75" hidden="1" customHeight="1" x14ac:dyDescent="0.2"/>
    <row r="1202" ht="12.75" hidden="1" customHeight="1" x14ac:dyDescent="0.2"/>
    <row r="1203" ht="12.75" hidden="1" customHeight="1" x14ac:dyDescent="0.2"/>
    <row r="1204" ht="12.75" hidden="1" customHeight="1" x14ac:dyDescent="0.2"/>
    <row r="1205" ht="12.75" hidden="1" customHeight="1" x14ac:dyDescent="0.2"/>
    <row r="1206" ht="12.75" hidden="1" customHeight="1" x14ac:dyDescent="0.2"/>
    <row r="1207" ht="12.75" hidden="1" customHeight="1" x14ac:dyDescent="0.2"/>
    <row r="1208" ht="12.75" hidden="1" customHeight="1" x14ac:dyDescent="0.2"/>
    <row r="1209" ht="12.75" hidden="1" customHeight="1" x14ac:dyDescent="0.2"/>
    <row r="1210" ht="12.75" hidden="1" customHeight="1" x14ac:dyDescent="0.2"/>
    <row r="1211" ht="12.75" hidden="1" customHeight="1" x14ac:dyDescent="0.2"/>
    <row r="1212" ht="12.75" hidden="1" customHeight="1" x14ac:dyDescent="0.2"/>
    <row r="1213" ht="12.75" hidden="1" customHeight="1" x14ac:dyDescent="0.2"/>
    <row r="1214" ht="12.75" hidden="1" customHeight="1" x14ac:dyDescent="0.2"/>
    <row r="1215" ht="12.75" hidden="1" customHeight="1" x14ac:dyDescent="0.2"/>
    <row r="1216" ht="12.75" hidden="1" customHeight="1" x14ac:dyDescent="0.2"/>
    <row r="1217" ht="12.75" hidden="1" customHeight="1" x14ac:dyDescent="0.2"/>
    <row r="1218" ht="12.75" hidden="1" customHeight="1" x14ac:dyDescent="0.2"/>
    <row r="1219" ht="12.75" hidden="1" customHeight="1" x14ac:dyDescent="0.2"/>
    <row r="1220" ht="12.75" hidden="1" customHeight="1" x14ac:dyDescent="0.2"/>
    <row r="1221" ht="12.75" hidden="1" customHeight="1" x14ac:dyDescent="0.2"/>
    <row r="1222" ht="12.75" hidden="1" customHeight="1" x14ac:dyDescent="0.2"/>
    <row r="1223" ht="12.75" hidden="1" customHeight="1" x14ac:dyDescent="0.2"/>
    <row r="1224" ht="12.75" hidden="1" customHeight="1" x14ac:dyDescent="0.2"/>
    <row r="1225" ht="12.75" hidden="1" customHeight="1" x14ac:dyDescent="0.2"/>
    <row r="1226" ht="12.75" hidden="1" customHeight="1" x14ac:dyDescent="0.2"/>
    <row r="1227" ht="12.75" hidden="1" customHeight="1" x14ac:dyDescent="0.2"/>
    <row r="1228" ht="12.75" hidden="1" customHeight="1" x14ac:dyDescent="0.2"/>
    <row r="1229" ht="12.75" hidden="1" customHeight="1" x14ac:dyDescent="0.2"/>
    <row r="1230" ht="12.75" hidden="1" customHeight="1" x14ac:dyDescent="0.2"/>
    <row r="1231" ht="12.75" hidden="1" customHeight="1" x14ac:dyDescent="0.2"/>
    <row r="1232" ht="12.75" hidden="1" customHeight="1" x14ac:dyDescent="0.2"/>
    <row r="1233" ht="12.75" hidden="1" customHeight="1" x14ac:dyDescent="0.2"/>
    <row r="1234" ht="12.75" hidden="1" customHeight="1" x14ac:dyDescent="0.2"/>
    <row r="1235" ht="12.75" hidden="1" customHeight="1" x14ac:dyDescent="0.2"/>
    <row r="1236" ht="12.75" hidden="1" customHeight="1" x14ac:dyDescent="0.2"/>
    <row r="1237" ht="12.75" hidden="1" customHeight="1" x14ac:dyDescent="0.2"/>
    <row r="1238" ht="12.75" hidden="1" customHeight="1" x14ac:dyDescent="0.2"/>
    <row r="1239" ht="12.75" hidden="1" customHeight="1" x14ac:dyDescent="0.2"/>
    <row r="1240" ht="12.75" hidden="1" customHeight="1" x14ac:dyDescent="0.2"/>
    <row r="1241" ht="12.75" hidden="1" customHeight="1" x14ac:dyDescent="0.2"/>
    <row r="1242" ht="12.75" hidden="1" customHeight="1" x14ac:dyDescent="0.2"/>
    <row r="1243" ht="12.75" hidden="1" customHeight="1" x14ac:dyDescent="0.2"/>
    <row r="1244" ht="12.75" hidden="1" customHeight="1" x14ac:dyDescent="0.2"/>
    <row r="1245" ht="12.75" hidden="1" customHeight="1" x14ac:dyDescent="0.2"/>
    <row r="1246" ht="12.75" hidden="1" customHeight="1" x14ac:dyDescent="0.2"/>
    <row r="1247" ht="12.75" hidden="1" customHeight="1" x14ac:dyDescent="0.2"/>
    <row r="1248" ht="12.75" hidden="1" customHeight="1" x14ac:dyDescent="0.2"/>
    <row r="1249" ht="12.75" hidden="1" customHeight="1" x14ac:dyDescent="0.2"/>
    <row r="1250" ht="12.75" hidden="1" customHeight="1" x14ac:dyDescent="0.2"/>
    <row r="1251" ht="12.75" hidden="1" customHeight="1" x14ac:dyDescent="0.2"/>
    <row r="1252" ht="12.75" hidden="1" customHeight="1" x14ac:dyDescent="0.2"/>
    <row r="1253" ht="12.75" hidden="1" customHeight="1" x14ac:dyDescent="0.2"/>
    <row r="1254" ht="12.75" hidden="1" customHeight="1" x14ac:dyDescent="0.2"/>
    <row r="1255" ht="12.75" hidden="1" customHeight="1" x14ac:dyDescent="0.2"/>
    <row r="1256" ht="12.75" hidden="1" customHeight="1" x14ac:dyDescent="0.2"/>
    <row r="1257" ht="12.75" hidden="1" customHeight="1" x14ac:dyDescent="0.2"/>
    <row r="1258" ht="12.75" hidden="1" customHeight="1" x14ac:dyDescent="0.2"/>
    <row r="1259" ht="12.75" hidden="1" customHeight="1" x14ac:dyDescent="0.2"/>
    <row r="1260" ht="12.75" hidden="1" customHeight="1" x14ac:dyDescent="0.2"/>
    <row r="1261" ht="12.75" hidden="1" customHeight="1" x14ac:dyDescent="0.2"/>
    <row r="1262" ht="12.75" hidden="1" customHeight="1" x14ac:dyDescent="0.2"/>
    <row r="1263" ht="12.75" hidden="1" customHeight="1" x14ac:dyDescent="0.2"/>
    <row r="1264" ht="12.75" hidden="1" customHeight="1" x14ac:dyDescent="0.2"/>
    <row r="1265" ht="12.75" hidden="1" customHeight="1" x14ac:dyDescent="0.2"/>
    <row r="1266" ht="12.75" hidden="1" customHeight="1" x14ac:dyDescent="0.2"/>
    <row r="1267" ht="12.75" hidden="1" customHeight="1" x14ac:dyDescent="0.2"/>
    <row r="1268" ht="12.75" hidden="1" customHeight="1" x14ac:dyDescent="0.2"/>
    <row r="1269" ht="12.75" hidden="1" customHeight="1" x14ac:dyDescent="0.2"/>
    <row r="1270" ht="12.75" hidden="1" customHeight="1" x14ac:dyDescent="0.2"/>
    <row r="1271" ht="12.75" hidden="1" customHeight="1" x14ac:dyDescent="0.2"/>
    <row r="1272" ht="12.75" hidden="1" customHeight="1" x14ac:dyDescent="0.2"/>
    <row r="1273" ht="12.75" hidden="1" customHeight="1" x14ac:dyDescent="0.2"/>
    <row r="1274" ht="12.75" hidden="1" customHeight="1" x14ac:dyDescent="0.2"/>
    <row r="1275" ht="12.75" hidden="1" customHeight="1" x14ac:dyDescent="0.2"/>
    <row r="1276" ht="12.75" hidden="1" customHeight="1" x14ac:dyDescent="0.2"/>
    <row r="1277" ht="12.75" hidden="1" customHeight="1" x14ac:dyDescent="0.2"/>
    <row r="1278" ht="12.75" hidden="1" customHeight="1" x14ac:dyDescent="0.2"/>
    <row r="1279" ht="12.75" hidden="1" customHeight="1" x14ac:dyDescent="0.2"/>
    <row r="1280" ht="12.75" hidden="1" customHeight="1" x14ac:dyDescent="0.2"/>
    <row r="1281" ht="12.75" hidden="1" customHeight="1" x14ac:dyDescent="0.2"/>
    <row r="1282" ht="12.75" hidden="1" customHeight="1" x14ac:dyDescent="0.2"/>
    <row r="1283" ht="12.75" hidden="1" customHeight="1" x14ac:dyDescent="0.2"/>
    <row r="1284" ht="12.75" hidden="1" customHeight="1" x14ac:dyDescent="0.2"/>
    <row r="1285" ht="12.75" hidden="1" customHeight="1" x14ac:dyDescent="0.2"/>
    <row r="1286" ht="12.75" hidden="1" customHeight="1" x14ac:dyDescent="0.2"/>
    <row r="1287" ht="12.75" hidden="1" customHeight="1" x14ac:dyDescent="0.2"/>
    <row r="1288" ht="12.75" hidden="1" customHeight="1" x14ac:dyDescent="0.2"/>
    <row r="1289" ht="12.75" hidden="1" customHeight="1" x14ac:dyDescent="0.2"/>
    <row r="1290" ht="12.75" hidden="1" customHeight="1" x14ac:dyDescent="0.2"/>
    <row r="1291" ht="12.75" hidden="1" customHeight="1" x14ac:dyDescent="0.2"/>
    <row r="1292" ht="12.75" hidden="1" customHeight="1" x14ac:dyDescent="0.2"/>
    <row r="1293" ht="12.75" hidden="1" customHeight="1" x14ac:dyDescent="0.2"/>
    <row r="1294" ht="12.75" hidden="1" customHeight="1" x14ac:dyDescent="0.2"/>
    <row r="1295" ht="12.75" hidden="1" customHeight="1" x14ac:dyDescent="0.2"/>
    <row r="1296" ht="12.75" hidden="1" customHeight="1" x14ac:dyDescent="0.2"/>
    <row r="1297" ht="12.75" hidden="1" customHeight="1" x14ac:dyDescent="0.2"/>
    <row r="1298" ht="12.75" hidden="1" customHeight="1" x14ac:dyDescent="0.2"/>
    <row r="1299" ht="12.75" hidden="1" customHeight="1" x14ac:dyDescent="0.2"/>
    <row r="1300" ht="12.75" hidden="1" customHeight="1" x14ac:dyDescent="0.2"/>
    <row r="1301" ht="12.75" hidden="1" customHeight="1" x14ac:dyDescent="0.2"/>
    <row r="1302" ht="12.75" hidden="1" customHeight="1" x14ac:dyDescent="0.2"/>
    <row r="1303" ht="12.75" hidden="1" customHeight="1" x14ac:dyDescent="0.2"/>
    <row r="1304" ht="12.75" hidden="1" customHeight="1" x14ac:dyDescent="0.2"/>
    <row r="1305" ht="12.75" hidden="1" customHeight="1" x14ac:dyDescent="0.2"/>
    <row r="1306" ht="12.75" hidden="1" customHeight="1" x14ac:dyDescent="0.2"/>
    <row r="1307" ht="12.75" hidden="1" customHeight="1" x14ac:dyDescent="0.2"/>
    <row r="1308" ht="12.75" hidden="1" customHeight="1" x14ac:dyDescent="0.2"/>
    <row r="1309" ht="12.75" hidden="1" customHeight="1" x14ac:dyDescent="0.2"/>
    <row r="1310" ht="12.75" hidden="1" customHeight="1" x14ac:dyDescent="0.2"/>
    <row r="1311" ht="12.75" hidden="1" customHeight="1" x14ac:dyDescent="0.2"/>
    <row r="1312" ht="12.75" hidden="1" customHeight="1" x14ac:dyDescent="0.2"/>
    <row r="1313" ht="12.75" hidden="1" customHeight="1" x14ac:dyDescent="0.2"/>
    <row r="1314" ht="12.75" hidden="1" customHeight="1" x14ac:dyDescent="0.2"/>
    <row r="1315" ht="12.75" hidden="1" customHeight="1" x14ac:dyDescent="0.2"/>
    <row r="1316" ht="12.75" hidden="1" customHeight="1" x14ac:dyDescent="0.2"/>
    <row r="1317" ht="12.75" hidden="1" customHeight="1" x14ac:dyDescent="0.2"/>
    <row r="1318" ht="12.75" hidden="1" customHeight="1" x14ac:dyDescent="0.2"/>
    <row r="1319" ht="12.75" hidden="1" customHeight="1" x14ac:dyDescent="0.2"/>
    <row r="1320" ht="12.75" hidden="1" customHeight="1" x14ac:dyDescent="0.2"/>
    <row r="1321" ht="12.75" hidden="1" customHeight="1" x14ac:dyDescent="0.2"/>
    <row r="1322" ht="12.75" hidden="1" customHeight="1" x14ac:dyDescent="0.2"/>
    <row r="1323" ht="12.75" hidden="1" customHeight="1" x14ac:dyDescent="0.2"/>
    <row r="1324" ht="12.75" hidden="1" customHeight="1" x14ac:dyDescent="0.2"/>
    <row r="1325" ht="12.75" hidden="1" customHeight="1" x14ac:dyDescent="0.2"/>
    <row r="1326" ht="12.75" hidden="1" customHeight="1" x14ac:dyDescent="0.2"/>
    <row r="1327" ht="12.75" hidden="1" customHeight="1" x14ac:dyDescent="0.2"/>
    <row r="1328" ht="12.75" hidden="1" customHeight="1" x14ac:dyDescent="0.2"/>
    <row r="1329" ht="12.75" hidden="1" customHeight="1" x14ac:dyDescent="0.2"/>
    <row r="1330" ht="12.75" hidden="1" customHeight="1" x14ac:dyDescent="0.2"/>
    <row r="1331" ht="12.75" hidden="1" customHeight="1" x14ac:dyDescent="0.2"/>
    <row r="1332" ht="12.75" hidden="1" customHeight="1" x14ac:dyDescent="0.2"/>
    <row r="1333" ht="12.75" hidden="1" customHeight="1" x14ac:dyDescent="0.2"/>
    <row r="1334" ht="12.75" hidden="1" customHeight="1" x14ac:dyDescent="0.2"/>
    <row r="1335" ht="12.75" hidden="1" customHeight="1" x14ac:dyDescent="0.2"/>
    <row r="1336" ht="12.75" hidden="1" customHeight="1" x14ac:dyDescent="0.2"/>
    <row r="1337" ht="12.75" hidden="1" customHeight="1" x14ac:dyDescent="0.2"/>
    <row r="1338" ht="12.75" hidden="1" customHeight="1" x14ac:dyDescent="0.2"/>
    <row r="1339" ht="12.75" hidden="1" customHeight="1" x14ac:dyDescent="0.2"/>
    <row r="1340" ht="12.75" hidden="1" customHeight="1" x14ac:dyDescent="0.2"/>
    <row r="1341" ht="12.75" hidden="1" customHeight="1" x14ac:dyDescent="0.2"/>
    <row r="1342" ht="12.75" hidden="1" customHeight="1" x14ac:dyDescent="0.2"/>
    <row r="1343" ht="12.75" hidden="1" customHeight="1" x14ac:dyDescent="0.2"/>
    <row r="1344" ht="12.75" hidden="1" customHeight="1" x14ac:dyDescent="0.2"/>
    <row r="1345" ht="12.75" hidden="1" customHeight="1" x14ac:dyDescent="0.2"/>
    <row r="1346" ht="12.75" hidden="1" customHeight="1" x14ac:dyDescent="0.2"/>
    <row r="1347" ht="12.75" hidden="1" customHeight="1" x14ac:dyDescent="0.2"/>
    <row r="1348" ht="12.75" hidden="1" customHeight="1" x14ac:dyDescent="0.2"/>
    <row r="1349" ht="12.75" hidden="1" customHeight="1" x14ac:dyDescent="0.2"/>
    <row r="1350" ht="12.75" hidden="1" customHeight="1" x14ac:dyDescent="0.2"/>
    <row r="1351" ht="12.75" hidden="1" customHeight="1" x14ac:dyDescent="0.2"/>
    <row r="1352" ht="12.75" hidden="1" customHeight="1" x14ac:dyDescent="0.2"/>
    <row r="1353" ht="12.75" hidden="1" customHeight="1" x14ac:dyDescent="0.2"/>
    <row r="1354" ht="12.75" hidden="1" customHeight="1" x14ac:dyDescent="0.2"/>
    <row r="1355" ht="12.75" hidden="1" customHeight="1" x14ac:dyDescent="0.2"/>
    <row r="1356" ht="12.75" hidden="1" customHeight="1" x14ac:dyDescent="0.2"/>
    <row r="1357" ht="12.75" hidden="1" customHeight="1" x14ac:dyDescent="0.2"/>
    <row r="1358" ht="12.75" hidden="1" customHeight="1" x14ac:dyDescent="0.2"/>
    <row r="1359" ht="12.75" hidden="1" customHeight="1" x14ac:dyDescent="0.2"/>
    <row r="1360" ht="12.75" hidden="1" customHeight="1" x14ac:dyDescent="0.2"/>
    <row r="1361" ht="12.75" hidden="1" customHeight="1" x14ac:dyDescent="0.2"/>
    <row r="1362" ht="12.75" hidden="1" customHeight="1" x14ac:dyDescent="0.2"/>
    <row r="1363" ht="12.75" hidden="1" customHeight="1" x14ac:dyDescent="0.2"/>
    <row r="1364" ht="12.75" hidden="1" customHeight="1" x14ac:dyDescent="0.2"/>
    <row r="1365" ht="12.75" hidden="1" customHeight="1" x14ac:dyDescent="0.2"/>
    <row r="1366" ht="12.75" hidden="1" customHeight="1" x14ac:dyDescent="0.2"/>
    <row r="1367" ht="12.75" hidden="1" customHeight="1" x14ac:dyDescent="0.2"/>
    <row r="1368" ht="12.75" hidden="1" customHeight="1" x14ac:dyDescent="0.2"/>
    <row r="1369" ht="12.75" hidden="1" customHeight="1" x14ac:dyDescent="0.2"/>
    <row r="1370" ht="12.75" hidden="1" customHeight="1" x14ac:dyDescent="0.2"/>
    <row r="1371" ht="12.75" hidden="1" customHeight="1" x14ac:dyDescent="0.2"/>
    <row r="1372" ht="12.75" hidden="1" customHeight="1" x14ac:dyDescent="0.2"/>
    <row r="1373" ht="12.75" hidden="1" customHeight="1" x14ac:dyDescent="0.2"/>
    <row r="1374" ht="12.75" hidden="1" customHeight="1" x14ac:dyDescent="0.2"/>
    <row r="1375" ht="12.75" hidden="1" customHeight="1" x14ac:dyDescent="0.2"/>
    <row r="1376" ht="12.75" hidden="1" customHeight="1" x14ac:dyDescent="0.2"/>
    <row r="1377" ht="12.75" hidden="1" customHeight="1" x14ac:dyDescent="0.2"/>
    <row r="1378" ht="12.75" hidden="1" customHeight="1" x14ac:dyDescent="0.2"/>
    <row r="1379" ht="12.75" hidden="1" customHeight="1" x14ac:dyDescent="0.2"/>
    <row r="1380" ht="12.75" hidden="1" customHeight="1" x14ac:dyDescent="0.2"/>
    <row r="1381" ht="12.75" hidden="1" customHeight="1" x14ac:dyDescent="0.2"/>
    <row r="1382" ht="12.75" hidden="1" customHeight="1" x14ac:dyDescent="0.2"/>
    <row r="1383" ht="12.75" hidden="1" customHeight="1" x14ac:dyDescent="0.2"/>
    <row r="1384" ht="12.75" hidden="1" customHeight="1" x14ac:dyDescent="0.2"/>
    <row r="1385" ht="12.75" hidden="1" customHeight="1" x14ac:dyDescent="0.2"/>
    <row r="1386" ht="12.75" hidden="1" customHeight="1" x14ac:dyDescent="0.2"/>
    <row r="1387" ht="12.75" hidden="1" customHeight="1" x14ac:dyDescent="0.2"/>
    <row r="1388" ht="12.75" hidden="1" customHeight="1" x14ac:dyDescent="0.2"/>
    <row r="1389" ht="12.75" hidden="1" customHeight="1" x14ac:dyDescent="0.2"/>
    <row r="1390" ht="12.75" hidden="1" customHeight="1" x14ac:dyDescent="0.2"/>
    <row r="1391" ht="12.75" hidden="1" customHeight="1" x14ac:dyDescent="0.2"/>
    <row r="1392" ht="12.75" hidden="1" customHeight="1" x14ac:dyDescent="0.2"/>
    <row r="1393" ht="12.75" hidden="1" customHeight="1" x14ac:dyDescent="0.2"/>
    <row r="1394" ht="12.75" hidden="1" customHeight="1" x14ac:dyDescent="0.2"/>
    <row r="1395" ht="12.75" hidden="1" customHeight="1" x14ac:dyDescent="0.2"/>
    <row r="1396" ht="12.75" hidden="1" customHeight="1" x14ac:dyDescent="0.2"/>
    <row r="1397" ht="12.75" hidden="1" customHeight="1" x14ac:dyDescent="0.2"/>
    <row r="1398" ht="12.75" hidden="1" customHeight="1" x14ac:dyDescent="0.2"/>
    <row r="1399" ht="12.75" hidden="1" customHeight="1" x14ac:dyDescent="0.2"/>
    <row r="1400" ht="12.75" hidden="1" customHeight="1" x14ac:dyDescent="0.2"/>
    <row r="1401" ht="12.75" hidden="1" customHeight="1" x14ac:dyDescent="0.2"/>
    <row r="1402" ht="12.75" hidden="1" customHeight="1" x14ac:dyDescent="0.2"/>
    <row r="1403" ht="12.75" hidden="1" customHeight="1" x14ac:dyDescent="0.2"/>
    <row r="1404" ht="12.75" hidden="1" customHeight="1" x14ac:dyDescent="0.2"/>
    <row r="1405" ht="12.75" hidden="1" customHeight="1" x14ac:dyDescent="0.2"/>
    <row r="1406" ht="12.75" hidden="1" customHeight="1" x14ac:dyDescent="0.2"/>
    <row r="1407" ht="12.75" hidden="1" customHeight="1" x14ac:dyDescent="0.2"/>
    <row r="1408" ht="12.75" hidden="1" customHeight="1" x14ac:dyDescent="0.2"/>
    <row r="1409" ht="12.75" hidden="1" customHeight="1" x14ac:dyDescent="0.2"/>
    <row r="1410" ht="12.75" hidden="1" customHeight="1" x14ac:dyDescent="0.2"/>
    <row r="1411" ht="12.75" hidden="1" customHeight="1" x14ac:dyDescent="0.2"/>
    <row r="1412" ht="12.75" hidden="1" customHeight="1" x14ac:dyDescent="0.2"/>
    <row r="1413" ht="12.75" hidden="1" customHeight="1" x14ac:dyDescent="0.2"/>
    <row r="1414" ht="12.75" hidden="1" customHeight="1" x14ac:dyDescent="0.2"/>
    <row r="1415" ht="12.75" hidden="1" customHeight="1" x14ac:dyDescent="0.2"/>
    <row r="1416" ht="12.75" hidden="1" customHeight="1" x14ac:dyDescent="0.2"/>
    <row r="1417" ht="12.75" hidden="1" customHeight="1" x14ac:dyDescent="0.2"/>
    <row r="1418" ht="12.75" hidden="1" customHeight="1" x14ac:dyDescent="0.2"/>
    <row r="1419" ht="12.75" hidden="1" customHeight="1" x14ac:dyDescent="0.2"/>
    <row r="1420" ht="12.75" hidden="1" customHeight="1" x14ac:dyDescent="0.2"/>
    <row r="1421" ht="12.75" hidden="1" customHeight="1" x14ac:dyDescent="0.2"/>
    <row r="1422" ht="12.75" hidden="1" customHeight="1" x14ac:dyDescent="0.2"/>
    <row r="1423" ht="12.75" hidden="1" customHeight="1" x14ac:dyDescent="0.2"/>
    <row r="1424" ht="12.75" hidden="1" customHeight="1" x14ac:dyDescent="0.2"/>
    <row r="1425" ht="12.75" hidden="1" customHeight="1" x14ac:dyDescent="0.2"/>
    <row r="1426" ht="12.75" hidden="1" customHeight="1" x14ac:dyDescent="0.2"/>
    <row r="1427" ht="12.75" hidden="1" customHeight="1" x14ac:dyDescent="0.2"/>
    <row r="1428" ht="12.75" hidden="1" customHeight="1" x14ac:dyDescent="0.2"/>
    <row r="1429" ht="12.75" hidden="1" customHeight="1" x14ac:dyDescent="0.2"/>
    <row r="1430" ht="12.75" hidden="1" customHeight="1" x14ac:dyDescent="0.2"/>
    <row r="1431" ht="12.75" hidden="1" customHeight="1" x14ac:dyDescent="0.2"/>
    <row r="1432" ht="12.75" hidden="1" customHeight="1" x14ac:dyDescent="0.2"/>
    <row r="1433" ht="12.75" hidden="1" customHeight="1" x14ac:dyDescent="0.2"/>
    <row r="1434" ht="12.75" hidden="1" customHeight="1" x14ac:dyDescent="0.2"/>
    <row r="1435" ht="12.75" hidden="1" customHeight="1" x14ac:dyDescent="0.2"/>
    <row r="1436" ht="12.75" hidden="1" customHeight="1" x14ac:dyDescent="0.2"/>
    <row r="1437" ht="12.75" hidden="1" customHeight="1" x14ac:dyDescent="0.2"/>
    <row r="1438" ht="12.75" hidden="1" customHeight="1" x14ac:dyDescent="0.2"/>
    <row r="1439" ht="12.75" hidden="1" customHeight="1" x14ac:dyDescent="0.2"/>
    <row r="1440" ht="12.75" hidden="1" customHeight="1" x14ac:dyDescent="0.2"/>
    <row r="1441" ht="12.75" hidden="1" customHeight="1" x14ac:dyDescent="0.2"/>
    <row r="1442" ht="12.75" hidden="1" customHeight="1" x14ac:dyDescent="0.2"/>
    <row r="1443" ht="12.75" hidden="1" customHeight="1" x14ac:dyDescent="0.2"/>
    <row r="1444" ht="12.75" hidden="1" customHeight="1" x14ac:dyDescent="0.2"/>
    <row r="1445" ht="12.75" hidden="1" customHeight="1" x14ac:dyDescent="0.2"/>
    <row r="1446" ht="12.75" hidden="1" customHeight="1" x14ac:dyDescent="0.2"/>
    <row r="1447" ht="12.75" hidden="1" customHeight="1" x14ac:dyDescent="0.2"/>
    <row r="1448" ht="12.75" hidden="1" customHeight="1" x14ac:dyDescent="0.2"/>
    <row r="1449" ht="12.75" hidden="1" customHeight="1" x14ac:dyDescent="0.2"/>
    <row r="1450" ht="12.75" hidden="1" customHeight="1" x14ac:dyDescent="0.2"/>
    <row r="1451" ht="12.75" hidden="1" customHeight="1" x14ac:dyDescent="0.2"/>
    <row r="1452" ht="12.75" hidden="1" customHeight="1" x14ac:dyDescent="0.2"/>
    <row r="1453" ht="12.75" hidden="1" customHeight="1" x14ac:dyDescent="0.2"/>
    <row r="1454" ht="12.75" hidden="1" customHeight="1" x14ac:dyDescent="0.2"/>
    <row r="1455" ht="12.75" hidden="1" customHeight="1" x14ac:dyDescent="0.2"/>
    <row r="1456" ht="12.75" hidden="1" customHeight="1" x14ac:dyDescent="0.2"/>
    <row r="1457" ht="12.75" hidden="1" customHeight="1" x14ac:dyDescent="0.2"/>
    <row r="1458" ht="12.75" hidden="1" customHeight="1" x14ac:dyDescent="0.2"/>
    <row r="1459" ht="12.75" hidden="1" customHeight="1" x14ac:dyDescent="0.2"/>
    <row r="1460" ht="12.75" hidden="1" customHeight="1" x14ac:dyDescent="0.2"/>
    <row r="1461" ht="12.75" hidden="1" customHeight="1" x14ac:dyDescent="0.2"/>
    <row r="1462" ht="12.75" hidden="1" customHeight="1" x14ac:dyDescent="0.2"/>
    <row r="1463" ht="12.75" hidden="1" customHeight="1" x14ac:dyDescent="0.2"/>
    <row r="1464" ht="12.75" hidden="1" customHeight="1" x14ac:dyDescent="0.2"/>
    <row r="1465" ht="12.75" hidden="1" customHeight="1" x14ac:dyDescent="0.2"/>
    <row r="1466" ht="12.75" hidden="1" customHeight="1" x14ac:dyDescent="0.2"/>
    <row r="1467" ht="12.75" hidden="1" customHeight="1" x14ac:dyDescent="0.2"/>
    <row r="1468" ht="12.75" hidden="1" customHeight="1" x14ac:dyDescent="0.2"/>
    <row r="1469" ht="12.75" hidden="1" customHeight="1" x14ac:dyDescent="0.2"/>
    <row r="1470" ht="12.75" hidden="1" customHeight="1" x14ac:dyDescent="0.2"/>
    <row r="1471" ht="12.75" hidden="1" customHeight="1" x14ac:dyDescent="0.2"/>
    <row r="1472" ht="12.75" hidden="1" customHeight="1" x14ac:dyDescent="0.2"/>
    <row r="1473" ht="12.75" hidden="1" customHeight="1" x14ac:dyDescent="0.2"/>
    <row r="1474" ht="12.75" hidden="1" customHeight="1" x14ac:dyDescent="0.2"/>
    <row r="1475" ht="12.75" hidden="1" customHeight="1" x14ac:dyDescent="0.2"/>
    <row r="1476" ht="12.75" hidden="1" customHeight="1" x14ac:dyDescent="0.2"/>
    <row r="1477" ht="12.75" hidden="1" customHeight="1" x14ac:dyDescent="0.2"/>
    <row r="1478" ht="12.75" hidden="1" customHeight="1" x14ac:dyDescent="0.2"/>
    <row r="1479" ht="12.75" hidden="1" customHeight="1" x14ac:dyDescent="0.2"/>
    <row r="1480" ht="12.75" hidden="1" customHeight="1" x14ac:dyDescent="0.2"/>
    <row r="1481" ht="12.75" hidden="1" customHeight="1" x14ac:dyDescent="0.2"/>
    <row r="1482" ht="12.75" hidden="1" customHeight="1" x14ac:dyDescent="0.2"/>
    <row r="1483" ht="12.75" hidden="1" customHeight="1" x14ac:dyDescent="0.2"/>
    <row r="1484" ht="12.75" hidden="1" customHeight="1" x14ac:dyDescent="0.2"/>
    <row r="1485" ht="12.75" hidden="1" customHeight="1" x14ac:dyDescent="0.2"/>
    <row r="1486" ht="12.75" hidden="1" customHeight="1" x14ac:dyDescent="0.2"/>
    <row r="1487" ht="12.75" hidden="1" customHeight="1" x14ac:dyDescent="0.2"/>
    <row r="1488" ht="12.75" hidden="1" customHeight="1" x14ac:dyDescent="0.2"/>
    <row r="1489" ht="12.75" hidden="1" customHeight="1" x14ac:dyDescent="0.2"/>
    <row r="1490" ht="12.75" hidden="1" customHeight="1" x14ac:dyDescent="0.2"/>
    <row r="1491" ht="12.75" hidden="1" customHeight="1" x14ac:dyDescent="0.2"/>
    <row r="1492" ht="12.75" hidden="1" customHeight="1" x14ac:dyDescent="0.2"/>
    <row r="1493" ht="12.75" hidden="1" customHeight="1" x14ac:dyDescent="0.2"/>
    <row r="1494" ht="12.75" hidden="1" customHeight="1" x14ac:dyDescent="0.2"/>
    <row r="1495" ht="12.75" hidden="1" customHeight="1" x14ac:dyDescent="0.2"/>
    <row r="1496" ht="12.75" hidden="1" customHeight="1" x14ac:dyDescent="0.2"/>
    <row r="1497" ht="12.75" hidden="1" customHeight="1" x14ac:dyDescent="0.2"/>
    <row r="1498" ht="12.75" hidden="1" customHeight="1" x14ac:dyDescent="0.2"/>
    <row r="1499" ht="12.75" hidden="1" customHeight="1" x14ac:dyDescent="0.2"/>
    <row r="1500" ht="12.75" hidden="1" customHeight="1" x14ac:dyDescent="0.2"/>
    <row r="1501" ht="12.75" hidden="1" customHeight="1" x14ac:dyDescent="0.2"/>
    <row r="1502" ht="12.75" hidden="1" customHeight="1" x14ac:dyDescent="0.2"/>
    <row r="1503" ht="12.75" hidden="1" customHeight="1" x14ac:dyDescent="0.2"/>
    <row r="1504" ht="12.75" hidden="1" customHeight="1" x14ac:dyDescent="0.2"/>
    <row r="1505" ht="12.75" hidden="1" customHeight="1" x14ac:dyDescent="0.2"/>
    <row r="1506" ht="12.75" hidden="1" customHeight="1" x14ac:dyDescent="0.2"/>
    <row r="1507" ht="12.75" hidden="1" customHeight="1" x14ac:dyDescent="0.2"/>
    <row r="1508" ht="12.75" hidden="1" customHeight="1" x14ac:dyDescent="0.2"/>
    <row r="1509" ht="12.75" hidden="1" customHeight="1" x14ac:dyDescent="0.2"/>
    <row r="1510" ht="12.75" hidden="1" customHeight="1" x14ac:dyDescent="0.2"/>
    <row r="1511" ht="12.75" hidden="1" customHeight="1" x14ac:dyDescent="0.2"/>
    <row r="1512" ht="12.75" hidden="1" customHeight="1" x14ac:dyDescent="0.2"/>
    <row r="1513" ht="12.75" hidden="1" customHeight="1" x14ac:dyDescent="0.2"/>
    <row r="1514" ht="12.75" hidden="1" customHeight="1" x14ac:dyDescent="0.2"/>
    <row r="1515" ht="12.75" hidden="1" customHeight="1" x14ac:dyDescent="0.2"/>
    <row r="1516" ht="12.75" hidden="1" customHeight="1" x14ac:dyDescent="0.2"/>
    <row r="1517" ht="12.75" hidden="1" customHeight="1" x14ac:dyDescent="0.2"/>
    <row r="1518" ht="12.75" hidden="1" customHeight="1" x14ac:dyDescent="0.2"/>
    <row r="1519" ht="12.75" hidden="1" customHeight="1" x14ac:dyDescent="0.2"/>
    <row r="1520" ht="12.75" hidden="1" customHeight="1" x14ac:dyDescent="0.2"/>
    <row r="1521" ht="12.75" hidden="1" customHeight="1" x14ac:dyDescent="0.2"/>
    <row r="1522" ht="12.75" hidden="1" customHeight="1" x14ac:dyDescent="0.2"/>
    <row r="1523" ht="12.75" hidden="1" customHeight="1" x14ac:dyDescent="0.2"/>
    <row r="1524" ht="12.75" hidden="1" customHeight="1" x14ac:dyDescent="0.2"/>
    <row r="1525" ht="12.75" hidden="1" customHeight="1" x14ac:dyDescent="0.2"/>
    <row r="1526" ht="12.75" hidden="1" customHeight="1" x14ac:dyDescent="0.2"/>
    <row r="1527" ht="12.75" hidden="1" customHeight="1" x14ac:dyDescent="0.2"/>
    <row r="1528" ht="12.75" hidden="1" customHeight="1" x14ac:dyDescent="0.2"/>
    <row r="1529" ht="12.75" hidden="1" customHeight="1" x14ac:dyDescent="0.2"/>
    <row r="1530" ht="12.75" hidden="1" customHeight="1" x14ac:dyDescent="0.2"/>
    <row r="1531" ht="12.75" hidden="1" customHeight="1" x14ac:dyDescent="0.2"/>
    <row r="1532" ht="12.75" hidden="1" customHeight="1" x14ac:dyDescent="0.2"/>
    <row r="1533" ht="12.75" hidden="1" customHeight="1" x14ac:dyDescent="0.2"/>
    <row r="1534" ht="12.75" hidden="1" customHeight="1" x14ac:dyDescent="0.2"/>
    <row r="1535" ht="12.75" hidden="1" customHeight="1" x14ac:dyDescent="0.2"/>
    <row r="1536" ht="12.75" hidden="1" customHeight="1" x14ac:dyDescent="0.2"/>
    <row r="1537" ht="12.75" hidden="1" customHeight="1" x14ac:dyDescent="0.2"/>
    <row r="1538" ht="12.75" hidden="1" customHeight="1" x14ac:dyDescent="0.2"/>
    <row r="1539" ht="12.75" hidden="1" customHeight="1" x14ac:dyDescent="0.2"/>
    <row r="1540" ht="12.75" hidden="1" customHeight="1" x14ac:dyDescent="0.2"/>
    <row r="1541" ht="12.75" hidden="1" customHeight="1" x14ac:dyDescent="0.2"/>
    <row r="1542" ht="12.75" hidden="1" customHeight="1" x14ac:dyDescent="0.2"/>
    <row r="1543" ht="12.75" hidden="1" customHeight="1" x14ac:dyDescent="0.2"/>
    <row r="1544" ht="12.75" hidden="1" customHeight="1" x14ac:dyDescent="0.2"/>
    <row r="1545" ht="12.75" hidden="1" customHeight="1" x14ac:dyDescent="0.2"/>
    <row r="1546" ht="12.75" hidden="1" customHeight="1" x14ac:dyDescent="0.2"/>
    <row r="1547" ht="12.75" hidden="1" customHeight="1" x14ac:dyDescent="0.2"/>
    <row r="1548" ht="12.75" hidden="1" customHeight="1" x14ac:dyDescent="0.2"/>
    <row r="1549" ht="12.75" hidden="1" customHeight="1" x14ac:dyDescent="0.2"/>
    <row r="1550" ht="12.75" hidden="1" customHeight="1" x14ac:dyDescent="0.2"/>
    <row r="1551" ht="12.75" hidden="1" customHeight="1" x14ac:dyDescent="0.2"/>
    <row r="1552" ht="12.75" hidden="1" customHeight="1" x14ac:dyDescent="0.2"/>
    <row r="1553" ht="12.75" hidden="1" customHeight="1" x14ac:dyDescent="0.2"/>
    <row r="1554" ht="12.75" hidden="1" customHeight="1" x14ac:dyDescent="0.2"/>
    <row r="1555" ht="12.75" hidden="1" customHeight="1" x14ac:dyDescent="0.2"/>
    <row r="1556" ht="12.75" hidden="1" customHeight="1" x14ac:dyDescent="0.2"/>
    <row r="1557" ht="12.75" hidden="1" customHeight="1" x14ac:dyDescent="0.2"/>
    <row r="1558" ht="12.75" hidden="1" customHeight="1" x14ac:dyDescent="0.2"/>
    <row r="1559" ht="12.75" hidden="1" customHeight="1" x14ac:dyDescent="0.2"/>
    <row r="1560" ht="12.75" hidden="1" customHeight="1" x14ac:dyDescent="0.2"/>
    <row r="1561" ht="12.75" hidden="1" customHeight="1" x14ac:dyDescent="0.2"/>
    <row r="1562" ht="12.75" hidden="1" customHeight="1" x14ac:dyDescent="0.2"/>
    <row r="1563" ht="12.75" hidden="1" customHeight="1" x14ac:dyDescent="0.2"/>
    <row r="1564" ht="12.75" hidden="1" customHeight="1" x14ac:dyDescent="0.2"/>
    <row r="1565" ht="12.75" hidden="1" customHeight="1" x14ac:dyDescent="0.2"/>
    <row r="1566" ht="12.75" hidden="1" customHeight="1" x14ac:dyDescent="0.2"/>
    <row r="1567" ht="12.75" hidden="1" customHeight="1" x14ac:dyDescent="0.2"/>
    <row r="1568" ht="12.75" hidden="1" customHeight="1" x14ac:dyDescent="0.2"/>
    <row r="1569" ht="12.75" hidden="1" customHeight="1" x14ac:dyDescent="0.2"/>
    <row r="1570" ht="12.75" hidden="1" customHeight="1" x14ac:dyDescent="0.2"/>
    <row r="1571" ht="12.75" hidden="1" customHeight="1" x14ac:dyDescent="0.2"/>
    <row r="1572" ht="12.75" hidden="1" customHeight="1" x14ac:dyDescent="0.2"/>
    <row r="1573" ht="12.75" hidden="1" customHeight="1" x14ac:dyDescent="0.2"/>
    <row r="1574" ht="12.75" hidden="1" customHeight="1" x14ac:dyDescent="0.2"/>
    <row r="1575" ht="12.75" hidden="1" customHeight="1" x14ac:dyDescent="0.2"/>
    <row r="1576" ht="12.75" hidden="1" customHeight="1" x14ac:dyDescent="0.2"/>
    <row r="1577" ht="12.75" hidden="1" customHeight="1" x14ac:dyDescent="0.2"/>
    <row r="1578" ht="12.75" hidden="1" customHeight="1" x14ac:dyDescent="0.2"/>
    <row r="1579" ht="12.75" hidden="1" customHeight="1" x14ac:dyDescent="0.2"/>
    <row r="1580" ht="12.75" hidden="1" customHeight="1" x14ac:dyDescent="0.2"/>
    <row r="1581" ht="12.75" hidden="1" customHeight="1" x14ac:dyDescent="0.2"/>
    <row r="1582" ht="12.75" hidden="1" customHeight="1" x14ac:dyDescent="0.2"/>
    <row r="1583" ht="12.75" hidden="1" customHeight="1" x14ac:dyDescent="0.2"/>
    <row r="1584" ht="12.75" hidden="1" customHeight="1" x14ac:dyDescent="0.2"/>
    <row r="1585" ht="12.75" hidden="1" customHeight="1" x14ac:dyDescent="0.2"/>
    <row r="1586" ht="12.75" hidden="1" customHeight="1" x14ac:dyDescent="0.2"/>
    <row r="1587" ht="12.75" hidden="1" customHeight="1" x14ac:dyDescent="0.2"/>
    <row r="1588" ht="12.75" hidden="1" customHeight="1" x14ac:dyDescent="0.2"/>
    <row r="1589" ht="12.75" hidden="1" customHeight="1" x14ac:dyDescent="0.2"/>
    <row r="1590" ht="12.75" hidden="1" customHeight="1" x14ac:dyDescent="0.2"/>
    <row r="1591" ht="12.75" hidden="1" customHeight="1" x14ac:dyDescent="0.2"/>
    <row r="1592" ht="12.75" hidden="1" customHeight="1" x14ac:dyDescent="0.2"/>
    <row r="1593" ht="12.75" hidden="1" customHeight="1" x14ac:dyDescent="0.2"/>
    <row r="1594" ht="12.75" hidden="1" customHeight="1" x14ac:dyDescent="0.2"/>
    <row r="1595" ht="12.75" hidden="1" customHeight="1" x14ac:dyDescent="0.2"/>
    <row r="1596" ht="12.75" hidden="1" customHeight="1" x14ac:dyDescent="0.2"/>
    <row r="1597" ht="12.75" hidden="1" customHeight="1" x14ac:dyDescent="0.2"/>
    <row r="1598" ht="12.75" hidden="1" customHeight="1" x14ac:dyDescent="0.2"/>
    <row r="1599" ht="12.75" hidden="1" customHeight="1" x14ac:dyDescent="0.2"/>
    <row r="1600" ht="12.75" hidden="1" customHeight="1" x14ac:dyDescent="0.2"/>
    <row r="1601" ht="12.75" hidden="1" customHeight="1" x14ac:dyDescent="0.2"/>
    <row r="1602" ht="12.75" hidden="1" customHeight="1" x14ac:dyDescent="0.2"/>
    <row r="1603" ht="12.75" hidden="1" customHeight="1" x14ac:dyDescent="0.2"/>
    <row r="1604" ht="12.75" hidden="1" customHeight="1" x14ac:dyDescent="0.2"/>
    <row r="1605" ht="12.75" hidden="1" customHeight="1" x14ac:dyDescent="0.2"/>
    <row r="1606" ht="12.75" hidden="1" customHeight="1" x14ac:dyDescent="0.2"/>
    <row r="1607" ht="12.75" hidden="1" customHeight="1" x14ac:dyDescent="0.2"/>
    <row r="1608" ht="12.75" hidden="1" customHeight="1" x14ac:dyDescent="0.2"/>
    <row r="1609" ht="12.75" hidden="1" customHeight="1" x14ac:dyDescent="0.2"/>
    <row r="1610" ht="12.75" hidden="1" customHeight="1" x14ac:dyDescent="0.2"/>
    <row r="1611" ht="12.75" hidden="1" customHeight="1" x14ac:dyDescent="0.2"/>
    <row r="1612" ht="12.75" hidden="1" customHeight="1" x14ac:dyDescent="0.2"/>
    <row r="1613" ht="12.75" hidden="1" customHeight="1" x14ac:dyDescent="0.2"/>
    <row r="1614" ht="12.75" hidden="1" customHeight="1" x14ac:dyDescent="0.2"/>
    <row r="1615" ht="12.75" hidden="1" customHeight="1" x14ac:dyDescent="0.2"/>
    <row r="1616" ht="12.75" hidden="1" customHeight="1" x14ac:dyDescent="0.2"/>
    <row r="1617" ht="12.75" hidden="1" customHeight="1" x14ac:dyDescent="0.2"/>
    <row r="1618" ht="12.75" hidden="1" customHeight="1" x14ac:dyDescent="0.2"/>
    <row r="1619" ht="12.75" hidden="1" customHeight="1" x14ac:dyDescent="0.2"/>
    <row r="1620" ht="12.75" hidden="1" customHeight="1" x14ac:dyDescent="0.2"/>
    <row r="1621" ht="12.75" hidden="1" customHeight="1" x14ac:dyDescent="0.2"/>
    <row r="1622" ht="12.75" hidden="1" customHeight="1" x14ac:dyDescent="0.2"/>
    <row r="1623" ht="12.75" hidden="1" customHeight="1" x14ac:dyDescent="0.2"/>
    <row r="1624" ht="12.75" hidden="1" customHeight="1" x14ac:dyDescent="0.2"/>
    <row r="1625" ht="12.75" hidden="1" customHeight="1" x14ac:dyDescent="0.2"/>
    <row r="1626" ht="12.75" hidden="1" customHeight="1" x14ac:dyDescent="0.2"/>
    <row r="1627" ht="12.75" hidden="1" customHeight="1" x14ac:dyDescent="0.2"/>
    <row r="1628" ht="12.75" hidden="1" customHeight="1" x14ac:dyDescent="0.2"/>
    <row r="1629" ht="12.75" hidden="1" customHeight="1" x14ac:dyDescent="0.2"/>
    <row r="1630" ht="12.75" hidden="1" customHeight="1" x14ac:dyDescent="0.2"/>
    <row r="1631" ht="12.75" hidden="1" customHeight="1" x14ac:dyDescent="0.2"/>
    <row r="1632" ht="12.75" hidden="1" customHeight="1" x14ac:dyDescent="0.2"/>
    <row r="1633" ht="12.75" hidden="1" customHeight="1" x14ac:dyDescent="0.2"/>
    <row r="1634" ht="12.75" hidden="1" customHeight="1" x14ac:dyDescent="0.2"/>
    <row r="1635" ht="12.75" hidden="1" customHeight="1" x14ac:dyDescent="0.2"/>
    <row r="1636" ht="12.75" hidden="1" customHeight="1" x14ac:dyDescent="0.2"/>
    <row r="1637" ht="12.75" hidden="1" customHeight="1" x14ac:dyDescent="0.2"/>
    <row r="1638" ht="12.75" hidden="1" customHeight="1" x14ac:dyDescent="0.2"/>
    <row r="1639" ht="12.75" hidden="1" customHeight="1" x14ac:dyDescent="0.2"/>
    <row r="1640" ht="12.75" hidden="1" customHeight="1" x14ac:dyDescent="0.2"/>
    <row r="1641" ht="12.75" hidden="1" customHeight="1" x14ac:dyDescent="0.2"/>
    <row r="1642" ht="12.75" hidden="1" customHeight="1" x14ac:dyDescent="0.2"/>
    <row r="1643" ht="12.75" hidden="1" customHeight="1" x14ac:dyDescent="0.2"/>
    <row r="1644" ht="12.75" hidden="1" customHeight="1" x14ac:dyDescent="0.2"/>
    <row r="1645" ht="12.75" hidden="1" customHeight="1" x14ac:dyDescent="0.2"/>
    <row r="1646" ht="12.75" hidden="1" customHeight="1" x14ac:dyDescent="0.2"/>
    <row r="1647" ht="12.75" hidden="1" customHeight="1" x14ac:dyDescent="0.2"/>
    <row r="1648" ht="12.75" hidden="1" customHeight="1" x14ac:dyDescent="0.2"/>
    <row r="1649" ht="12.75" hidden="1" customHeight="1" x14ac:dyDescent="0.2"/>
    <row r="1650" ht="12.75" hidden="1" customHeight="1" x14ac:dyDescent="0.2"/>
    <row r="1651" ht="12.75" hidden="1" customHeight="1" x14ac:dyDescent="0.2"/>
    <row r="1652" ht="12.75" hidden="1" customHeight="1" x14ac:dyDescent="0.2"/>
    <row r="1653" ht="12.75" hidden="1" customHeight="1" x14ac:dyDescent="0.2"/>
    <row r="1654" ht="12.75" hidden="1" customHeight="1" x14ac:dyDescent="0.2"/>
    <row r="1655" ht="12.75" hidden="1" customHeight="1" x14ac:dyDescent="0.2"/>
    <row r="1656" ht="12.75" hidden="1" customHeight="1" x14ac:dyDescent="0.2"/>
    <row r="1657" ht="12.75" hidden="1" customHeight="1" x14ac:dyDescent="0.2"/>
    <row r="1658" ht="12.75" hidden="1" customHeight="1" x14ac:dyDescent="0.2"/>
    <row r="1659" ht="12.75" hidden="1" customHeight="1" x14ac:dyDescent="0.2"/>
    <row r="1660" ht="12.75" hidden="1" customHeight="1" x14ac:dyDescent="0.2"/>
    <row r="1661" ht="12.75" hidden="1" customHeight="1" x14ac:dyDescent="0.2"/>
    <row r="1662" ht="12.75" hidden="1" customHeight="1" x14ac:dyDescent="0.2"/>
    <row r="1663" ht="12.75" hidden="1" customHeight="1" x14ac:dyDescent="0.2"/>
    <row r="1664" ht="12.75" hidden="1" customHeight="1" x14ac:dyDescent="0.2"/>
    <row r="1665" ht="12.75" hidden="1" customHeight="1" x14ac:dyDescent="0.2"/>
    <row r="1666" ht="12.75" hidden="1" customHeight="1" x14ac:dyDescent="0.2"/>
    <row r="1667" ht="12.75" hidden="1" customHeight="1" x14ac:dyDescent="0.2"/>
    <row r="1668" ht="12.75" hidden="1" customHeight="1" x14ac:dyDescent="0.2"/>
    <row r="1669" ht="12.75" hidden="1" customHeight="1" x14ac:dyDescent="0.2"/>
    <row r="1670" ht="12.75" hidden="1" customHeight="1" x14ac:dyDescent="0.2"/>
    <row r="1671" ht="12.75" hidden="1" customHeight="1" x14ac:dyDescent="0.2"/>
    <row r="1672" ht="12.75" hidden="1" customHeight="1" x14ac:dyDescent="0.2"/>
    <row r="1673" ht="12.75" hidden="1" customHeight="1" x14ac:dyDescent="0.2"/>
    <row r="1674" ht="12.75" hidden="1" customHeight="1" x14ac:dyDescent="0.2"/>
    <row r="1675" ht="12.75" hidden="1" customHeight="1" x14ac:dyDescent="0.2"/>
    <row r="1676" ht="12.75" hidden="1" customHeight="1" x14ac:dyDescent="0.2"/>
    <row r="1677" ht="12.75" hidden="1" customHeight="1" x14ac:dyDescent="0.2"/>
    <row r="1678" ht="12.75" hidden="1" customHeight="1" x14ac:dyDescent="0.2"/>
    <row r="1679" ht="12.75" hidden="1" customHeight="1" x14ac:dyDescent="0.2"/>
    <row r="1680" ht="12.75" hidden="1" customHeight="1" x14ac:dyDescent="0.2"/>
    <row r="1681" ht="12.75" hidden="1" customHeight="1" x14ac:dyDescent="0.2"/>
    <row r="1682" ht="12.75" hidden="1" customHeight="1" x14ac:dyDescent="0.2"/>
    <row r="1683" ht="12.75" hidden="1" customHeight="1" x14ac:dyDescent="0.2"/>
    <row r="1684" ht="12.75" hidden="1" customHeight="1" x14ac:dyDescent="0.2"/>
    <row r="1685" ht="12.75" hidden="1" customHeight="1" x14ac:dyDescent="0.2"/>
    <row r="1686" ht="12.75" hidden="1" customHeight="1" x14ac:dyDescent="0.2"/>
    <row r="1687" ht="12.75" hidden="1" customHeight="1" x14ac:dyDescent="0.2"/>
    <row r="1688" ht="12.75" hidden="1" customHeight="1" x14ac:dyDescent="0.2"/>
    <row r="1689" ht="12.75" hidden="1" customHeight="1" x14ac:dyDescent="0.2"/>
    <row r="1690" ht="12.75" hidden="1" customHeight="1" x14ac:dyDescent="0.2"/>
    <row r="1691" ht="12.75" hidden="1" customHeight="1" x14ac:dyDescent="0.2"/>
    <row r="1692" ht="12.75" hidden="1" customHeight="1" x14ac:dyDescent="0.2"/>
    <row r="1693" ht="12.75" hidden="1" customHeight="1" x14ac:dyDescent="0.2"/>
    <row r="1694" ht="12.75" hidden="1" customHeight="1" x14ac:dyDescent="0.2"/>
    <row r="1695" ht="12.75" hidden="1" customHeight="1" x14ac:dyDescent="0.2"/>
    <row r="1696" ht="12.75" hidden="1" customHeight="1" x14ac:dyDescent="0.2"/>
    <row r="1697" ht="12.75" hidden="1" customHeight="1" x14ac:dyDescent="0.2"/>
    <row r="1698" ht="12.75" hidden="1" customHeight="1" x14ac:dyDescent="0.2"/>
    <row r="1699" ht="12.75" hidden="1" customHeight="1" x14ac:dyDescent="0.2"/>
    <row r="1700" ht="12.75" hidden="1" customHeight="1" x14ac:dyDescent="0.2"/>
    <row r="1701" ht="12.75" hidden="1" customHeight="1" x14ac:dyDescent="0.2"/>
    <row r="1702" ht="12.75" hidden="1" customHeight="1" x14ac:dyDescent="0.2"/>
    <row r="1703" ht="12.75" hidden="1" customHeight="1" x14ac:dyDescent="0.2"/>
    <row r="1704" ht="12.75" hidden="1" customHeight="1" x14ac:dyDescent="0.2"/>
    <row r="1705" ht="12.75" hidden="1" customHeight="1" x14ac:dyDescent="0.2"/>
    <row r="1706" ht="12.75" hidden="1" customHeight="1" x14ac:dyDescent="0.2"/>
    <row r="1707" ht="12.75" hidden="1" customHeight="1" x14ac:dyDescent="0.2"/>
    <row r="1708" ht="12.75" hidden="1" customHeight="1" x14ac:dyDescent="0.2"/>
    <row r="1709" ht="12.75" hidden="1" customHeight="1" x14ac:dyDescent="0.2"/>
    <row r="1710" ht="12.75" hidden="1" customHeight="1" x14ac:dyDescent="0.2"/>
    <row r="1711" ht="12.75" hidden="1" customHeight="1" x14ac:dyDescent="0.2"/>
    <row r="1712" ht="12.75" hidden="1" customHeight="1" x14ac:dyDescent="0.2"/>
    <row r="1713" ht="12.75" hidden="1" customHeight="1" x14ac:dyDescent="0.2"/>
    <row r="1714" ht="12.75" hidden="1" customHeight="1" x14ac:dyDescent="0.2"/>
    <row r="1715" ht="12.75" hidden="1" customHeight="1" x14ac:dyDescent="0.2"/>
    <row r="1716" ht="12.75" hidden="1" customHeight="1" x14ac:dyDescent="0.2"/>
    <row r="1717" ht="12.75" hidden="1" customHeight="1" x14ac:dyDescent="0.2"/>
    <row r="1718" ht="12.75" hidden="1" customHeight="1" x14ac:dyDescent="0.2"/>
    <row r="1719" ht="12.75" hidden="1" customHeight="1" x14ac:dyDescent="0.2"/>
    <row r="1720" ht="12.75" hidden="1" customHeight="1" x14ac:dyDescent="0.2"/>
    <row r="1721" ht="12.75" hidden="1" customHeight="1" x14ac:dyDescent="0.2"/>
    <row r="1722" ht="12.75" hidden="1" customHeight="1" x14ac:dyDescent="0.2"/>
    <row r="1723" ht="12.75" hidden="1" customHeight="1" x14ac:dyDescent="0.2"/>
    <row r="1724" ht="12.75" hidden="1" customHeight="1" x14ac:dyDescent="0.2"/>
    <row r="1725" ht="12.75" hidden="1" customHeight="1" x14ac:dyDescent="0.2"/>
    <row r="1726" ht="12.75" hidden="1" customHeight="1" x14ac:dyDescent="0.2"/>
    <row r="1727" ht="12.75" hidden="1" customHeight="1" x14ac:dyDescent="0.2"/>
    <row r="1728" ht="12.75" hidden="1" customHeight="1" x14ac:dyDescent="0.2"/>
    <row r="1729" ht="12.75" hidden="1" customHeight="1" x14ac:dyDescent="0.2"/>
    <row r="1730" ht="12.75" hidden="1" customHeight="1" x14ac:dyDescent="0.2"/>
    <row r="1731" ht="12.75" hidden="1" customHeight="1" x14ac:dyDescent="0.2"/>
    <row r="1732" ht="12.75" hidden="1" customHeight="1" x14ac:dyDescent="0.2"/>
    <row r="1733" ht="12.75" hidden="1" customHeight="1" x14ac:dyDescent="0.2"/>
    <row r="1734" ht="12.75" hidden="1" customHeight="1" x14ac:dyDescent="0.2"/>
    <row r="1735" ht="12.75" hidden="1" customHeight="1" x14ac:dyDescent="0.2"/>
    <row r="1736" ht="12.75" hidden="1" customHeight="1" x14ac:dyDescent="0.2"/>
    <row r="1737" ht="12.75" hidden="1" customHeight="1" x14ac:dyDescent="0.2"/>
    <row r="1738" ht="12.75" hidden="1" customHeight="1" x14ac:dyDescent="0.2"/>
    <row r="1739" ht="12.75" hidden="1" customHeight="1" x14ac:dyDescent="0.2"/>
    <row r="1740" ht="12.75" hidden="1" customHeight="1" x14ac:dyDescent="0.2"/>
    <row r="1741" ht="12.75" hidden="1" customHeight="1" x14ac:dyDescent="0.2"/>
    <row r="1742" ht="12.75" hidden="1" customHeight="1" x14ac:dyDescent="0.2"/>
    <row r="1743" ht="12.75" hidden="1" customHeight="1" x14ac:dyDescent="0.2"/>
    <row r="1744" ht="12.75" hidden="1" customHeight="1" x14ac:dyDescent="0.2"/>
    <row r="1745" ht="12.75" hidden="1" customHeight="1" x14ac:dyDescent="0.2"/>
    <row r="1746" ht="12.75" hidden="1" customHeight="1" x14ac:dyDescent="0.2"/>
    <row r="1747" ht="12.75" hidden="1" customHeight="1" x14ac:dyDescent="0.2"/>
    <row r="1748" ht="12.75" hidden="1" customHeight="1" x14ac:dyDescent="0.2"/>
    <row r="1749" ht="12.75" hidden="1" customHeight="1" x14ac:dyDescent="0.2"/>
    <row r="1750" ht="12.75" hidden="1" customHeight="1" x14ac:dyDescent="0.2"/>
    <row r="1751" ht="12.75" hidden="1" customHeight="1" x14ac:dyDescent="0.2"/>
    <row r="1752" ht="12.75" hidden="1" customHeight="1" x14ac:dyDescent="0.2"/>
    <row r="1753" ht="12.75" hidden="1" customHeight="1" x14ac:dyDescent="0.2"/>
    <row r="1754" ht="12.75" hidden="1" customHeight="1" x14ac:dyDescent="0.2"/>
    <row r="1755" ht="12.75" hidden="1" customHeight="1" x14ac:dyDescent="0.2"/>
    <row r="1756" ht="12.75" hidden="1" customHeight="1" x14ac:dyDescent="0.2"/>
    <row r="1757" ht="12.75" hidden="1" customHeight="1" x14ac:dyDescent="0.2"/>
    <row r="1758" ht="12.75" hidden="1" customHeight="1" x14ac:dyDescent="0.2"/>
    <row r="1759" ht="12.75" hidden="1" customHeight="1" x14ac:dyDescent="0.2"/>
    <row r="1760" ht="12.75" hidden="1" customHeight="1" x14ac:dyDescent="0.2"/>
    <row r="1761" ht="12.75" hidden="1" customHeight="1" x14ac:dyDescent="0.2"/>
    <row r="1762" ht="12.75" hidden="1" customHeight="1" x14ac:dyDescent="0.2"/>
    <row r="1763" ht="12.75" hidden="1" customHeight="1" x14ac:dyDescent="0.2"/>
    <row r="1764" ht="12.75" hidden="1" customHeight="1" x14ac:dyDescent="0.2"/>
    <row r="1765" ht="12.75" hidden="1" customHeight="1" x14ac:dyDescent="0.2"/>
    <row r="1766" ht="12.75" hidden="1" customHeight="1" x14ac:dyDescent="0.2"/>
    <row r="1767" ht="12.75" hidden="1" customHeight="1" x14ac:dyDescent="0.2"/>
    <row r="1768" ht="12.75" hidden="1" customHeight="1" x14ac:dyDescent="0.2"/>
    <row r="1769" ht="12.75" hidden="1" customHeight="1" x14ac:dyDescent="0.2"/>
    <row r="1770" ht="12.75" hidden="1" customHeight="1" x14ac:dyDescent="0.2"/>
    <row r="1771" ht="12.75" hidden="1" customHeight="1" x14ac:dyDescent="0.2"/>
    <row r="1772" ht="12.75" hidden="1" customHeight="1" x14ac:dyDescent="0.2"/>
    <row r="1773" ht="12.75" hidden="1" customHeight="1" x14ac:dyDescent="0.2"/>
    <row r="1774" ht="12.75" hidden="1" customHeight="1" x14ac:dyDescent="0.2"/>
    <row r="1775" ht="12.75" hidden="1" customHeight="1" x14ac:dyDescent="0.2"/>
    <row r="1776" ht="12.75" hidden="1" customHeight="1" x14ac:dyDescent="0.2"/>
    <row r="1777" ht="12.75" hidden="1" customHeight="1" x14ac:dyDescent="0.2"/>
    <row r="1778" ht="12.75" hidden="1" customHeight="1" x14ac:dyDescent="0.2"/>
    <row r="1779" ht="12.75" hidden="1" customHeight="1" x14ac:dyDescent="0.2"/>
    <row r="1780" ht="12.75" hidden="1" customHeight="1" x14ac:dyDescent="0.2"/>
    <row r="1781" ht="12.75" hidden="1" customHeight="1" x14ac:dyDescent="0.2"/>
    <row r="1782" ht="12.75" hidden="1" customHeight="1" x14ac:dyDescent="0.2"/>
    <row r="1783" ht="12.75" hidden="1" customHeight="1" x14ac:dyDescent="0.2"/>
    <row r="1784" ht="12.75" hidden="1" customHeight="1" x14ac:dyDescent="0.2"/>
    <row r="1785" ht="12.75" hidden="1" customHeight="1" x14ac:dyDescent="0.2"/>
    <row r="1786" ht="12.75" hidden="1" customHeight="1" x14ac:dyDescent="0.2"/>
    <row r="1787" ht="12.75" hidden="1" customHeight="1" x14ac:dyDescent="0.2"/>
    <row r="1788" ht="12.75" hidden="1" customHeight="1" x14ac:dyDescent="0.2"/>
    <row r="1789" ht="12.75" hidden="1" customHeight="1" x14ac:dyDescent="0.2"/>
    <row r="1790" ht="12.75" hidden="1" customHeight="1" x14ac:dyDescent="0.2"/>
    <row r="1791" ht="12.75" hidden="1" customHeight="1" x14ac:dyDescent="0.2"/>
    <row r="1792" ht="12.75" hidden="1" customHeight="1" x14ac:dyDescent="0.2"/>
    <row r="1793" ht="12.75" hidden="1" customHeight="1" x14ac:dyDescent="0.2"/>
    <row r="1794" ht="12.75" hidden="1" customHeight="1" x14ac:dyDescent="0.2"/>
    <row r="1795" ht="12.75" hidden="1" customHeight="1" x14ac:dyDescent="0.2"/>
    <row r="1796" ht="12.75" hidden="1" customHeight="1" x14ac:dyDescent="0.2"/>
    <row r="1797" ht="12.75" hidden="1" customHeight="1" x14ac:dyDescent="0.2"/>
    <row r="1798" ht="12.75" hidden="1" customHeight="1" x14ac:dyDescent="0.2"/>
    <row r="1799" ht="12.75" hidden="1" customHeight="1" x14ac:dyDescent="0.2"/>
    <row r="1800" ht="12.75" hidden="1" customHeight="1" x14ac:dyDescent="0.2"/>
    <row r="1801" ht="12.75" hidden="1" customHeight="1" x14ac:dyDescent="0.2"/>
    <row r="1802" ht="12.75" hidden="1" customHeight="1" x14ac:dyDescent="0.2"/>
    <row r="1803" ht="12.75" hidden="1" customHeight="1" x14ac:dyDescent="0.2"/>
    <row r="1804" ht="12.75" hidden="1" customHeight="1" x14ac:dyDescent="0.2"/>
    <row r="1805" ht="12.75" hidden="1" customHeight="1" x14ac:dyDescent="0.2"/>
    <row r="1806" ht="12.75" hidden="1" customHeight="1" x14ac:dyDescent="0.2"/>
    <row r="1807" ht="12.75" hidden="1" customHeight="1" x14ac:dyDescent="0.2"/>
    <row r="1808" ht="12.75" hidden="1" customHeight="1" x14ac:dyDescent="0.2"/>
    <row r="1809" ht="12.75" hidden="1" customHeight="1" x14ac:dyDescent="0.2"/>
    <row r="1810" ht="12.75" hidden="1" customHeight="1" x14ac:dyDescent="0.2"/>
    <row r="1811" ht="12.75" hidden="1" customHeight="1" x14ac:dyDescent="0.2"/>
    <row r="1812" ht="12.75" hidden="1" customHeight="1" x14ac:dyDescent="0.2"/>
    <row r="1813" ht="12.75" hidden="1" customHeight="1" x14ac:dyDescent="0.2"/>
    <row r="1814" ht="12.75" hidden="1" customHeight="1" x14ac:dyDescent="0.2"/>
    <row r="1815" ht="12.75" hidden="1" customHeight="1" x14ac:dyDescent="0.2"/>
    <row r="1816" ht="12.75" hidden="1" customHeight="1" x14ac:dyDescent="0.2"/>
    <row r="1817" ht="12.75" hidden="1" customHeight="1" x14ac:dyDescent="0.2"/>
    <row r="1818" ht="12.75" hidden="1" customHeight="1" x14ac:dyDescent="0.2"/>
    <row r="1819" ht="12.75" hidden="1" customHeight="1" x14ac:dyDescent="0.2"/>
    <row r="1820" ht="12.75" hidden="1" customHeight="1" x14ac:dyDescent="0.2"/>
    <row r="1821" ht="12.75" hidden="1" customHeight="1" x14ac:dyDescent="0.2"/>
    <row r="1822" ht="12.75" hidden="1" customHeight="1" x14ac:dyDescent="0.2"/>
    <row r="1823" ht="12.75" hidden="1" customHeight="1" x14ac:dyDescent="0.2"/>
    <row r="1824" ht="12.75" hidden="1" customHeight="1" x14ac:dyDescent="0.2"/>
    <row r="1825" ht="12.75" hidden="1" customHeight="1" x14ac:dyDescent="0.2"/>
    <row r="1826" ht="12.75" hidden="1" customHeight="1" x14ac:dyDescent="0.2"/>
    <row r="1827" ht="12.75" hidden="1" customHeight="1" x14ac:dyDescent="0.2"/>
    <row r="1828" ht="12.75" hidden="1" customHeight="1" x14ac:dyDescent="0.2"/>
    <row r="1829" ht="12.75" hidden="1" customHeight="1" x14ac:dyDescent="0.2"/>
    <row r="1830" ht="12.75" hidden="1" customHeight="1" x14ac:dyDescent="0.2"/>
    <row r="1831" ht="12.75" hidden="1" customHeight="1" x14ac:dyDescent="0.2"/>
    <row r="1832" ht="12.75" hidden="1" customHeight="1" x14ac:dyDescent="0.2"/>
    <row r="1833" ht="12.75" hidden="1" customHeight="1" x14ac:dyDescent="0.2"/>
    <row r="1834" ht="12.75" hidden="1" customHeight="1" x14ac:dyDescent="0.2"/>
    <row r="1835" ht="12.75" hidden="1" customHeight="1" x14ac:dyDescent="0.2"/>
    <row r="1836" ht="12.75" hidden="1" customHeight="1" x14ac:dyDescent="0.2"/>
    <row r="1837" ht="12.75" hidden="1" customHeight="1" x14ac:dyDescent="0.2"/>
    <row r="1838" ht="12.75" hidden="1" customHeight="1" x14ac:dyDescent="0.2"/>
    <row r="1839" ht="12.75" hidden="1" customHeight="1" x14ac:dyDescent="0.2"/>
    <row r="1840" ht="12.75" hidden="1" customHeight="1" x14ac:dyDescent="0.2"/>
    <row r="1841" ht="12.75" hidden="1" customHeight="1" x14ac:dyDescent="0.2"/>
    <row r="1842" ht="12.75" hidden="1" customHeight="1" x14ac:dyDescent="0.2"/>
    <row r="1843" ht="12.75" hidden="1" customHeight="1" x14ac:dyDescent="0.2"/>
    <row r="1844" ht="12.75" hidden="1" customHeight="1" x14ac:dyDescent="0.2"/>
    <row r="1845" ht="12.75" hidden="1" customHeight="1" x14ac:dyDescent="0.2"/>
    <row r="1846" ht="12.75" hidden="1" customHeight="1" x14ac:dyDescent="0.2"/>
    <row r="1847" ht="12.75" hidden="1" customHeight="1" x14ac:dyDescent="0.2"/>
    <row r="1848" ht="12.75" hidden="1" customHeight="1" x14ac:dyDescent="0.2"/>
    <row r="1849" ht="12.75" hidden="1" customHeight="1" x14ac:dyDescent="0.2"/>
    <row r="1850" ht="12.75" hidden="1" customHeight="1" x14ac:dyDescent="0.2"/>
    <row r="1851" ht="12.75" hidden="1" customHeight="1" x14ac:dyDescent="0.2"/>
    <row r="1852" ht="12.75" hidden="1" customHeight="1" x14ac:dyDescent="0.2"/>
    <row r="1853" ht="12.75" hidden="1" customHeight="1" x14ac:dyDescent="0.2"/>
    <row r="1854" ht="12.75" hidden="1" customHeight="1" x14ac:dyDescent="0.2"/>
    <row r="1855" ht="12.75" hidden="1" customHeight="1" x14ac:dyDescent="0.2"/>
    <row r="1856" ht="12.75" hidden="1" customHeight="1" x14ac:dyDescent="0.2"/>
    <row r="1857" ht="12.75" hidden="1" customHeight="1" x14ac:dyDescent="0.2"/>
    <row r="1858" ht="12.75" hidden="1" customHeight="1" x14ac:dyDescent="0.2"/>
    <row r="1859" ht="12.75" hidden="1" customHeight="1" x14ac:dyDescent="0.2"/>
    <row r="1860" ht="12.75" hidden="1" customHeight="1" x14ac:dyDescent="0.2"/>
    <row r="1861" ht="12.75" hidden="1" customHeight="1" x14ac:dyDescent="0.2"/>
    <row r="1862" ht="12.75" hidden="1" customHeight="1" x14ac:dyDescent="0.2"/>
    <row r="1863" ht="12.75" hidden="1" customHeight="1" x14ac:dyDescent="0.2"/>
    <row r="1864" ht="12.75" hidden="1" customHeight="1" x14ac:dyDescent="0.2"/>
    <row r="1865" ht="12.75" hidden="1" customHeight="1" x14ac:dyDescent="0.2"/>
    <row r="1866" ht="12.75" hidden="1" customHeight="1" x14ac:dyDescent="0.2"/>
    <row r="1867" ht="12.75" hidden="1" customHeight="1" x14ac:dyDescent="0.2"/>
    <row r="1868" ht="12.75" hidden="1" customHeight="1" x14ac:dyDescent="0.2"/>
    <row r="1869" ht="12.75" hidden="1" customHeight="1" x14ac:dyDescent="0.2"/>
    <row r="1870" ht="12.75" hidden="1" customHeight="1" x14ac:dyDescent="0.2"/>
    <row r="1871" ht="12.75" hidden="1" customHeight="1" x14ac:dyDescent="0.2"/>
    <row r="1872" ht="12.75" hidden="1" customHeight="1" x14ac:dyDescent="0.2"/>
    <row r="1873" ht="12.75" hidden="1" customHeight="1" x14ac:dyDescent="0.2"/>
    <row r="1874" ht="12.75" hidden="1" customHeight="1" x14ac:dyDescent="0.2"/>
    <row r="1875" ht="12.75" hidden="1" customHeight="1" x14ac:dyDescent="0.2"/>
    <row r="1876" ht="12.75" hidden="1" customHeight="1" x14ac:dyDescent="0.2"/>
    <row r="1877" ht="12.75" hidden="1" customHeight="1" x14ac:dyDescent="0.2"/>
    <row r="1878" ht="12.75" hidden="1" customHeight="1" x14ac:dyDescent="0.2"/>
    <row r="1879" ht="12.75" hidden="1" customHeight="1" x14ac:dyDescent="0.2"/>
    <row r="1880" ht="12.75" hidden="1" customHeight="1" x14ac:dyDescent="0.2"/>
    <row r="1881" ht="12.75" hidden="1" customHeight="1" x14ac:dyDescent="0.2"/>
    <row r="1882" ht="12.75" hidden="1" customHeight="1" x14ac:dyDescent="0.2"/>
    <row r="1883" ht="12.75" hidden="1" customHeight="1" x14ac:dyDescent="0.2"/>
    <row r="1884" ht="12.75" hidden="1" customHeight="1" x14ac:dyDescent="0.2"/>
    <row r="1885" ht="12.75" hidden="1" customHeight="1" x14ac:dyDescent="0.2"/>
    <row r="1886" ht="12.75" hidden="1" customHeight="1" x14ac:dyDescent="0.2"/>
    <row r="1887" ht="12.75" hidden="1" customHeight="1" x14ac:dyDescent="0.2"/>
    <row r="1888" ht="12.75" hidden="1" customHeight="1" x14ac:dyDescent="0.2"/>
    <row r="1889" ht="12.75" hidden="1" customHeight="1" x14ac:dyDescent="0.2"/>
    <row r="1890" ht="12.75" hidden="1" customHeight="1" x14ac:dyDescent="0.2"/>
    <row r="1891" ht="12.75" hidden="1" customHeight="1" x14ac:dyDescent="0.2"/>
    <row r="1892" ht="12.75" hidden="1" customHeight="1" x14ac:dyDescent="0.2"/>
    <row r="1893" ht="12.75" hidden="1" customHeight="1" x14ac:dyDescent="0.2"/>
    <row r="1894" ht="12.75" hidden="1" customHeight="1" x14ac:dyDescent="0.2"/>
    <row r="1895" ht="12.75" hidden="1" customHeight="1" x14ac:dyDescent="0.2"/>
    <row r="1896" ht="12.75" hidden="1" customHeight="1" x14ac:dyDescent="0.2"/>
    <row r="1897" ht="12.75" hidden="1" customHeight="1" x14ac:dyDescent="0.2"/>
    <row r="1898" ht="12.75" hidden="1" customHeight="1" x14ac:dyDescent="0.2"/>
    <row r="1899" ht="12.75" hidden="1" customHeight="1" x14ac:dyDescent="0.2"/>
    <row r="1900" ht="12.75" hidden="1" customHeight="1" x14ac:dyDescent="0.2"/>
    <row r="1901" ht="12.75" hidden="1" customHeight="1" x14ac:dyDescent="0.2"/>
    <row r="1902" ht="12.75" hidden="1" customHeight="1" x14ac:dyDescent="0.2"/>
    <row r="1903" ht="12.75" hidden="1" customHeight="1" x14ac:dyDescent="0.2"/>
    <row r="1904" ht="12.75" hidden="1" customHeight="1" x14ac:dyDescent="0.2"/>
    <row r="1905" ht="12.75" hidden="1" customHeight="1" x14ac:dyDescent="0.2"/>
    <row r="1906" ht="12.75" hidden="1" customHeight="1" x14ac:dyDescent="0.2"/>
    <row r="1907" ht="12.75" hidden="1" customHeight="1" x14ac:dyDescent="0.2"/>
    <row r="1908" ht="12.75" hidden="1" customHeight="1" x14ac:dyDescent="0.2"/>
    <row r="1909" ht="12.75" hidden="1" customHeight="1" x14ac:dyDescent="0.2"/>
    <row r="1910" ht="12.75" hidden="1" customHeight="1" x14ac:dyDescent="0.2"/>
    <row r="1911" ht="12.75" hidden="1" customHeight="1" x14ac:dyDescent="0.2"/>
    <row r="1912" ht="12.75" hidden="1" customHeight="1" x14ac:dyDescent="0.2"/>
    <row r="1913" ht="12.75" hidden="1" customHeight="1" x14ac:dyDescent="0.2"/>
    <row r="1914" ht="12.75" hidden="1" customHeight="1" x14ac:dyDescent="0.2"/>
    <row r="1915" ht="12.75" hidden="1" customHeight="1" x14ac:dyDescent="0.2"/>
    <row r="1916" ht="12.75" hidden="1" customHeight="1" x14ac:dyDescent="0.2"/>
    <row r="1917" ht="12.75" hidden="1" customHeight="1" x14ac:dyDescent="0.2"/>
    <row r="1918" ht="12.75" hidden="1" customHeight="1" x14ac:dyDescent="0.2"/>
    <row r="1919" ht="12.75" hidden="1" customHeight="1" x14ac:dyDescent="0.2"/>
    <row r="1920" ht="12.75" hidden="1" customHeight="1" x14ac:dyDescent="0.2"/>
    <row r="1921" ht="12.75" hidden="1" customHeight="1" x14ac:dyDescent="0.2"/>
    <row r="1922" ht="12.75" hidden="1" customHeight="1" x14ac:dyDescent="0.2"/>
    <row r="1923" ht="12.75" hidden="1" customHeight="1" x14ac:dyDescent="0.2"/>
    <row r="1924" ht="12.75" hidden="1" customHeight="1" x14ac:dyDescent="0.2"/>
    <row r="1925" ht="12.75" hidden="1" customHeight="1" x14ac:dyDescent="0.2"/>
    <row r="1926" ht="12.75" hidden="1" customHeight="1" x14ac:dyDescent="0.2"/>
    <row r="1927" ht="12.75" hidden="1" customHeight="1" x14ac:dyDescent="0.2"/>
    <row r="1928" ht="12.75" hidden="1" customHeight="1" x14ac:dyDescent="0.2"/>
    <row r="1929" ht="12.75" hidden="1" customHeight="1" x14ac:dyDescent="0.2"/>
    <row r="1930" ht="12.75" hidden="1" customHeight="1" x14ac:dyDescent="0.2"/>
    <row r="1931" ht="12.75" hidden="1" customHeight="1" x14ac:dyDescent="0.2"/>
    <row r="1932" ht="12.75" hidden="1" customHeight="1" x14ac:dyDescent="0.2"/>
    <row r="1933" ht="12.75" hidden="1" customHeight="1" x14ac:dyDescent="0.2"/>
    <row r="1934" ht="12.75" hidden="1" customHeight="1" x14ac:dyDescent="0.2"/>
    <row r="1935" ht="12.75" hidden="1" customHeight="1" x14ac:dyDescent="0.2"/>
    <row r="1936" ht="12.75" hidden="1" customHeight="1" x14ac:dyDescent="0.2"/>
    <row r="1937" ht="12.75" hidden="1" customHeight="1" x14ac:dyDescent="0.2"/>
    <row r="1938" ht="12.75" hidden="1" customHeight="1" x14ac:dyDescent="0.2"/>
    <row r="1939" ht="12.75" hidden="1" customHeight="1" x14ac:dyDescent="0.2"/>
    <row r="1940" ht="12.75" hidden="1" customHeight="1" x14ac:dyDescent="0.2"/>
    <row r="1941" ht="12.75" hidden="1" customHeight="1" x14ac:dyDescent="0.2"/>
    <row r="1942" ht="12.75" hidden="1" customHeight="1" x14ac:dyDescent="0.2"/>
    <row r="1943" ht="12.75" hidden="1" customHeight="1" x14ac:dyDescent="0.2"/>
    <row r="1944" ht="12.75" hidden="1" customHeight="1" x14ac:dyDescent="0.2"/>
    <row r="1945" ht="12.75" hidden="1" customHeight="1" x14ac:dyDescent="0.2"/>
    <row r="1946" ht="12.75" hidden="1" customHeight="1" x14ac:dyDescent="0.2"/>
    <row r="1947" ht="12.75" hidden="1" customHeight="1" x14ac:dyDescent="0.2"/>
    <row r="1948" ht="12.75" hidden="1" customHeight="1" x14ac:dyDescent="0.2"/>
    <row r="1949" ht="12.75" hidden="1" customHeight="1" x14ac:dyDescent="0.2"/>
    <row r="1950" ht="12.75" hidden="1" customHeight="1" x14ac:dyDescent="0.2"/>
    <row r="1951" ht="12.75" hidden="1" customHeight="1" x14ac:dyDescent="0.2"/>
    <row r="1952" ht="12.75" hidden="1" customHeight="1" x14ac:dyDescent="0.2"/>
    <row r="1953" ht="12.75" hidden="1" customHeight="1" x14ac:dyDescent="0.2"/>
    <row r="1954" ht="12.75" hidden="1" customHeight="1" x14ac:dyDescent="0.2"/>
    <row r="1955" ht="12.75" hidden="1" customHeight="1" x14ac:dyDescent="0.2"/>
    <row r="1956" ht="12.75" hidden="1" customHeight="1" x14ac:dyDescent="0.2"/>
    <row r="1957" ht="12.75" hidden="1" customHeight="1" x14ac:dyDescent="0.2"/>
    <row r="1958" ht="12.75" hidden="1" customHeight="1" x14ac:dyDescent="0.2"/>
    <row r="1959" ht="12.75" hidden="1" customHeight="1" x14ac:dyDescent="0.2"/>
    <row r="1960" ht="12.75" hidden="1" customHeight="1" x14ac:dyDescent="0.2"/>
    <row r="1961" ht="12.75" hidden="1" customHeight="1" x14ac:dyDescent="0.2"/>
    <row r="1962" ht="12.75" hidden="1" customHeight="1" x14ac:dyDescent="0.2"/>
    <row r="1963" ht="12.75" hidden="1" customHeight="1" x14ac:dyDescent="0.2"/>
    <row r="1964" ht="12.75" hidden="1" customHeight="1" x14ac:dyDescent="0.2"/>
    <row r="1965" ht="12.75" hidden="1" customHeight="1" x14ac:dyDescent="0.2"/>
    <row r="1966" ht="12.75" hidden="1" customHeight="1" x14ac:dyDescent="0.2"/>
    <row r="1967" ht="12.75" hidden="1" customHeight="1" x14ac:dyDescent="0.2"/>
    <row r="1968" ht="12.75" hidden="1" customHeight="1" x14ac:dyDescent="0.2"/>
    <row r="1969" ht="12.75" hidden="1" customHeight="1" x14ac:dyDescent="0.2"/>
    <row r="1970" ht="12.75" hidden="1" customHeight="1" x14ac:dyDescent="0.2"/>
    <row r="1971" ht="12.75" hidden="1" customHeight="1" x14ac:dyDescent="0.2"/>
    <row r="1972" ht="12.75" hidden="1" customHeight="1" x14ac:dyDescent="0.2"/>
    <row r="1973" ht="12.75" hidden="1" customHeight="1" x14ac:dyDescent="0.2"/>
    <row r="1974" ht="12.75" hidden="1" customHeight="1" x14ac:dyDescent="0.2"/>
    <row r="1975" ht="12.75" hidden="1" customHeight="1" x14ac:dyDescent="0.2"/>
    <row r="1976" ht="12.75" hidden="1" customHeight="1" x14ac:dyDescent="0.2"/>
    <row r="1977" ht="12.75" hidden="1" customHeight="1" x14ac:dyDescent="0.2"/>
    <row r="1978" ht="12.75" hidden="1" customHeight="1" x14ac:dyDescent="0.2"/>
    <row r="1979" ht="12.75" hidden="1" customHeight="1" x14ac:dyDescent="0.2"/>
    <row r="1980" ht="12.75" hidden="1" customHeight="1" x14ac:dyDescent="0.2"/>
    <row r="1981" ht="12.75" hidden="1" customHeight="1" x14ac:dyDescent="0.2"/>
    <row r="1982" ht="12.75" hidden="1" customHeight="1" x14ac:dyDescent="0.2"/>
    <row r="1983" ht="12.75" hidden="1" customHeight="1" x14ac:dyDescent="0.2"/>
    <row r="1984" ht="12.75" hidden="1" customHeight="1" x14ac:dyDescent="0.2"/>
    <row r="1985" ht="12.75" hidden="1" customHeight="1" x14ac:dyDescent="0.2"/>
    <row r="1986" ht="12.75" hidden="1" customHeight="1" x14ac:dyDescent="0.2"/>
    <row r="1987" ht="12.75" hidden="1" customHeight="1" x14ac:dyDescent="0.2"/>
    <row r="1988" ht="12.75" hidden="1" customHeight="1" x14ac:dyDescent="0.2"/>
    <row r="1989" ht="12.75" hidden="1" customHeight="1" x14ac:dyDescent="0.2"/>
    <row r="1990" ht="12.75" hidden="1" customHeight="1" x14ac:dyDescent="0.2"/>
    <row r="1991" ht="12.75" hidden="1" customHeight="1" x14ac:dyDescent="0.2"/>
    <row r="1992" ht="12.75" hidden="1" customHeight="1" x14ac:dyDescent="0.2"/>
    <row r="1993" ht="12.75" hidden="1" customHeight="1" x14ac:dyDescent="0.2"/>
    <row r="1994" ht="12.75" hidden="1" customHeight="1" x14ac:dyDescent="0.2"/>
    <row r="1995" ht="12.75" hidden="1" customHeight="1" x14ac:dyDescent="0.2"/>
    <row r="1996" ht="12.75" hidden="1" customHeight="1" x14ac:dyDescent="0.2"/>
    <row r="1997" ht="12.75" hidden="1" customHeight="1" x14ac:dyDescent="0.2"/>
    <row r="1998" ht="12.75" hidden="1" customHeight="1" x14ac:dyDescent="0.2"/>
    <row r="1999" ht="12.75" hidden="1" customHeight="1" x14ac:dyDescent="0.2"/>
    <row r="2000" ht="12.75" hidden="1" customHeight="1" x14ac:dyDescent="0.2"/>
    <row r="2001" ht="12.75" hidden="1" customHeight="1" x14ac:dyDescent="0.2"/>
    <row r="2002" ht="12.75" hidden="1" customHeight="1" x14ac:dyDescent="0.2"/>
    <row r="2003" ht="12.75" hidden="1" customHeight="1" x14ac:dyDescent="0.2"/>
    <row r="2004" ht="12.75" hidden="1" customHeight="1" x14ac:dyDescent="0.2"/>
    <row r="2005" ht="12.75" hidden="1" customHeight="1" x14ac:dyDescent="0.2"/>
    <row r="2006" ht="12.75" hidden="1" customHeight="1" x14ac:dyDescent="0.2"/>
    <row r="2007" ht="12.75" hidden="1" customHeight="1" x14ac:dyDescent="0.2"/>
    <row r="2008" ht="12.75" hidden="1" customHeight="1" x14ac:dyDescent="0.2"/>
    <row r="2009" ht="12.75" hidden="1" customHeight="1" x14ac:dyDescent="0.2"/>
    <row r="2010" ht="12.75" hidden="1" customHeight="1" x14ac:dyDescent="0.2"/>
    <row r="2011" ht="12.75" hidden="1" customHeight="1" x14ac:dyDescent="0.2"/>
    <row r="2012" ht="12.75" hidden="1" customHeight="1" x14ac:dyDescent="0.2"/>
    <row r="2013" ht="12.75" hidden="1" customHeight="1" x14ac:dyDescent="0.2"/>
    <row r="2014" ht="12.75" hidden="1" customHeight="1" x14ac:dyDescent="0.2"/>
    <row r="2015" ht="12.75" hidden="1" customHeight="1" x14ac:dyDescent="0.2"/>
    <row r="2016" ht="12.75" hidden="1" customHeight="1" x14ac:dyDescent="0.2"/>
    <row r="2017" ht="12.75" hidden="1" customHeight="1" x14ac:dyDescent="0.2"/>
    <row r="2018" ht="12.75" hidden="1" customHeight="1" x14ac:dyDescent="0.2"/>
    <row r="2019" ht="12.75" hidden="1" customHeight="1" x14ac:dyDescent="0.2"/>
    <row r="2020" ht="12.75" hidden="1" customHeight="1" x14ac:dyDescent="0.2"/>
    <row r="2021" ht="12.75" hidden="1" customHeight="1" x14ac:dyDescent="0.2"/>
    <row r="2022" ht="12.75" hidden="1" customHeight="1" x14ac:dyDescent="0.2"/>
    <row r="2023" ht="12.75" hidden="1" customHeight="1" x14ac:dyDescent="0.2"/>
    <row r="2024" ht="12.75" hidden="1" customHeight="1" x14ac:dyDescent="0.2"/>
    <row r="2025" ht="12.75" hidden="1" customHeight="1" x14ac:dyDescent="0.2"/>
    <row r="2026" ht="12.75" hidden="1" customHeight="1" x14ac:dyDescent="0.2"/>
    <row r="2027" ht="12.75" hidden="1" customHeight="1" x14ac:dyDescent="0.2"/>
    <row r="2028" ht="12.75" hidden="1" customHeight="1" x14ac:dyDescent="0.2"/>
    <row r="2029" ht="12.75" hidden="1" customHeight="1" x14ac:dyDescent="0.2"/>
    <row r="2030" ht="12.75" hidden="1" customHeight="1" x14ac:dyDescent="0.2"/>
    <row r="2031" ht="12.75" hidden="1" customHeight="1" x14ac:dyDescent="0.2"/>
    <row r="2032" ht="12.75" hidden="1" customHeight="1" x14ac:dyDescent="0.2"/>
    <row r="2033" ht="12.75" hidden="1" customHeight="1" x14ac:dyDescent="0.2"/>
    <row r="2034" ht="12.75" hidden="1" customHeight="1" x14ac:dyDescent="0.2"/>
    <row r="2035" ht="12.75" hidden="1" customHeight="1" x14ac:dyDescent="0.2"/>
    <row r="2036" ht="12.75" hidden="1" customHeight="1" x14ac:dyDescent="0.2"/>
    <row r="2037" ht="12.75" hidden="1" customHeight="1" x14ac:dyDescent="0.2"/>
    <row r="2038" ht="12.75" hidden="1" customHeight="1" x14ac:dyDescent="0.2"/>
    <row r="2039" ht="12.75" hidden="1" customHeight="1" x14ac:dyDescent="0.2"/>
    <row r="2040" ht="12.75" hidden="1" customHeight="1" x14ac:dyDescent="0.2"/>
    <row r="2041" ht="12.75" hidden="1" customHeight="1" x14ac:dyDescent="0.2"/>
    <row r="2042" ht="12.75" hidden="1" customHeight="1" x14ac:dyDescent="0.2"/>
    <row r="2043" ht="12.75" hidden="1" customHeight="1" x14ac:dyDescent="0.2"/>
    <row r="2044" ht="12.75" hidden="1" customHeight="1" x14ac:dyDescent="0.2"/>
    <row r="2045" ht="12.75" hidden="1" customHeight="1" x14ac:dyDescent="0.2"/>
    <row r="2046" ht="12.75" hidden="1" customHeight="1" x14ac:dyDescent="0.2"/>
    <row r="2047" ht="12.75" hidden="1" customHeight="1" x14ac:dyDescent="0.2"/>
    <row r="2048" ht="12.75" hidden="1" customHeight="1" x14ac:dyDescent="0.2"/>
    <row r="2049" ht="12.75" hidden="1" customHeight="1" x14ac:dyDescent="0.2"/>
    <row r="2050" ht="12.75" hidden="1" customHeight="1" x14ac:dyDescent="0.2"/>
    <row r="2051" ht="12.75" hidden="1" customHeight="1" x14ac:dyDescent="0.2"/>
    <row r="2052" ht="12.75" hidden="1" customHeight="1" x14ac:dyDescent="0.2"/>
    <row r="2053" ht="12.75" hidden="1" customHeight="1" x14ac:dyDescent="0.2"/>
    <row r="2054" ht="12.75" hidden="1" customHeight="1" x14ac:dyDescent="0.2"/>
    <row r="2055" ht="12.75" hidden="1" customHeight="1" x14ac:dyDescent="0.2"/>
    <row r="2056" ht="12.75" hidden="1" customHeight="1" x14ac:dyDescent="0.2"/>
    <row r="2057" ht="12.75" hidden="1" customHeight="1" x14ac:dyDescent="0.2"/>
    <row r="2058" ht="12.75" hidden="1" customHeight="1" x14ac:dyDescent="0.2"/>
    <row r="2059" ht="12.75" hidden="1" customHeight="1" x14ac:dyDescent="0.2"/>
    <row r="2060" ht="12.75" hidden="1" customHeight="1" x14ac:dyDescent="0.2"/>
    <row r="2061" ht="12.75" hidden="1" customHeight="1" x14ac:dyDescent="0.2"/>
    <row r="2062" ht="12.75" hidden="1" customHeight="1" x14ac:dyDescent="0.2"/>
    <row r="2063" ht="12.75" hidden="1" customHeight="1" x14ac:dyDescent="0.2"/>
    <row r="2064" ht="12.75" hidden="1" customHeight="1" x14ac:dyDescent="0.2"/>
    <row r="2065" ht="12.75" hidden="1" customHeight="1" x14ac:dyDescent="0.2"/>
    <row r="2066" ht="12.75" hidden="1" customHeight="1" x14ac:dyDescent="0.2"/>
    <row r="2067" ht="12.75" hidden="1" customHeight="1" x14ac:dyDescent="0.2"/>
    <row r="2068" ht="12.75" hidden="1" customHeight="1" x14ac:dyDescent="0.2"/>
    <row r="2069" ht="12.75" hidden="1" customHeight="1" x14ac:dyDescent="0.2"/>
    <row r="2070" ht="12.75" hidden="1" customHeight="1" x14ac:dyDescent="0.2"/>
    <row r="2071" ht="12.75" hidden="1" customHeight="1" x14ac:dyDescent="0.2"/>
    <row r="2072" ht="12.75" hidden="1" customHeight="1" x14ac:dyDescent="0.2"/>
    <row r="2073" ht="12.75" hidden="1" customHeight="1" x14ac:dyDescent="0.2"/>
    <row r="2074" ht="12.75" hidden="1" customHeight="1" x14ac:dyDescent="0.2"/>
    <row r="2075" ht="12.75" hidden="1" customHeight="1" x14ac:dyDescent="0.2"/>
    <row r="2076" ht="12.75" hidden="1" customHeight="1" x14ac:dyDescent="0.2"/>
    <row r="2077" ht="12.75" hidden="1" customHeight="1" x14ac:dyDescent="0.2"/>
    <row r="2078" ht="12.75" hidden="1" customHeight="1" x14ac:dyDescent="0.2"/>
    <row r="2079" ht="12.75" hidden="1" customHeight="1" x14ac:dyDescent="0.2"/>
    <row r="2080" ht="12.75" hidden="1" customHeight="1" x14ac:dyDescent="0.2"/>
    <row r="2081" ht="12.75" hidden="1" customHeight="1" x14ac:dyDescent="0.2"/>
    <row r="2082" ht="12.75" hidden="1" customHeight="1" x14ac:dyDescent="0.2"/>
    <row r="2083" ht="12.75" hidden="1" customHeight="1" x14ac:dyDescent="0.2"/>
    <row r="2084" ht="12.75" hidden="1" customHeight="1" x14ac:dyDescent="0.2"/>
    <row r="2085" ht="12.75" hidden="1" customHeight="1" x14ac:dyDescent="0.2"/>
    <row r="2086" ht="12.75" hidden="1" customHeight="1" x14ac:dyDescent="0.2"/>
    <row r="2087" ht="12.75" hidden="1" customHeight="1" x14ac:dyDescent="0.2"/>
    <row r="2088" ht="12.75" hidden="1" customHeight="1" x14ac:dyDescent="0.2"/>
    <row r="2089" ht="12.75" hidden="1" customHeight="1" x14ac:dyDescent="0.2"/>
    <row r="2090" ht="12.75" hidden="1" customHeight="1" x14ac:dyDescent="0.2"/>
    <row r="2091" ht="12.75" hidden="1" customHeight="1" x14ac:dyDescent="0.2"/>
    <row r="2092" ht="12.75" hidden="1" customHeight="1" x14ac:dyDescent="0.2"/>
    <row r="2093" ht="12.75" hidden="1" customHeight="1" x14ac:dyDescent="0.2"/>
    <row r="2094" ht="12.75" hidden="1" customHeight="1" x14ac:dyDescent="0.2"/>
    <row r="2095" ht="12.75" hidden="1" customHeight="1" x14ac:dyDescent="0.2"/>
    <row r="2096" ht="12.75" hidden="1" customHeight="1" x14ac:dyDescent="0.2"/>
    <row r="2097" ht="12.75" hidden="1" customHeight="1" x14ac:dyDescent="0.2"/>
    <row r="2098" ht="12.75" hidden="1" customHeight="1" x14ac:dyDescent="0.2"/>
    <row r="2099" ht="12.75" hidden="1" customHeight="1" x14ac:dyDescent="0.2"/>
    <row r="2100" ht="12.75" hidden="1" customHeight="1" x14ac:dyDescent="0.2"/>
    <row r="2101" ht="12.75" hidden="1" customHeight="1" x14ac:dyDescent="0.2"/>
    <row r="2102" ht="12.75" hidden="1" customHeight="1" x14ac:dyDescent="0.2"/>
    <row r="2103" ht="12.75" hidden="1" customHeight="1" x14ac:dyDescent="0.2"/>
    <row r="2104" ht="12.75" hidden="1" customHeight="1" x14ac:dyDescent="0.2"/>
    <row r="2105" ht="12.75" hidden="1" customHeight="1" x14ac:dyDescent="0.2"/>
    <row r="2106" ht="12.75" hidden="1" customHeight="1" x14ac:dyDescent="0.2"/>
    <row r="2107" ht="12.75" hidden="1" customHeight="1" x14ac:dyDescent="0.2"/>
    <row r="2108" ht="12.75" hidden="1" customHeight="1" x14ac:dyDescent="0.2"/>
    <row r="2109" ht="12.75" hidden="1" customHeight="1" x14ac:dyDescent="0.2"/>
    <row r="2110" ht="12.75" hidden="1" customHeight="1" x14ac:dyDescent="0.2"/>
    <row r="2111" ht="12.75" hidden="1" customHeight="1" x14ac:dyDescent="0.2"/>
    <row r="2112" ht="12.75" hidden="1" customHeight="1" x14ac:dyDescent="0.2"/>
    <row r="2113" ht="12.75" hidden="1" customHeight="1" x14ac:dyDescent="0.2"/>
    <row r="2114" ht="12.75" hidden="1" customHeight="1" x14ac:dyDescent="0.2"/>
    <row r="2115" ht="12.75" hidden="1" customHeight="1" x14ac:dyDescent="0.2"/>
    <row r="2116" ht="12.75" hidden="1" customHeight="1" x14ac:dyDescent="0.2"/>
    <row r="2117" ht="12.75" hidden="1" customHeight="1" x14ac:dyDescent="0.2"/>
    <row r="2118" ht="12.75" hidden="1" customHeight="1" x14ac:dyDescent="0.2"/>
    <row r="2119" ht="12.75" hidden="1" customHeight="1" x14ac:dyDescent="0.2"/>
    <row r="2120" ht="12.75" hidden="1" customHeight="1" x14ac:dyDescent="0.2"/>
    <row r="2121" ht="12.75" hidden="1" customHeight="1" x14ac:dyDescent="0.2"/>
    <row r="2122" ht="12.75" hidden="1" customHeight="1" x14ac:dyDescent="0.2"/>
    <row r="2123" ht="12.75" hidden="1" customHeight="1" x14ac:dyDescent="0.2"/>
    <row r="2124" ht="12.75" hidden="1" customHeight="1" x14ac:dyDescent="0.2"/>
    <row r="2125" ht="12.75" hidden="1" customHeight="1" x14ac:dyDescent="0.2"/>
    <row r="2126" ht="12.75" hidden="1" customHeight="1" x14ac:dyDescent="0.2"/>
    <row r="2127" ht="12.75" hidden="1" customHeight="1" x14ac:dyDescent="0.2"/>
    <row r="2128" ht="12.75" hidden="1" customHeight="1" x14ac:dyDescent="0.2"/>
    <row r="2129" ht="12.75" hidden="1" customHeight="1" x14ac:dyDescent="0.2"/>
    <row r="2130" ht="12.75" hidden="1" customHeight="1" x14ac:dyDescent="0.2"/>
    <row r="2131" ht="12.75" hidden="1" customHeight="1" x14ac:dyDescent="0.2"/>
    <row r="2132" ht="12.75" hidden="1" customHeight="1" x14ac:dyDescent="0.2"/>
    <row r="2133" ht="12.75" hidden="1" customHeight="1" x14ac:dyDescent="0.2"/>
    <row r="2134" ht="12.75" hidden="1" customHeight="1" x14ac:dyDescent="0.2"/>
    <row r="2135" ht="12.75" hidden="1" customHeight="1" x14ac:dyDescent="0.2"/>
    <row r="2136" ht="12.75" hidden="1" customHeight="1" x14ac:dyDescent="0.2"/>
    <row r="2137" ht="12.75" hidden="1" customHeight="1" x14ac:dyDescent="0.2"/>
    <row r="2138" ht="12.75" hidden="1" customHeight="1" x14ac:dyDescent="0.2"/>
    <row r="2139" ht="12.75" hidden="1" customHeight="1" x14ac:dyDescent="0.2"/>
    <row r="2140" ht="12.75" hidden="1" customHeight="1" x14ac:dyDescent="0.2"/>
    <row r="2141" ht="12.75" hidden="1" customHeight="1" x14ac:dyDescent="0.2"/>
    <row r="2142" ht="12.75" hidden="1" customHeight="1" x14ac:dyDescent="0.2"/>
    <row r="2143" ht="12.75" hidden="1" customHeight="1" x14ac:dyDescent="0.2"/>
    <row r="2144" ht="12.75" hidden="1" customHeight="1" x14ac:dyDescent="0.2"/>
    <row r="2145" ht="12.75" hidden="1" customHeight="1" x14ac:dyDescent="0.2"/>
    <row r="2146" ht="12.75" hidden="1" customHeight="1" x14ac:dyDescent="0.2"/>
    <row r="2147" ht="12.75" hidden="1" customHeight="1" x14ac:dyDescent="0.2"/>
    <row r="2148" ht="12.75" hidden="1" customHeight="1" x14ac:dyDescent="0.2"/>
    <row r="2149" ht="12.75" hidden="1" customHeight="1" x14ac:dyDescent="0.2"/>
    <row r="2150" ht="12.75" hidden="1" customHeight="1" x14ac:dyDescent="0.2"/>
    <row r="2151" ht="12.75" hidden="1" customHeight="1" x14ac:dyDescent="0.2"/>
    <row r="2152" ht="12.75" hidden="1" customHeight="1" x14ac:dyDescent="0.2"/>
    <row r="2153" ht="12.75" hidden="1" customHeight="1" x14ac:dyDescent="0.2"/>
    <row r="2154" ht="12.75" hidden="1" customHeight="1" x14ac:dyDescent="0.2"/>
    <row r="2155" ht="12.75" hidden="1" customHeight="1" x14ac:dyDescent="0.2"/>
    <row r="2156" ht="12.75" hidden="1" customHeight="1" x14ac:dyDescent="0.2"/>
    <row r="2157" ht="12.75" hidden="1" customHeight="1" x14ac:dyDescent="0.2"/>
    <row r="2158" ht="12.75" hidden="1" customHeight="1" x14ac:dyDescent="0.2"/>
    <row r="2159" ht="12.75" hidden="1" customHeight="1" x14ac:dyDescent="0.2"/>
    <row r="2160" ht="12.75" hidden="1" customHeight="1" x14ac:dyDescent="0.2"/>
    <row r="2161" ht="12.75" hidden="1" customHeight="1" x14ac:dyDescent="0.2"/>
    <row r="2162" ht="12.75" hidden="1" customHeight="1" x14ac:dyDescent="0.2"/>
    <row r="2163" ht="12.75" hidden="1" customHeight="1" x14ac:dyDescent="0.2"/>
    <row r="2164" ht="12.75" hidden="1" customHeight="1" x14ac:dyDescent="0.2"/>
    <row r="2165" ht="12.75" hidden="1" customHeight="1" x14ac:dyDescent="0.2"/>
    <row r="2166" ht="12.75" hidden="1" customHeight="1" x14ac:dyDescent="0.2"/>
    <row r="2167" ht="12.75" hidden="1" customHeight="1" x14ac:dyDescent="0.2"/>
    <row r="2168" ht="12.75" hidden="1" customHeight="1" x14ac:dyDescent="0.2"/>
    <row r="2169" ht="12.75" hidden="1" customHeight="1" x14ac:dyDescent="0.2"/>
    <row r="2170" ht="12.75" hidden="1" customHeight="1" x14ac:dyDescent="0.2"/>
    <row r="2171" ht="12.75" hidden="1" customHeight="1" x14ac:dyDescent="0.2"/>
    <row r="2172" ht="12.75" hidden="1" customHeight="1" x14ac:dyDescent="0.2"/>
    <row r="2173" ht="12.75" hidden="1" customHeight="1" x14ac:dyDescent="0.2"/>
    <row r="2174" ht="12.75" hidden="1" customHeight="1" x14ac:dyDescent="0.2"/>
    <row r="2175" ht="12.75" hidden="1" customHeight="1" x14ac:dyDescent="0.2"/>
    <row r="2176" ht="12.75" hidden="1" customHeight="1" x14ac:dyDescent="0.2"/>
    <row r="2177" ht="12.75" hidden="1" customHeight="1" x14ac:dyDescent="0.2"/>
    <row r="2178" ht="12.75" hidden="1" customHeight="1" x14ac:dyDescent="0.2"/>
    <row r="2179" ht="12.75" hidden="1" customHeight="1" x14ac:dyDescent="0.2"/>
    <row r="2180" ht="12.75" hidden="1" customHeight="1" x14ac:dyDescent="0.2"/>
    <row r="2181" ht="12.75" hidden="1" customHeight="1" x14ac:dyDescent="0.2"/>
    <row r="2182" ht="12.75" hidden="1" customHeight="1" x14ac:dyDescent="0.2"/>
    <row r="2183" ht="12.75" hidden="1" customHeight="1" x14ac:dyDescent="0.2"/>
    <row r="2184" ht="12.75" hidden="1" customHeight="1" x14ac:dyDescent="0.2"/>
    <row r="2185" ht="12.75" hidden="1" customHeight="1" x14ac:dyDescent="0.2"/>
    <row r="2186" ht="12.75" hidden="1" customHeight="1" x14ac:dyDescent="0.2"/>
    <row r="2187" ht="12.75" hidden="1" customHeight="1" x14ac:dyDescent="0.2"/>
    <row r="2188" ht="12.75" hidden="1" customHeight="1" x14ac:dyDescent="0.2"/>
    <row r="2189" ht="12.75" hidden="1" customHeight="1" x14ac:dyDescent="0.2"/>
    <row r="2190" ht="12.75" hidden="1" customHeight="1" x14ac:dyDescent="0.2"/>
    <row r="2191" ht="12.75" hidden="1" customHeight="1" x14ac:dyDescent="0.2"/>
    <row r="2192" ht="12.75" hidden="1" customHeight="1" x14ac:dyDescent="0.2"/>
    <row r="2193" ht="12.75" hidden="1" customHeight="1" x14ac:dyDescent="0.2"/>
    <row r="2194" ht="12.75" hidden="1" customHeight="1" x14ac:dyDescent="0.2"/>
    <row r="2195" ht="12.75" hidden="1" customHeight="1" x14ac:dyDescent="0.2"/>
    <row r="2196" ht="12.75" hidden="1" customHeight="1" x14ac:dyDescent="0.2"/>
    <row r="2197" ht="12.75" hidden="1" customHeight="1" x14ac:dyDescent="0.2"/>
    <row r="2198" ht="12.75" hidden="1" customHeight="1" x14ac:dyDescent="0.2"/>
    <row r="2199" ht="12.75" hidden="1" customHeight="1" x14ac:dyDescent="0.2"/>
    <row r="2200" ht="12.75" hidden="1" customHeight="1" x14ac:dyDescent="0.2"/>
    <row r="2201" ht="12.75" hidden="1" customHeight="1" x14ac:dyDescent="0.2"/>
    <row r="2202" ht="12.75" hidden="1" customHeight="1" x14ac:dyDescent="0.2"/>
    <row r="2203" ht="12.75" hidden="1" customHeight="1" x14ac:dyDescent="0.2"/>
    <row r="2204" ht="12.75" hidden="1" customHeight="1" x14ac:dyDescent="0.2"/>
    <row r="2205" ht="12.75" hidden="1" customHeight="1" x14ac:dyDescent="0.2"/>
    <row r="2206" ht="12.75" hidden="1" customHeight="1" x14ac:dyDescent="0.2"/>
    <row r="2207" ht="12.75" hidden="1" customHeight="1" x14ac:dyDescent="0.2"/>
    <row r="2208" ht="12.75" hidden="1" customHeight="1" x14ac:dyDescent="0.2"/>
    <row r="2209" ht="12.75" hidden="1" customHeight="1" x14ac:dyDescent="0.2"/>
    <row r="2210" ht="12.75" hidden="1" customHeight="1" x14ac:dyDescent="0.2"/>
    <row r="2211" ht="12.75" hidden="1" customHeight="1" x14ac:dyDescent="0.2"/>
    <row r="2212" ht="12.75" hidden="1" customHeight="1" x14ac:dyDescent="0.2"/>
    <row r="2213" ht="12.75" hidden="1" customHeight="1" x14ac:dyDescent="0.2"/>
    <row r="2214" ht="12.75" hidden="1" customHeight="1" x14ac:dyDescent="0.2"/>
    <row r="2215" ht="12.75" hidden="1" customHeight="1" x14ac:dyDescent="0.2"/>
    <row r="2216" ht="12.75" hidden="1" customHeight="1" x14ac:dyDescent="0.2"/>
    <row r="2217" ht="12.75" hidden="1" customHeight="1" x14ac:dyDescent="0.2"/>
    <row r="2218" ht="12.75" hidden="1" customHeight="1" x14ac:dyDescent="0.2"/>
    <row r="2219" ht="12.75" hidden="1" customHeight="1" x14ac:dyDescent="0.2"/>
    <row r="2220" ht="12.75" hidden="1" customHeight="1" x14ac:dyDescent="0.2"/>
    <row r="2221" ht="12.75" hidden="1" customHeight="1" x14ac:dyDescent="0.2"/>
    <row r="2222" ht="12.75" hidden="1" customHeight="1" x14ac:dyDescent="0.2"/>
    <row r="2223" ht="12.75" hidden="1" customHeight="1" x14ac:dyDescent="0.2"/>
    <row r="2224" ht="12.75" hidden="1" customHeight="1" x14ac:dyDescent="0.2"/>
    <row r="2225" ht="12.75" hidden="1" customHeight="1" x14ac:dyDescent="0.2"/>
    <row r="2226" ht="12.75" hidden="1" customHeight="1" x14ac:dyDescent="0.2"/>
    <row r="2227" ht="12.75" hidden="1" customHeight="1" x14ac:dyDescent="0.2"/>
    <row r="2228" ht="12.75" hidden="1" customHeight="1" x14ac:dyDescent="0.2"/>
    <row r="2229" ht="12.75" hidden="1" customHeight="1" x14ac:dyDescent="0.2"/>
    <row r="2230" ht="12.75" hidden="1" customHeight="1" x14ac:dyDescent="0.2"/>
    <row r="2231" ht="12.75" hidden="1" customHeight="1" x14ac:dyDescent="0.2"/>
    <row r="2232" ht="12.75" hidden="1" customHeight="1" x14ac:dyDescent="0.2"/>
    <row r="2233" ht="12.75" hidden="1" customHeight="1" x14ac:dyDescent="0.2"/>
    <row r="2234" ht="12.75" hidden="1" customHeight="1" x14ac:dyDescent="0.2"/>
    <row r="2235" ht="12.75" hidden="1" customHeight="1" x14ac:dyDescent="0.2"/>
    <row r="2236" ht="12.75" hidden="1" customHeight="1" x14ac:dyDescent="0.2"/>
    <row r="2237" ht="12.75" hidden="1" customHeight="1" x14ac:dyDescent="0.2"/>
    <row r="2238" ht="12.75" hidden="1" customHeight="1" x14ac:dyDescent="0.2"/>
    <row r="2239" ht="12.75" hidden="1" customHeight="1" x14ac:dyDescent="0.2"/>
    <row r="2240" ht="12.75" hidden="1" customHeight="1" x14ac:dyDescent="0.2"/>
    <row r="2241" ht="12.75" hidden="1" customHeight="1" x14ac:dyDescent="0.2"/>
    <row r="2242" ht="12.75" hidden="1" customHeight="1" x14ac:dyDescent="0.2"/>
    <row r="2243" ht="12.75" hidden="1" customHeight="1" x14ac:dyDescent="0.2"/>
    <row r="2244" ht="12.75" hidden="1" customHeight="1" x14ac:dyDescent="0.2"/>
    <row r="2245" ht="12.75" hidden="1" customHeight="1" x14ac:dyDescent="0.2"/>
    <row r="2246" ht="12.75" hidden="1" customHeight="1" x14ac:dyDescent="0.2"/>
    <row r="2247" ht="12.75" hidden="1" customHeight="1" x14ac:dyDescent="0.2"/>
    <row r="2248" ht="12.75" hidden="1" customHeight="1" x14ac:dyDescent="0.2"/>
    <row r="2249" ht="12.75" hidden="1" customHeight="1" x14ac:dyDescent="0.2"/>
    <row r="2250" ht="12.75" hidden="1" customHeight="1" x14ac:dyDescent="0.2"/>
    <row r="2251" ht="12.75" hidden="1" customHeight="1" x14ac:dyDescent="0.2"/>
    <row r="2252" ht="12.75" hidden="1" customHeight="1" x14ac:dyDescent="0.2"/>
    <row r="2253" ht="12.75" hidden="1" customHeight="1" x14ac:dyDescent="0.2"/>
    <row r="2254" ht="12.75" hidden="1" customHeight="1" x14ac:dyDescent="0.2"/>
    <row r="2255" ht="12.75" hidden="1" customHeight="1" x14ac:dyDescent="0.2"/>
    <row r="2256" ht="12.75" hidden="1" customHeight="1" x14ac:dyDescent="0.2"/>
    <row r="2257" ht="12.75" hidden="1" customHeight="1" x14ac:dyDescent="0.2"/>
    <row r="2258" ht="12.75" hidden="1" customHeight="1" x14ac:dyDescent="0.2"/>
    <row r="2259" ht="12.75" hidden="1" customHeight="1" x14ac:dyDescent="0.2"/>
    <row r="2260" ht="12.75" hidden="1" customHeight="1" x14ac:dyDescent="0.2"/>
    <row r="2261" ht="12.75" hidden="1" customHeight="1" x14ac:dyDescent="0.2"/>
    <row r="2262" ht="12.75" hidden="1" customHeight="1" x14ac:dyDescent="0.2"/>
    <row r="2263" ht="12.75" hidden="1" customHeight="1" x14ac:dyDescent="0.2"/>
    <row r="2264" ht="12.75" hidden="1" customHeight="1" x14ac:dyDescent="0.2"/>
    <row r="2265" ht="12.75" hidden="1" customHeight="1" x14ac:dyDescent="0.2"/>
    <row r="2266" ht="12.75" hidden="1" customHeight="1" x14ac:dyDescent="0.2"/>
    <row r="2267" ht="12.75" hidden="1" customHeight="1" x14ac:dyDescent="0.2"/>
    <row r="2268" ht="12.75" hidden="1" customHeight="1" x14ac:dyDescent="0.2"/>
    <row r="2269" ht="12.75" hidden="1" customHeight="1" x14ac:dyDescent="0.2"/>
    <row r="2270" ht="12.75" hidden="1" customHeight="1" x14ac:dyDescent="0.2"/>
    <row r="2271" ht="12.75" hidden="1" customHeight="1" x14ac:dyDescent="0.2"/>
    <row r="2272" ht="12.75" hidden="1" customHeight="1" x14ac:dyDescent="0.2"/>
    <row r="2273" ht="12.75" hidden="1" customHeight="1" x14ac:dyDescent="0.2"/>
    <row r="2274" ht="12.75" hidden="1" customHeight="1" x14ac:dyDescent="0.2"/>
    <row r="2275" ht="12.75" hidden="1" customHeight="1" x14ac:dyDescent="0.2"/>
    <row r="2276" ht="12.75" hidden="1" customHeight="1" x14ac:dyDescent="0.2"/>
    <row r="2277" ht="12.75" hidden="1" customHeight="1" x14ac:dyDescent="0.2"/>
    <row r="2278" ht="12.75" hidden="1" customHeight="1" x14ac:dyDescent="0.2"/>
    <row r="2279" ht="12.75" hidden="1" customHeight="1" x14ac:dyDescent="0.2"/>
    <row r="2280" ht="12.75" hidden="1" customHeight="1" x14ac:dyDescent="0.2"/>
    <row r="2281" ht="12.75" hidden="1" customHeight="1" x14ac:dyDescent="0.2"/>
    <row r="2282" ht="12.75" hidden="1" customHeight="1" x14ac:dyDescent="0.2"/>
    <row r="2283" ht="12.75" hidden="1" customHeight="1" x14ac:dyDescent="0.2"/>
    <row r="2284" ht="12.75" hidden="1" customHeight="1" x14ac:dyDescent="0.2"/>
    <row r="2285" ht="12.75" hidden="1" customHeight="1" x14ac:dyDescent="0.2"/>
    <row r="2286" ht="12.75" hidden="1" customHeight="1" x14ac:dyDescent="0.2"/>
    <row r="2287" ht="12.75" hidden="1" customHeight="1" x14ac:dyDescent="0.2"/>
    <row r="2288" ht="12.75" hidden="1" customHeight="1" x14ac:dyDescent="0.2"/>
    <row r="2289" ht="12.75" hidden="1" customHeight="1" x14ac:dyDescent="0.2"/>
    <row r="2290" ht="12.75" hidden="1" customHeight="1" x14ac:dyDescent="0.2"/>
    <row r="2291" ht="12.75" hidden="1" customHeight="1" x14ac:dyDescent="0.2"/>
    <row r="2292" ht="12.75" hidden="1" customHeight="1" x14ac:dyDescent="0.2"/>
    <row r="2293" ht="12.75" hidden="1" customHeight="1" x14ac:dyDescent="0.2"/>
    <row r="2294" ht="12.75" hidden="1" customHeight="1" x14ac:dyDescent="0.2"/>
    <row r="2295" ht="12.75" hidden="1" customHeight="1" x14ac:dyDescent="0.2"/>
    <row r="2296" ht="12.75" hidden="1" customHeight="1" x14ac:dyDescent="0.2"/>
    <row r="2297" ht="12.75" hidden="1" customHeight="1" x14ac:dyDescent="0.2"/>
    <row r="2298" ht="12.75" hidden="1" customHeight="1" x14ac:dyDescent="0.2"/>
    <row r="2299" ht="12.75" hidden="1" customHeight="1" x14ac:dyDescent="0.2"/>
    <row r="2300" ht="12.75" hidden="1" customHeight="1" x14ac:dyDescent="0.2"/>
    <row r="2301" ht="12.75" hidden="1" customHeight="1" x14ac:dyDescent="0.2"/>
    <row r="2302" ht="12.75" hidden="1" customHeight="1" x14ac:dyDescent="0.2"/>
    <row r="2303" ht="12.75" hidden="1" customHeight="1" x14ac:dyDescent="0.2"/>
    <row r="2304" ht="12.75" hidden="1" customHeight="1" x14ac:dyDescent="0.2"/>
    <row r="2305" ht="12.75" hidden="1" customHeight="1" x14ac:dyDescent="0.2"/>
    <row r="2306" ht="12.75" hidden="1" customHeight="1" x14ac:dyDescent="0.2"/>
    <row r="2307" ht="12.75" hidden="1" customHeight="1" x14ac:dyDescent="0.2"/>
    <row r="2308" ht="12.75" hidden="1" customHeight="1" x14ac:dyDescent="0.2"/>
    <row r="2309" ht="12.75" hidden="1" customHeight="1" x14ac:dyDescent="0.2"/>
    <row r="2310" ht="12.75" hidden="1" customHeight="1" x14ac:dyDescent="0.2"/>
    <row r="2311" ht="12.75" hidden="1" customHeight="1" x14ac:dyDescent="0.2"/>
    <row r="2312" ht="12.75" hidden="1" customHeight="1" x14ac:dyDescent="0.2"/>
    <row r="2313" ht="12.75" hidden="1" customHeight="1" x14ac:dyDescent="0.2"/>
    <row r="2314" ht="12.75" hidden="1" customHeight="1" x14ac:dyDescent="0.2"/>
    <row r="2315" ht="12.75" hidden="1" customHeight="1" x14ac:dyDescent="0.2"/>
    <row r="2316" ht="12.75" hidden="1" customHeight="1" x14ac:dyDescent="0.2"/>
    <row r="2317" ht="12.75" hidden="1" customHeight="1" x14ac:dyDescent="0.2"/>
    <row r="2318" ht="12.75" hidden="1" customHeight="1" x14ac:dyDescent="0.2"/>
    <row r="2319" ht="12.75" hidden="1" customHeight="1" x14ac:dyDescent="0.2"/>
    <row r="2320" ht="12.75" hidden="1" customHeight="1" x14ac:dyDescent="0.2"/>
    <row r="2321" ht="12.75" hidden="1" customHeight="1" x14ac:dyDescent="0.2"/>
    <row r="2322" ht="12.75" hidden="1" customHeight="1" x14ac:dyDescent="0.2"/>
    <row r="2323" ht="12.75" hidden="1" customHeight="1" x14ac:dyDescent="0.2"/>
    <row r="2324" ht="12.75" hidden="1" customHeight="1" x14ac:dyDescent="0.2"/>
    <row r="2325" ht="12.75" hidden="1" customHeight="1" x14ac:dyDescent="0.2"/>
    <row r="2326" ht="12.75" hidden="1" customHeight="1" x14ac:dyDescent="0.2"/>
    <row r="2327" ht="12.75" hidden="1" customHeight="1" x14ac:dyDescent="0.2"/>
    <row r="2328" ht="12.75" hidden="1" customHeight="1" x14ac:dyDescent="0.2"/>
    <row r="2329" ht="12.75" hidden="1" customHeight="1" x14ac:dyDescent="0.2"/>
    <row r="2330" ht="12.75" hidden="1" customHeight="1" x14ac:dyDescent="0.2"/>
    <row r="2331" ht="12.75" hidden="1" customHeight="1" x14ac:dyDescent="0.2"/>
    <row r="2332" ht="12.75" hidden="1" customHeight="1" x14ac:dyDescent="0.2"/>
    <row r="2333" ht="12.75" hidden="1" customHeight="1" x14ac:dyDescent="0.2"/>
    <row r="2334" ht="12.75" hidden="1" customHeight="1" x14ac:dyDescent="0.2"/>
    <row r="2335" ht="12.75" hidden="1" customHeight="1" x14ac:dyDescent="0.2"/>
    <row r="2336" ht="12.75" hidden="1" customHeight="1" x14ac:dyDescent="0.2"/>
    <row r="2337" ht="12.75" hidden="1" customHeight="1" x14ac:dyDescent="0.2"/>
    <row r="2338" ht="12.75" hidden="1" customHeight="1" x14ac:dyDescent="0.2"/>
    <row r="2339" ht="12.75" hidden="1" customHeight="1" x14ac:dyDescent="0.2"/>
    <row r="2340" ht="12.75" hidden="1" customHeight="1" x14ac:dyDescent="0.2"/>
    <row r="2341" ht="12.75" hidden="1" customHeight="1" x14ac:dyDescent="0.2"/>
    <row r="2342" ht="12.75" hidden="1" customHeight="1" x14ac:dyDescent="0.2"/>
    <row r="2343" ht="12.75" hidden="1" customHeight="1" x14ac:dyDescent="0.2"/>
    <row r="2344" ht="12.75" hidden="1" customHeight="1" x14ac:dyDescent="0.2"/>
    <row r="2345" ht="12.75" hidden="1" customHeight="1" x14ac:dyDescent="0.2"/>
    <row r="2346" ht="12.75" hidden="1" customHeight="1" x14ac:dyDescent="0.2"/>
    <row r="2347" ht="12.75" hidden="1" customHeight="1" x14ac:dyDescent="0.2"/>
    <row r="2348" ht="12.75" hidden="1" customHeight="1" x14ac:dyDescent="0.2"/>
    <row r="2349" ht="12.75" hidden="1" customHeight="1" x14ac:dyDescent="0.2"/>
    <row r="2350" ht="12.75" hidden="1" customHeight="1" x14ac:dyDescent="0.2"/>
    <row r="2351" ht="12.75" hidden="1" customHeight="1" x14ac:dyDescent="0.2"/>
    <row r="2352" ht="12.75" hidden="1" customHeight="1" x14ac:dyDescent="0.2"/>
    <row r="2353" ht="12.75" hidden="1" customHeight="1" x14ac:dyDescent="0.2"/>
    <row r="2354" ht="12.75" hidden="1" customHeight="1" x14ac:dyDescent="0.2"/>
    <row r="2355" ht="12.75" hidden="1" customHeight="1" x14ac:dyDescent="0.2"/>
    <row r="2356" ht="12.75" hidden="1" customHeight="1" x14ac:dyDescent="0.2"/>
    <row r="2357" ht="12.75" hidden="1" customHeight="1" x14ac:dyDescent="0.2"/>
    <row r="2358" ht="12.75" hidden="1" customHeight="1" x14ac:dyDescent="0.2"/>
    <row r="2359" ht="12.75" hidden="1" customHeight="1" x14ac:dyDescent="0.2"/>
    <row r="2360" ht="12.75" hidden="1" customHeight="1" x14ac:dyDescent="0.2"/>
    <row r="2361" ht="12.75" hidden="1" customHeight="1" x14ac:dyDescent="0.2"/>
    <row r="2362" ht="12.75" hidden="1" customHeight="1" x14ac:dyDescent="0.2"/>
    <row r="2363" ht="12.75" hidden="1" customHeight="1" x14ac:dyDescent="0.2"/>
    <row r="2364" ht="12.75" hidden="1" customHeight="1" x14ac:dyDescent="0.2"/>
    <row r="2365" ht="12.75" hidden="1" customHeight="1" x14ac:dyDescent="0.2"/>
    <row r="2366" ht="12.75" hidden="1" customHeight="1" x14ac:dyDescent="0.2"/>
    <row r="2367" ht="12.75" hidden="1" customHeight="1" x14ac:dyDescent="0.2"/>
    <row r="2368" ht="12.75" hidden="1" customHeight="1" x14ac:dyDescent="0.2"/>
    <row r="2369" ht="12.75" hidden="1" customHeight="1" x14ac:dyDescent="0.2"/>
    <row r="2370" ht="12.75" hidden="1" customHeight="1" x14ac:dyDescent="0.2"/>
    <row r="2371" ht="12.75" hidden="1" customHeight="1" x14ac:dyDescent="0.2"/>
    <row r="2372" ht="12.75" hidden="1" customHeight="1" x14ac:dyDescent="0.2"/>
    <row r="2373" ht="12.75" hidden="1" customHeight="1" x14ac:dyDescent="0.2"/>
    <row r="2374" ht="12.75" hidden="1" customHeight="1" x14ac:dyDescent="0.2"/>
    <row r="2375" ht="12.75" hidden="1" customHeight="1" x14ac:dyDescent="0.2"/>
    <row r="2376" ht="12.75" hidden="1" customHeight="1" x14ac:dyDescent="0.2"/>
    <row r="2377" ht="12.75" hidden="1" customHeight="1" x14ac:dyDescent="0.2"/>
    <row r="2378" ht="12.75" hidden="1" customHeight="1" x14ac:dyDescent="0.2"/>
    <row r="2379" ht="12.75" hidden="1" customHeight="1" x14ac:dyDescent="0.2"/>
    <row r="2380" ht="12.75" hidden="1" customHeight="1" x14ac:dyDescent="0.2"/>
    <row r="2381" ht="12.75" hidden="1" customHeight="1" x14ac:dyDescent="0.2"/>
    <row r="2382" ht="12.75" hidden="1" customHeight="1" x14ac:dyDescent="0.2"/>
    <row r="2383" ht="12.75" hidden="1" customHeight="1" x14ac:dyDescent="0.2"/>
    <row r="2384" ht="12.75" hidden="1" customHeight="1" x14ac:dyDescent="0.2"/>
    <row r="2385" ht="12.75" hidden="1" customHeight="1" x14ac:dyDescent="0.2"/>
    <row r="2386" ht="12.75" hidden="1" customHeight="1" x14ac:dyDescent="0.2"/>
    <row r="2387" ht="12.75" hidden="1" customHeight="1" x14ac:dyDescent="0.2"/>
    <row r="2388" ht="12.75" hidden="1" customHeight="1" x14ac:dyDescent="0.2"/>
    <row r="2389" ht="12.75" hidden="1" customHeight="1" x14ac:dyDescent="0.2"/>
    <row r="2390" ht="12.75" hidden="1" customHeight="1" x14ac:dyDescent="0.2"/>
    <row r="2391" ht="12.75" hidden="1" customHeight="1" x14ac:dyDescent="0.2"/>
    <row r="2392" ht="12.75" hidden="1" customHeight="1" x14ac:dyDescent="0.2"/>
    <row r="2393" ht="12.75" hidden="1" customHeight="1" x14ac:dyDescent="0.2"/>
    <row r="2394" ht="12.75" hidden="1" customHeight="1" x14ac:dyDescent="0.2"/>
    <row r="2395" ht="12.75" hidden="1" customHeight="1" x14ac:dyDescent="0.2"/>
    <row r="2396" ht="12.75" hidden="1" customHeight="1" x14ac:dyDescent="0.2"/>
    <row r="2397" ht="12.75" hidden="1" customHeight="1" x14ac:dyDescent="0.2"/>
    <row r="2398" ht="12.75" hidden="1" customHeight="1" x14ac:dyDescent="0.2"/>
    <row r="2399" ht="12.75" hidden="1" customHeight="1" x14ac:dyDescent="0.2"/>
    <row r="2400" ht="12.75" hidden="1" customHeight="1" x14ac:dyDescent="0.2"/>
    <row r="2401" ht="12.75" hidden="1" customHeight="1" x14ac:dyDescent="0.2"/>
    <row r="2402" ht="12.75" hidden="1" customHeight="1" x14ac:dyDescent="0.2"/>
    <row r="2403" ht="12.75" hidden="1" customHeight="1" x14ac:dyDescent="0.2"/>
    <row r="2404" ht="12.75" hidden="1" customHeight="1" x14ac:dyDescent="0.2"/>
    <row r="2405" ht="12.75" hidden="1" customHeight="1" x14ac:dyDescent="0.2"/>
    <row r="2406" ht="12.75" hidden="1" customHeight="1" x14ac:dyDescent="0.2"/>
    <row r="2407" ht="12.75" hidden="1" customHeight="1" x14ac:dyDescent="0.2"/>
    <row r="2408" ht="12.75" hidden="1" customHeight="1" x14ac:dyDescent="0.2"/>
    <row r="2409" ht="12.75" hidden="1" customHeight="1" x14ac:dyDescent="0.2"/>
    <row r="2410" ht="12.75" hidden="1" customHeight="1" x14ac:dyDescent="0.2"/>
    <row r="2411" ht="12.75" hidden="1" customHeight="1" x14ac:dyDescent="0.2"/>
    <row r="2412" ht="12.75" hidden="1" customHeight="1" x14ac:dyDescent="0.2"/>
    <row r="2413" ht="12.75" hidden="1" customHeight="1" x14ac:dyDescent="0.2"/>
    <row r="2414" ht="12.75" hidden="1" customHeight="1" x14ac:dyDescent="0.2"/>
    <row r="2415" ht="12.75" hidden="1" customHeight="1" x14ac:dyDescent="0.2"/>
    <row r="2416" ht="12.75" hidden="1" customHeight="1" x14ac:dyDescent="0.2"/>
    <row r="2417" ht="12.75" hidden="1" customHeight="1" x14ac:dyDescent="0.2"/>
    <row r="2418" ht="12.75" hidden="1" customHeight="1" x14ac:dyDescent="0.2"/>
    <row r="2419" ht="12.75" hidden="1" customHeight="1" x14ac:dyDescent="0.2"/>
    <row r="2420" ht="12.75" hidden="1" customHeight="1" x14ac:dyDescent="0.2"/>
    <row r="2421" ht="12.75" hidden="1" customHeight="1" x14ac:dyDescent="0.2"/>
    <row r="2422" ht="12.75" hidden="1" customHeight="1" x14ac:dyDescent="0.2"/>
    <row r="2423" ht="12.75" hidden="1" customHeight="1" x14ac:dyDescent="0.2"/>
    <row r="2424" ht="12.75" hidden="1" customHeight="1" x14ac:dyDescent="0.2"/>
    <row r="2425" ht="12.75" hidden="1" customHeight="1" x14ac:dyDescent="0.2"/>
    <row r="2426" ht="12.75" hidden="1" customHeight="1" x14ac:dyDescent="0.2"/>
    <row r="2427" ht="12.75" hidden="1" customHeight="1" x14ac:dyDescent="0.2"/>
    <row r="2428" ht="12.75" hidden="1" customHeight="1" x14ac:dyDescent="0.2"/>
    <row r="2429" ht="12.75" hidden="1" customHeight="1" x14ac:dyDescent="0.2"/>
    <row r="2430" ht="12.75" hidden="1" customHeight="1" x14ac:dyDescent="0.2"/>
    <row r="2431" ht="12.75" hidden="1" customHeight="1" x14ac:dyDescent="0.2"/>
    <row r="2432" ht="12.75" hidden="1" customHeight="1" x14ac:dyDescent="0.2"/>
    <row r="2433" ht="12.75" hidden="1" customHeight="1" x14ac:dyDescent="0.2"/>
    <row r="2434" ht="12.75" hidden="1" customHeight="1" x14ac:dyDescent="0.2"/>
    <row r="2435" ht="12.75" hidden="1" customHeight="1" x14ac:dyDescent="0.2"/>
    <row r="2436" ht="12.75" hidden="1" customHeight="1" x14ac:dyDescent="0.2"/>
    <row r="2437" ht="12.75" hidden="1" customHeight="1" x14ac:dyDescent="0.2"/>
    <row r="2438" ht="12.75" hidden="1" customHeight="1" x14ac:dyDescent="0.2"/>
    <row r="2439" ht="12.75" hidden="1" customHeight="1" x14ac:dyDescent="0.2"/>
    <row r="2440" ht="12.75" hidden="1" customHeight="1" x14ac:dyDescent="0.2"/>
    <row r="2441" ht="12.75" hidden="1" customHeight="1" x14ac:dyDescent="0.2"/>
    <row r="2442" ht="12.75" hidden="1" customHeight="1" x14ac:dyDescent="0.2"/>
    <row r="2443" ht="12.75" hidden="1" customHeight="1" x14ac:dyDescent="0.2"/>
    <row r="2444" ht="12.75" hidden="1" customHeight="1" x14ac:dyDescent="0.2"/>
    <row r="2445" ht="12.75" hidden="1" customHeight="1" x14ac:dyDescent="0.2"/>
    <row r="2446" ht="12.75" hidden="1" customHeight="1" x14ac:dyDescent="0.2"/>
    <row r="2447" ht="12.75" hidden="1" customHeight="1" x14ac:dyDescent="0.2"/>
    <row r="2448" ht="12.75" hidden="1" customHeight="1" x14ac:dyDescent="0.2"/>
    <row r="2449" ht="12.75" hidden="1" customHeight="1" x14ac:dyDescent="0.2"/>
    <row r="2450" ht="12.75" hidden="1" customHeight="1" x14ac:dyDescent="0.2"/>
    <row r="2451" ht="12.75" hidden="1" customHeight="1" x14ac:dyDescent="0.2"/>
    <row r="2452" ht="12.75" hidden="1" customHeight="1" x14ac:dyDescent="0.2"/>
    <row r="2453" ht="12.75" hidden="1" customHeight="1" x14ac:dyDescent="0.2"/>
    <row r="2454" ht="12.75" hidden="1" customHeight="1" x14ac:dyDescent="0.2"/>
    <row r="2455" ht="12.75" hidden="1" customHeight="1" x14ac:dyDescent="0.2"/>
    <row r="2456" ht="12.75" hidden="1" customHeight="1" x14ac:dyDescent="0.2"/>
    <row r="2457" ht="12.75" hidden="1" customHeight="1" x14ac:dyDescent="0.2"/>
    <row r="2458" ht="12.75" hidden="1" customHeight="1" x14ac:dyDescent="0.2"/>
    <row r="2459" ht="12.75" hidden="1" customHeight="1" x14ac:dyDescent="0.2"/>
    <row r="2460" ht="12.75" hidden="1" customHeight="1" x14ac:dyDescent="0.2"/>
    <row r="2461" ht="12.75" hidden="1" customHeight="1" x14ac:dyDescent="0.2"/>
    <row r="2462" ht="12.75" hidden="1" customHeight="1" x14ac:dyDescent="0.2"/>
    <row r="2463" ht="12.75" hidden="1" customHeight="1" x14ac:dyDescent="0.2"/>
    <row r="2464" ht="12.75" hidden="1" customHeight="1" x14ac:dyDescent="0.2"/>
    <row r="2465" ht="12.75" hidden="1" customHeight="1" x14ac:dyDescent="0.2"/>
    <row r="2466" ht="12.75" hidden="1" customHeight="1" x14ac:dyDescent="0.2"/>
    <row r="2467" ht="12.75" hidden="1" customHeight="1" x14ac:dyDescent="0.2"/>
    <row r="2468" ht="12.75" hidden="1" customHeight="1" x14ac:dyDescent="0.2"/>
    <row r="2469" ht="12.75" hidden="1" customHeight="1" x14ac:dyDescent="0.2"/>
    <row r="2470" ht="12.75" hidden="1" customHeight="1" x14ac:dyDescent="0.2"/>
    <row r="2471" ht="12.75" hidden="1" customHeight="1" x14ac:dyDescent="0.2"/>
    <row r="2472" ht="12.75" hidden="1" customHeight="1" x14ac:dyDescent="0.2"/>
    <row r="2473" ht="12.75" hidden="1" customHeight="1" x14ac:dyDescent="0.2"/>
    <row r="2474" ht="12.75" hidden="1" customHeight="1" x14ac:dyDescent="0.2"/>
    <row r="2475" ht="12.75" hidden="1" customHeight="1" x14ac:dyDescent="0.2"/>
    <row r="2476" ht="12.75" hidden="1" customHeight="1" x14ac:dyDescent="0.2"/>
    <row r="2477" ht="12.75" hidden="1" customHeight="1" x14ac:dyDescent="0.2"/>
    <row r="2478" ht="12.75" hidden="1" customHeight="1" x14ac:dyDescent="0.2"/>
    <row r="2479" ht="12.75" hidden="1" customHeight="1" x14ac:dyDescent="0.2"/>
    <row r="2480" ht="12.75" hidden="1" customHeight="1" x14ac:dyDescent="0.2"/>
    <row r="2481" ht="12.75" hidden="1" customHeight="1" x14ac:dyDescent="0.2"/>
    <row r="2482" ht="12.75" hidden="1" customHeight="1" x14ac:dyDescent="0.2"/>
    <row r="2483" ht="12.75" hidden="1" customHeight="1" x14ac:dyDescent="0.2"/>
    <row r="2484" ht="12.75" hidden="1" customHeight="1" x14ac:dyDescent="0.2"/>
    <row r="2485" ht="12.75" hidden="1" customHeight="1" x14ac:dyDescent="0.2"/>
    <row r="2486" ht="12.75" hidden="1" customHeight="1" x14ac:dyDescent="0.2"/>
    <row r="2487" ht="12.75" hidden="1" customHeight="1" x14ac:dyDescent="0.2"/>
    <row r="2488" ht="12.75" hidden="1" customHeight="1" x14ac:dyDescent="0.2"/>
    <row r="2489" ht="12.75" hidden="1" customHeight="1" x14ac:dyDescent="0.2"/>
    <row r="2490" ht="12.75" hidden="1" customHeight="1" x14ac:dyDescent="0.2"/>
    <row r="2491" ht="12.75" hidden="1" customHeight="1" x14ac:dyDescent="0.2"/>
    <row r="2492" ht="12.75" hidden="1" customHeight="1" x14ac:dyDescent="0.2"/>
    <row r="2493" ht="12.75" hidden="1" customHeight="1" x14ac:dyDescent="0.2"/>
    <row r="2494" ht="12.75" hidden="1" customHeight="1" x14ac:dyDescent="0.2"/>
    <row r="2495" ht="12.75" hidden="1" customHeight="1" x14ac:dyDescent="0.2"/>
    <row r="2496" ht="12.75" hidden="1" customHeight="1" x14ac:dyDescent="0.2"/>
    <row r="2497" ht="12.75" hidden="1" customHeight="1" x14ac:dyDescent="0.2"/>
    <row r="2498" ht="12.75" hidden="1" customHeight="1" x14ac:dyDescent="0.2"/>
    <row r="2499" ht="12.75" hidden="1" customHeight="1" x14ac:dyDescent="0.2"/>
    <row r="2500" ht="12.75" hidden="1" customHeight="1" x14ac:dyDescent="0.2"/>
    <row r="2501" ht="12.75" hidden="1" customHeight="1" x14ac:dyDescent="0.2"/>
    <row r="2502" ht="12.75" hidden="1" customHeight="1" x14ac:dyDescent="0.2"/>
    <row r="2503" ht="12.75" hidden="1" customHeight="1" x14ac:dyDescent="0.2"/>
    <row r="2504" ht="12.75" hidden="1" customHeight="1" x14ac:dyDescent="0.2"/>
    <row r="2505" ht="12.75" hidden="1" customHeight="1" x14ac:dyDescent="0.2"/>
    <row r="2506" ht="12.75" hidden="1" customHeight="1" x14ac:dyDescent="0.2"/>
    <row r="2507" ht="12.75" hidden="1" customHeight="1" x14ac:dyDescent="0.2"/>
    <row r="2508" ht="12.75" hidden="1" customHeight="1" x14ac:dyDescent="0.2"/>
    <row r="2509" ht="12.75" hidden="1" customHeight="1" x14ac:dyDescent="0.2"/>
    <row r="2510" ht="12.75" hidden="1" customHeight="1" x14ac:dyDescent="0.2"/>
    <row r="2511" ht="12.75" hidden="1" customHeight="1" x14ac:dyDescent="0.2"/>
    <row r="2512" ht="12.75" hidden="1" customHeight="1" x14ac:dyDescent="0.2"/>
    <row r="2513" ht="12.75" hidden="1" customHeight="1" x14ac:dyDescent="0.2"/>
    <row r="2514" ht="12.75" hidden="1" customHeight="1" x14ac:dyDescent="0.2"/>
    <row r="2515" ht="12.75" hidden="1" customHeight="1" x14ac:dyDescent="0.2"/>
    <row r="2516" ht="12.75" hidden="1" customHeight="1" x14ac:dyDescent="0.2"/>
    <row r="2517" ht="12.75" hidden="1" customHeight="1" x14ac:dyDescent="0.2"/>
    <row r="2518" ht="12.75" hidden="1" customHeight="1" x14ac:dyDescent="0.2"/>
    <row r="2519" ht="12.75" hidden="1" customHeight="1" x14ac:dyDescent="0.2"/>
    <row r="2520" ht="12.75" hidden="1" customHeight="1" x14ac:dyDescent="0.2"/>
    <row r="2521" ht="12.75" hidden="1" customHeight="1" x14ac:dyDescent="0.2"/>
    <row r="2522" ht="12.75" hidden="1" customHeight="1" x14ac:dyDescent="0.2"/>
    <row r="2523" ht="12.75" hidden="1" customHeight="1" x14ac:dyDescent="0.2"/>
    <row r="2524" ht="12.75" hidden="1" customHeight="1" x14ac:dyDescent="0.2"/>
    <row r="2525" ht="12.75" hidden="1" customHeight="1" x14ac:dyDescent="0.2"/>
    <row r="2526" ht="12.75" hidden="1" customHeight="1" x14ac:dyDescent="0.2"/>
    <row r="2527" ht="12.75" hidden="1" customHeight="1" x14ac:dyDescent="0.2"/>
    <row r="2528" ht="12.75" hidden="1" customHeight="1" x14ac:dyDescent="0.2"/>
    <row r="2529" ht="12.75" hidden="1" customHeight="1" x14ac:dyDescent="0.2"/>
    <row r="2530" ht="12.75" hidden="1" customHeight="1" x14ac:dyDescent="0.2"/>
    <row r="2531" ht="12.75" hidden="1" customHeight="1" x14ac:dyDescent="0.2"/>
    <row r="2532" ht="12.75" hidden="1" customHeight="1" x14ac:dyDescent="0.2"/>
    <row r="2533" ht="12.75" hidden="1" customHeight="1" x14ac:dyDescent="0.2"/>
    <row r="2534" ht="12.75" hidden="1" customHeight="1" x14ac:dyDescent="0.2"/>
    <row r="2535" ht="12.75" hidden="1" customHeight="1" x14ac:dyDescent="0.2"/>
    <row r="2536" ht="12.75" hidden="1" customHeight="1" x14ac:dyDescent="0.2"/>
    <row r="2537" ht="12.75" hidden="1" customHeight="1" x14ac:dyDescent="0.2"/>
    <row r="2538" ht="12.75" hidden="1" customHeight="1" x14ac:dyDescent="0.2"/>
    <row r="2539" ht="12.75" hidden="1" customHeight="1" x14ac:dyDescent="0.2"/>
    <row r="2540" ht="12.75" hidden="1" customHeight="1" x14ac:dyDescent="0.2"/>
    <row r="2541" ht="12.75" hidden="1" customHeight="1" x14ac:dyDescent="0.2"/>
    <row r="2542" ht="12.75" hidden="1" customHeight="1" x14ac:dyDescent="0.2"/>
    <row r="2543" ht="12.75" hidden="1" customHeight="1" x14ac:dyDescent="0.2"/>
    <row r="2544" ht="12.75" hidden="1" customHeight="1" x14ac:dyDescent="0.2"/>
    <row r="2545" ht="12.75" hidden="1" customHeight="1" x14ac:dyDescent="0.2"/>
    <row r="2546" ht="12.75" hidden="1" customHeight="1" x14ac:dyDescent="0.2"/>
    <row r="2547" ht="12.75" hidden="1" customHeight="1" x14ac:dyDescent="0.2"/>
    <row r="2548" ht="12.75" hidden="1" customHeight="1" x14ac:dyDescent="0.2"/>
    <row r="2549" ht="12.75" hidden="1" customHeight="1" x14ac:dyDescent="0.2"/>
    <row r="2550" ht="12.75" hidden="1" customHeight="1" x14ac:dyDescent="0.2"/>
    <row r="2551" ht="12.75" hidden="1" customHeight="1" x14ac:dyDescent="0.2"/>
    <row r="2552" ht="12.75" hidden="1" customHeight="1" x14ac:dyDescent="0.2"/>
    <row r="2553" ht="12.75" hidden="1" customHeight="1" x14ac:dyDescent="0.2"/>
    <row r="2554" ht="12.75" hidden="1" customHeight="1" x14ac:dyDescent="0.2"/>
    <row r="2555" ht="12.75" hidden="1" customHeight="1" x14ac:dyDescent="0.2"/>
    <row r="2556" ht="12.75" hidden="1" customHeight="1" x14ac:dyDescent="0.2"/>
    <row r="2557" ht="12.75" hidden="1" customHeight="1" x14ac:dyDescent="0.2"/>
    <row r="2558" ht="12.75" hidden="1" customHeight="1" x14ac:dyDescent="0.2"/>
    <row r="2559" ht="12.75" hidden="1" customHeight="1" x14ac:dyDescent="0.2"/>
    <row r="2560" ht="12.75" hidden="1" customHeight="1" x14ac:dyDescent="0.2"/>
    <row r="2561" ht="12.75" hidden="1" customHeight="1" x14ac:dyDescent="0.2"/>
    <row r="2562" ht="12.75" hidden="1" customHeight="1" x14ac:dyDescent="0.2"/>
    <row r="2563" ht="12.75" hidden="1" customHeight="1" x14ac:dyDescent="0.2"/>
    <row r="2564" ht="12.75" hidden="1" customHeight="1" x14ac:dyDescent="0.2"/>
    <row r="2565" ht="12.75" hidden="1" customHeight="1" x14ac:dyDescent="0.2"/>
    <row r="2566" ht="12.75" hidden="1" customHeight="1" x14ac:dyDescent="0.2"/>
    <row r="2567" ht="12.75" hidden="1" customHeight="1" x14ac:dyDescent="0.2"/>
    <row r="2568" ht="12.75" hidden="1" customHeight="1" x14ac:dyDescent="0.2"/>
    <row r="2569" ht="12.75" hidden="1" customHeight="1" x14ac:dyDescent="0.2"/>
    <row r="2570" ht="12.75" hidden="1" customHeight="1" x14ac:dyDescent="0.2"/>
    <row r="2571" ht="12.75" hidden="1" customHeight="1" x14ac:dyDescent="0.2"/>
    <row r="2572" ht="12.75" hidden="1" customHeight="1" x14ac:dyDescent="0.2"/>
    <row r="2573" ht="12.75" hidden="1" customHeight="1" x14ac:dyDescent="0.2"/>
    <row r="2574" ht="12.75" hidden="1" customHeight="1" x14ac:dyDescent="0.2"/>
    <row r="2575" ht="12.75" hidden="1" customHeight="1" x14ac:dyDescent="0.2"/>
    <row r="2576" ht="12.75" hidden="1" customHeight="1" x14ac:dyDescent="0.2"/>
    <row r="2577" ht="12.75" hidden="1" customHeight="1" x14ac:dyDescent="0.2"/>
    <row r="2578" ht="12.75" hidden="1" customHeight="1" x14ac:dyDescent="0.2"/>
    <row r="2579" ht="12.75" hidden="1" customHeight="1" x14ac:dyDescent="0.2"/>
    <row r="2580" ht="12.75" hidden="1" customHeight="1" x14ac:dyDescent="0.2"/>
    <row r="2581" ht="12.75" hidden="1" customHeight="1" x14ac:dyDescent="0.2"/>
    <row r="2582" ht="12.75" hidden="1" customHeight="1" x14ac:dyDescent="0.2"/>
    <row r="2583" ht="12.75" hidden="1" customHeight="1" x14ac:dyDescent="0.2"/>
    <row r="2584" ht="12.75" hidden="1" customHeight="1" x14ac:dyDescent="0.2"/>
    <row r="2585" ht="12.75" hidden="1" customHeight="1" x14ac:dyDescent="0.2"/>
    <row r="2586" ht="12.75" hidden="1" customHeight="1" x14ac:dyDescent="0.2"/>
    <row r="2587" ht="12.75" hidden="1" customHeight="1" x14ac:dyDescent="0.2"/>
    <row r="2588" ht="12.75" hidden="1" customHeight="1" x14ac:dyDescent="0.2"/>
    <row r="2589" ht="12.75" hidden="1" customHeight="1" x14ac:dyDescent="0.2"/>
    <row r="2590" ht="12.75" hidden="1" customHeight="1" x14ac:dyDescent="0.2"/>
    <row r="2591" ht="12.75" hidden="1" customHeight="1" x14ac:dyDescent="0.2"/>
    <row r="2592" ht="12.75" hidden="1" customHeight="1" x14ac:dyDescent="0.2"/>
    <row r="2593" ht="12.75" hidden="1" customHeight="1" x14ac:dyDescent="0.2"/>
    <row r="2594" ht="12.75" hidden="1" customHeight="1" x14ac:dyDescent="0.2"/>
    <row r="2595" ht="12.75" hidden="1" customHeight="1" x14ac:dyDescent="0.2"/>
    <row r="2596" ht="12.75" hidden="1" customHeight="1" x14ac:dyDescent="0.2"/>
    <row r="2597" ht="12.75" hidden="1" customHeight="1" x14ac:dyDescent="0.2"/>
    <row r="2598" ht="12.75" hidden="1" customHeight="1" x14ac:dyDescent="0.2"/>
    <row r="2599" ht="12.75" hidden="1" customHeight="1" x14ac:dyDescent="0.2"/>
    <row r="2600" ht="12.75" hidden="1" customHeight="1" x14ac:dyDescent="0.2"/>
    <row r="2601" ht="12.75" hidden="1" customHeight="1" x14ac:dyDescent="0.2"/>
    <row r="2602" ht="12.75" hidden="1" customHeight="1" x14ac:dyDescent="0.2"/>
    <row r="2603" ht="12.75" hidden="1" customHeight="1" x14ac:dyDescent="0.2"/>
    <row r="2604" ht="12.75" hidden="1" customHeight="1" x14ac:dyDescent="0.2"/>
    <row r="2605" ht="12.75" hidden="1" customHeight="1" x14ac:dyDescent="0.2"/>
    <row r="2606" ht="12.75" hidden="1" customHeight="1" x14ac:dyDescent="0.2"/>
    <row r="2607" ht="12.75" hidden="1" customHeight="1" x14ac:dyDescent="0.2"/>
    <row r="2608" ht="12.75" hidden="1" customHeight="1" x14ac:dyDescent="0.2"/>
    <row r="2609" ht="12.75" hidden="1" customHeight="1" x14ac:dyDescent="0.2"/>
    <row r="2610" ht="12.75" hidden="1" customHeight="1" x14ac:dyDescent="0.2"/>
    <row r="2611" ht="12.75" hidden="1" customHeight="1" x14ac:dyDescent="0.2"/>
    <row r="2612" ht="12.75" hidden="1" customHeight="1" x14ac:dyDescent="0.2"/>
    <row r="2613" ht="12.75" hidden="1" customHeight="1" x14ac:dyDescent="0.2"/>
    <row r="2614" ht="12.75" hidden="1" customHeight="1" x14ac:dyDescent="0.2"/>
    <row r="2615" ht="12.75" hidden="1" customHeight="1" x14ac:dyDescent="0.2"/>
    <row r="2616" ht="12.75" hidden="1" customHeight="1" x14ac:dyDescent="0.2"/>
    <row r="2617" ht="12.75" hidden="1" customHeight="1" x14ac:dyDescent="0.2"/>
    <row r="2618" ht="12.75" hidden="1" customHeight="1" x14ac:dyDescent="0.2"/>
    <row r="2619" ht="12.75" hidden="1" customHeight="1" x14ac:dyDescent="0.2"/>
    <row r="2620" ht="12.75" hidden="1" customHeight="1" x14ac:dyDescent="0.2"/>
    <row r="2621" ht="12.75" hidden="1" customHeight="1" x14ac:dyDescent="0.2"/>
    <row r="2622" ht="12.75" hidden="1" customHeight="1" x14ac:dyDescent="0.2"/>
    <row r="2623" ht="12.75" hidden="1" customHeight="1" x14ac:dyDescent="0.2"/>
    <row r="2624" ht="12.75" hidden="1" customHeight="1" x14ac:dyDescent="0.2"/>
    <row r="2625" ht="12.75" hidden="1" customHeight="1" x14ac:dyDescent="0.2"/>
    <row r="2626" ht="12.75" hidden="1" customHeight="1" x14ac:dyDescent="0.2"/>
    <row r="2627" ht="12.75" hidden="1" customHeight="1" x14ac:dyDescent="0.2"/>
    <row r="2628" ht="12.75" hidden="1" customHeight="1" x14ac:dyDescent="0.2"/>
    <row r="2629" ht="12.75" hidden="1" customHeight="1" x14ac:dyDescent="0.2"/>
    <row r="2630" ht="12.75" hidden="1" customHeight="1" x14ac:dyDescent="0.2"/>
    <row r="2631" ht="12.75" hidden="1" customHeight="1" x14ac:dyDescent="0.2"/>
    <row r="2632" ht="12.75" hidden="1" customHeight="1" x14ac:dyDescent="0.2"/>
    <row r="2633" ht="12.75" hidden="1" customHeight="1" x14ac:dyDescent="0.2"/>
    <row r="2634" ht="12.75" hidden="1" customHeight="1" x14ac:dyDescent="0.2"/>
    <row r="2635" ht="12.75" hidden="1" customHeight="1" x14ac:dyDescent="0.2"/>
    <row r="2636" ht="12.75" hidden="1" customHeight="1" x14ac:dyDescent="0.2"/>
    <row r="2637" ht="12.75" hidden="1" customHeight="1" x14ac:dyDescent="0.2"/>
    <row r="2638" ht="12.75" hidden="1" customHeight="1" x14ac:dyDescent="0.2"/>
    <row r="2639" ht="12.75" hidden="1" customHeight="1" x14ac:dyDescent="0.2"/>
    <row r="2640" ht="12.75" hidden="1" customHeight="1" x14ac:dyDescent="0.2"/>
    <row r="2641" ht="12.75" hidden="1" customHeight="1" x14ac:dyDescent="0.2"/>
    <row r="2642" ht="12.75" hidden="1" customHeight="1" x14ac:dyDescent="0.2"/>
    <row r="2643" ht="12.75" hidden="1" customHeight="1" x14ac:dyDescent="0.2"/>
    <row r="2644" ht="12.75" hidden="1" customHeight="1" x14ac:dyDescent="0.2"/>
    <row r="2645" ht="12.75" hidden="1" customHeight="1" x14ac:dyDescent="0.2"/>
    <row r="2646" ht="12.75" hidden="1" customHeight="1" x14ac:dyDescent="0.2"/>
    <row r="2647" ht="12.75" hidden="1" customHeight="1" x14ac:dyDescent="0.2"/>
    <row r="2648" ht="12.75" hidden="1" customHeight="1" x14ac:dyDescent="0.2"/>
    <row r="2649" ht="12.75" hidden="1" customHeight="1" x14ac:dyDescent="0.2"/>
    <row r="2650" ht="12.75" hidden="1" customHeight="1" x14ac:dyDescent="0.2"/>
    <row r="2651" ht="12.75" hidden="1" customHeight="1" x14ac:dyDescent="0.2"/>
    <row r="2652" ht="12.75" hidden="1" customHeight="1" x14ac:dyDescent="0.2"/>
    <row r="2653" ht="12.75" hidden="1" customHeight="1" x14ac:dyDescent="0.2"/>
    <row r="2654" ht="12.75" hidden="1" customHeight="1" x14ac:dyDescent="0.2"/>
    <row r="2655" ht="12.75" hidden="1" customHeight="1" x14ac:dyDescent="0.2"/>
    <row r="2656" ht="12.75" hidden="1" customHeight="1" x14ac:dyDescent="0.2"/>
    <row r="2657" ht="12.75" hidden="1" customHeight="1" x14ac:dyDescent="0.2"/>
    <row r="2658" ht="12.75" hidden="1" customHeight="1" x14ac:dyDescent="0.2"/>
    <row r="2659" ht="12.75" hidden="1" customHeight="1" x14ac:dyDescent="0.2"/>
    <row r="2660" ht="12.75" hidden="1" customHeight="1" x14ac:dyDescent="0.2"/>
    <row r="2661" ht="12.75" hidden="1" customHeight="1" x14ac:dyDescent="0.2"/>
    <row r="2662" ht="12.75" hidden="1" customHeight="1" x14ac:dyDescent="0.2"/>
    <row r="2663" ht="12.75" hidden="1" customHeight="1" x14ac:dyDescent="0.2"/>
    <row r="2664" ht="12.75" hidden="1" customHeight="1" x14ac:dyDescent="0.2"/>
    <row r="2665" ht="12.75" hidden="1" customHeight="1" x14ac:dyDescent="0.2"/>
    <row r="2666" ht="12.75" hidden="1" customHeight="1" x14ac:dyDescent="0.2"/>
    <row r="2667" ht="12.75" hidden="1" customHeight="1" x14ac:dyDescent="0.2"/>
    <row r="2668" ht="12.75" hidden="1" customHeight="1" x14ac:dyDescent="0.2"/>
    <row r="2669" ht="12.75" hidden="1" customHeight="1" x14ac:dyDescent="0.2"/>
    <row r="2670" ht="12.75" hidden="1" customHeight="1" x14ac:dyDescent="0.2"/>
    <row r="2671" ht="12.75" hidden="1" customHeight="1" x14ac:dyDescent="0.2"/>
    <row r="2672" ht="12.75" hidden="1" customHeight="1" x14ac:dyDescent="0.2"/>
    <row r="2673" ht="12.75" hidden="1" customHeight="1" x14ac:dyDescent="0.2"/>
    <row r="2674" ht="12.75" hidden="1" customHeight="1" x14ac:dyDescent="0.2"/>
    <row r="2675" ht="12.75" hidden="1" customHeight="1" x14ac:dyDescent="0.2"/>
    <row r="2676" ht="12.75" hidden="1" customHeight="1" x14ac:dyDescent="0.2"/>
    <row r="2677" ht="12.75" hidden="1" customHeight="1" x14ac:dyDescent="0.2"/>
    <row r="2678" ht="12.75" hidden="1" customHeight="1" x14ac:dyDescent="0.2"/>
    <row r="2679" ht="12.75" hidden="1" customHeight="1" x14ac:dyDescent="0.2"/>
    <row r="2680" ht="12.75" hidden="1" customHeight="1" x14ac:dyDescent="0.2"/>
    <row r="2681" ht="12.75" hidden="1" customHeight="1" x14ac:dyDescent="0.2"/>
    <row r="2682" ht="12.75" hidden="1" customHeight="1" x14ac:dyDescent="0.2"/>
    <row r="2683" ht="12.75" hidden="1" customHeight="1" x14ac:dyDescent="0.2"/>
    <row r="2684" ht="12.75" hidden="1" customHeight="1" x14ac:dyDescent="0.2"/>
    <row r="2685" ht="12.75" hidden="1" customHeight="1" x14ac:dyDescent="0.2"/>
    <row r="2686" ht="12.75" hidden="1" customHeight="1" x14ac:dyDescent="0.2"/>
    <row r="2687" ht="12.75" hidden="1" customHeight="1" x14ac:dyDescent="0.2"/>
    <row r="2688" ht="12.75" hidden="1" customHeight="1" x14ac:dyDescent="0.2"/>
    <row r="2689" ht="12.75" hidden="1" customHeight="1" x14ac:dyDescent="0.2"/>
    <row r="2690" ht="12.75" hidden="1" customHeight="1" x14ac:dyDescent="0.2"/>
    <row r="2691" ht="12.75" hidden="1" customHeight="1" x14ac:dyDescent="0.2"/>
    <row r="2692" ht="12.75" hidden="1" customHeight="1" x14ac:dyDescent="0.2"/>
    <row r="2693" ht="12.75" hidden="1" customHeight="1" x14ac:dyDescent="0.2"/>
    <row r="2694" ht="12.75" hidden="1" customHeight="1" x14ac:dyDescent="0.2"/>
    <row r="2695" ht="12.75" hidden="1" customHeight="1" x14ac:dyDescent="0.2"/>
    <row r="2696" ht="12.75" hidden="1" customHeight="1" x14ac:dyDescent="0.2"/>
    <row r="2697" ht="12.75" hidden="1" customHeight="1" x14ac:dyDescent="0.2"/>
    <row r="2698" ht="12.75" hidden="1" customHeight="1" x14ac:dyDescent="0.2"/>
    <row r="2699" ht="12.75" hidden="1" customHeight="1" x14ac:dyDescent="0.2"/>
    <row r="2700" ht="12.75" hidden="1" customHeight="1" x14ac:dyDescent="0.2"/>
    <row r="2701" ht="12.75" hidden="1" customHeight="1" x14ac:dyDescent="0.2"/>
    <row r="2702" ht="12.75" hidden="1" customHeight="1" x14ac:dyDescent="0.2"/>
    <row r="2703" ht="12.75" hidden="1" customHeight="1" x14ac:dyDescent="0.2"/>
    <row r="2704" ht="12.75" hidden="1" customHeight="1" x14ac:dyDescent="0.2"/>
    <row r="2705" ht="12.75" hidden="1" customHeight="1" x14ac:dyDescent="0.2"/>
    <row r="2706" ht="12.75" hidden="1" customHeight="1" x14ac:dyDescent="0.2"/>
    <row r="2707" ht="12.75" hidden="1" customHeight="1" x14ac:dyDescent="0.2"/>
    <row r="2708" ht="12.75" hidden="1" customHeight="1" x14ac:dyDescent="0.2"/>
    <row r="2709" ht="12.75" hidden="1" customHeight="1" x14ac:dyDescent="0.2"/>
    <row r="2710" ht="12.75" hidden="1" customHeight="1" x14ac:dyDescent="0.2"/>
    <row r="2711" ht="12.75" hidden="1" customHeight="1" x14ac:dyDescent="0.2"/>
    <row r="2712" ht="12.75" hidden="1" customHeight="1" x14ac:dyDescent="0.2"/>
    <row r="2713" ht="12.75" hidden="1" customHeight="1" x14ac:dyDescent="0.2"/>
    <row r="2714" ht="12.75" hidden="1" customHeight="1" x14ac:dyDescent="0.2"/>
    <row r="2715" ht="12.75" hidden="1" customHeight="1" x14ac:dyDescent="0.2"/>
    <row r="2716" ht="12.75" hidden="1" customHeight="1" x14ac:dyDescent="0.2"/>
    <row r="2717" ht="12.75" hidden="1" customHeight="1" x14ac:dyDescent="0.2"/>
    <row r="2718" ht="12.75" hidden="1" customHeight="1" x14ac:dyDescent="0.2"/>
    <row r="2719" ht="12.75" hidden="1" customHeight="1" x14ac:dyDescent="0.2"/>
    <row r="2720" ht="12.75" hidden="1" customHeight="1" x14ac:dyDescent="0.2"/>
    <row r="2721" ht="12.75" hidden="1" customHeight="1" x14ac:dyDescent="0.2"/>
    <row r="2722" ht="12.75" hidden="1" customHeight="1" x14ac:dyDescent="0.2"/>
    <row r="2723" ht="12.75" hidden="1" customHeight="1" x14ac:dyDescent="0.2"/>
    <row r="2724" ht="12.75" hidden="1" customHeight="1" x14ac:dyDescent="0.2"/>
    <row r="2725" ht="12.75" hidden="1" customHeight="1" x14ac:dyDescent="0.2"/>
    <row r="2726" ht="12.75" hidden="1" customHeight="1" x14ac:dyDescent="0.2"/>
    <row r="2727" ht="12.75" hidden="1" customHeight="1" x14ac:dyDescent="0.2"/>
    <row r="2728" ht="12.75" hidden="1" customHeight="1" x14ac:dyDescent="0.2"/>
    <row r="2729" ht="12.75" hidden="1" customHeight="1" x14ac:dyDescent="0.2"/>
    <row r="2730" ht="12.75" hidden="1" customHeight="1" x14ac:dyDescent="0.2"/>
    <row r="2731" ht="12.75" hidden="1" customHeight="1" x14ac:dyDescent="0.2"/>
    <row r="2732" ht="12.75" hidden="1" customHeight="1" x14ac:dyDescent="0.2"/>
    <row r="2733" ht="12.75" hidden="1" customHeight="1" x14ac:dyDescent="0.2"/>
    <row r="2734" ht="12.75" hidden="1" customHeight="1" x14ac:dyDescent="0.2"/>
    <row r="2735" ht="12.75" hidden="1" customHeight="1" x14ac:dyDescent="0.2"/>
    <row r="2736" ht="12.75" hidden="1" customHeight="1" x14ac:dyDescent="0.2"/>
    <row r="2737" ht="12.75" hidden="1" customHeight="1" x14ac:dyDescent="0.2"/>
    <row r="2738" ht="12.75" hidden="1" customHeight="1" x14ac:dyDescent="0.2"/>
    <row r="2739" ht="12.75" hidden="1" customHeight="1" x14ac:dyDescent="0.2"/>
    <row r="2740" ht="12.75" hidden="1" customHeight="1" x14ac:dyDescent="0.2"/>
    <row r="2741" ht="12.75" hidden="1" customHeight="1" x14ac:dyDescent="0.2"/>
    <row r="2742" ht="12.75" hidden="1" customHeight="1" x14ac:dyDescent="0.2"/>
    <row r="2743" ht="12.75" hidden="1" customHeight="1" x14ac:dyDescent="0.2"/>
    <row r="2744" ht="12.75" hidden="1" customHeight="1" x14ac:dyDescent="0.2"/>
    <row r="2745" ht="12.75" hidden="1" customHeight="1" x14ac:dyDescent="0.2"/>
    <row r="2746" ht="12.75" hidden="1" customHeight="1" x14ac:dyDescent="0.2"/>
    <row r="2747" ht="12.75" hidden="1" customHeight="1" x14ac:dyDescent="0.2"/>
    <row r="2748" ht="12.75" hidden="1" customHeight="1" x14ac:dyDescent="0.2"/>
    <row r="2749" ht="12.75" hidden="1" customHeight="1" x14ac:dyDescent="0.2"/>
    <row r="2750" ht="12.75" hidden="1" customHeight="1" x14ac:dyDescent="0.2"/>
    <row r="2751" ht="12.75" hidden="1" customHeight="1" x14ac:dyDescent="0.2"/>
    <row r="2752" ht="12.75" hidden="1" customHeight="1" x14ac:dyDescent="0.2"/>
    <row r="2753" ht="12.75" hidden="1" customHeight="1" x14ac:dyDescent="0.2"/>
    <row r="2754" ht="12.75" hidden="1" customHeight="1" x14ac:dyDescent="0.2"/>
    <row r="2755" ht="12.75" hidden="1" customHeight="1" x14ac:dyDescent="0.2"/>
    <row r="2756" ht="12.75" hidden="1" customHeight="1" x14ac:dyDescent="0.2"/>
    <row r="2757" ht="12.75" hidden="1" customHeight="1" x14ac:dyDescent="0.2"/>
    <row r="2758" ht="12.75" hidden="1" customHeight="1" x14ac:dyDescent="0.2"/>
    <row r="2759" ht="12.75" hidden="1" customHeight="1" x14ac:dyDescent="0.2"/>
    <row r="2760" ht="12.75" hidden="1" customHeight="1" x14ac:dyDescent="0.2"/>
    <row r="2761" ht="12.75" hidden="1" customHeight="1" x14ac:dyDescent="0.2"/>
    <row r="2762" ht="12.75" hidden="1" customHeight="1" x14ac:dyDescent="0.2"/>
    <row r="2763" ht="12.75" hidden="1" customHeight="1" x14ac:dyDescent="0.2"/>
    <row r="2764" ht="12.75" hidden="1" customHeight="1" x14ac:dyDescent="0.2"/>
    <row r="2765" ht="12.75" hidden="1" customHeight="1" x14ac:dyDescent="0.2"/>
    <row r="2766" ht="12.75" hidden="1" customHeight="1" x14ac:dyDescent="0.2"/>
    <row r="2767" ht="12.75" hidden="1" customHeight="1" x14ac:dyDescent="0.2"/>
    <row r="2768" ht="12.75" hidden="1" customHeight="1" x14ac:dyDescent="0.2"/>
    <row r="2769" ht="12.75" hidden="1" customHeight="1" x14ac:dyDescent="0.2"/>
    <row r="2770" ht="12.75" hidden="1" customHeight="1" x14ac:dyDescent="0.2"/>
    <row r="2771" ht="12.75" hidden="1" customHeight="1" x14ac:dyDescent="0.2"/>
    <row r="2772" ht="12.75" hidden="1" customHeight="1" x14ac:dyDescent="0.2"/>
    <row r="2773" ht="12.75" hidden="1" customHeight="1" x14ac:dyDescent="0.2"/>
    <row r="2774" ht="12.75" hidden="1" customHeight="1" x14ac:dyDescent="0.2"/>
    <row r="2775" ht="12.75" hidden="1" customHeight="1" x14ac:dyDescent="0.2"/>
    <row r="2776" ht="12.75" hidden="1" customHeight="1" x14ac:dyDescent="0.2"/>
    <row r="2777" ht="12.75" hidden="1" customHeight="1" x14ac:dyDescent="0.2"/>
    <row r="2778" ht="12.75" hidden="1" customHeight="1" x14ac:dyDescent="0.2"/>
    <row r="2779" ht="12.75" hidden="1" customHeight="1" x14ac:dyDescent="0.2"/>
    <row r="2780" ht="12.75" hidden="1" customHeight="1" x14ac:dyDescent="0.2"/>
    <row r="2781" ht="12.75" hidden="1" customHeight="1" x14ac:dyDescent="0.2"/>
    <row r="2782" ht="12.75" hidden="1" customHeight="1" x14ac:dyDescent="0.2"/>
    <row r="2783" ht="12.75" hidden="1" customHeight="1" x14ac:dyDescent="0.2"/>
    <row r="2784" ht="12.75" hidden="1" customHeight="1" x14ac:dyDescent="0.2"/>
    <row r="2785" ht="12.75" hidden="1" customHeight="1" x14ac:dyDescent="0.2"/>
    <row r="2786" ht="12.75" hidden="1" customHeight="1" x14ac:dyDescent="0.2"/>
    <row r="2787" ht="12.75" hidden="1" customHeight="1" x14ac:dyDescent="0.2"/>
    <row r="2788" ht="12.75" hidden="1" customHeight="1" x14ac:dyDescent="0.2"/>
    <row r="2789" ht="12.75" hidden="1" customHeight="1" x14ac:dyDescent="0.2"/>
    <row r="2790" ht="12.75" hidden="1" customHeight="1" x14ac:dyDescent="0.2"/>
    <row r="2791" ht="12.75" hidden="1" customHeight="1" x14ac:dyDescent="0.2"/>
    <row r="2792" ht="12.75" hidden="1" customHeight="1" x14ac:dyDescent="0.2"/>
    <row r="2793" ht="12.75" hidden="1" customHeight="1" x14ac:dyDescent="0.2"/>
    <row r="2794" ht="12.75" hidden="1" customHeight="1" x14ac:dyDescent="0.2"/>
    <row r="2795" ht="12.75" hidden="1" customHeight="1" x14ac:dyDescent="0.2"/>
    <row r="2796" ht="12.75" hidden="1" customHeight="1" x14ac:dyDescent="0.2"/>
    <row r="2797" ht="12.75" hidden="1" customHeight="1" x14ac:dyDescent="0.2"/>
    <row r="2798" ht="12.75" hidden="1" customHeight="1" x14ac:dyDescent="0.2"/>
    <row r="2799" ht="12.75" hidden="1" customHeight="1" x14ac:dyDescent="0.2"/>
    <row r="2800" ht="12.75" hidden="1" customHeight="1" x14ac:dyDescent="0.2"/>
    <row r="2801" ht="12.75" hidden="1" customHeight="1" x14ac:dyDescent="0.2"/>
    <row r="2802" ht="12.75" hidden="1" customHeight="1" x14ac:dyDescent="0.2"/>
    <row r="2803" ht="12.75" hidden="1" customHeight="1" x14ac:dyDescent="0.2"/>
    <row r="2804" ht="12.75" hidden="1" customHeight="1" x14ac:dyDescent="0.2"/>
    <row r="2805" ht="12.75" hidden="1" customHeight="1" x14ac:dyDescent="0.2"/>
    <row r="2806" ht="12.75" hidden="1" customHeight="1" x14ac:dyDescent="0.2"/>
    <row r="2807" ht="12.75" hidden="1" customHeight="1" x14ac:dyDescent="0.2"/>
    <row r="2808" ht="12.75" hidden="1" customHeight="1" x14ac:dyDescent="0.2"/>
    <row r="2809" ht="12.75" hidden="1" customHeight="1" x14ac:dyDescent="0.2"/>
    <row r="2810" ht="12.75" hidden="1" customHeight="1" x14ac:dyDescent="0.2"/>
    <row r="2811" ht="12.75" hidden="1" customHeight="1" x14ac:dyDescent="0.2"/>
    <row r="2812" ht="12.75" hidden="1" customHeight="1" x14ac:dyDescent="0.2"/>
    <row r="2813" ht="12.75" hidden="1" customHeight="1" x14ac:dyDescent="0.2"/>
    <row r="2814" ht="12.75" hidden="1" customHeight="1" x14ac:dyDescent="0.2"/>
    <row r="2815" ht="12.75" hidden="1" customHeight="1" x14ac:dyDescent="0.2"/>
    <row r="2816" ht="12.75" hidden="1" customHeight="1" x14ac:dyDescent="0.2"/>
    <row r="2817" ht="12.75" hidden="1" customHeight="1" x14ac:dyDescent="0.2"/>
    <row r="2818" ht="12.75" hidden="1" customHeight="1" x14ac:dyDescent="0.2"/>
    <row r="2819" ht="12.75" hidden="1" customHeight="1" x14ac:dyDescent="0.2"/>
    <row r="2820" ht="12.75" hidden="1" customHeight="1" x14ac:dyDescent="0.2"/>
    <row r="2821" ht="12.75" hidden="1" customHeight="1" x14ac:dyDescent="0.2"/>
    <row r="2822" ht="12.75" hidden="1" customHeight="1" x14ac:dyDescent="0.2"/>
    <row r="2823" ht="12.75" hidden="1" customHeight="1" x14ac:dyDescent="0.2"/>
    <row r="2824" ht="12.75" hidden="1" customHeight="1" x14ac:dyDescent="0.2"/>
    <row r="2825" ht="12.75" hidden="1" customHeight="1" x14ac:dyDescent="0.2"/>
    <row r="2826" ht="12.75" hidden="1" customHeight="1" x14ac:dyDescent="0.2"/>
    <row r="2827" ht="12.75" hidden="1" customHeight="1" x14ac:dyDescent="0.2"/>
    <row r="2828" ht="12.75" hidden="1" customHeight="1" x14ac:dyDescent="0.2"/>
    <row r="2829" ht="12.75" hidden="1" customHeight="1" x14ac:dyDescent="0.2"/>
    <row r="2830" ht="12.75" hidden="1" customHeight="1" x14ac:dyDescent="0.2"/>
    <row r="2831" ht="12.75" hidden="1" customHeight="1" x14ac:dyDescent="0.2"/>
    <row r="2832" ht="12.75" hidden="1" customHeight="1" x14ac:dyDescent="0.2"/>
    <row r="2833" ht="12.75" hidden="1" customHeight="1" x14ac:dyDescent="0.2"/>
    <row r="2834" ht="12.75" hidden="1" customHeight="1" x14ac:dyDescent="0.2"/>
    <row r="2835" ht="12.75" hidden="1" customHeight="1" x14ac:dyDescent="0.2"/>
    <row r="2836" ht="12.75" hidden="1" customHeight="1" x14ac:dyDescent="0.2"/>
    <row r="2837" ht="12.75" hidden="1" customHeight="1" x14ac:dyDescent="0.2"/>
    <row r="2838" ht="12.75" hidden="1" customHeight="1" x14ac:dyDescent="0.2"/>
    <row r="2839" ht="12.75" hidden="1" customHeight="1" x14ac:dyDescent="0.2"/>
    <row r="2840" ht="12.75" hidden="1" customHeight="1" x14ac:dyDescent="0.2"/>
    <row r="2841" ht="12.75" hidden="1" customHeight="1" x14ac:dyDescent="0.2"/>
    <row r="2842" ht="12.75" hidden="1" customHeight="1" x14ac:dyDescent="0.2"/>
    <row r="2843" ht="12.75" hidden="1" customHeight="1" x14ac:dyDescent="0.2"/>
    <row r="2844" ht="12.75" hidden="1" customHeight="1" x14ac:dyDescent="0.2"/>
    <row r="2845" ht="12.75" hidden="1" customHeight="1" x14ac:dyDescent="0.2"/>
    <row r="2846" ht="12.75" hidden="1" customHeight="1" x14ac:dyDescent="0.2"/>
    <row r="2847" ht="12.75" hidden="1" customHeight="1" x14ac:dyDescent="0.2"/>
    <row r="2848" ht="12.75" hidden="1" customHeight="1" x14ac:dyDescent="0.2"/>
    <row r="2849" ht="12.75" hidden="1" customHeight="1" x14ac:dyDescent="0.2"/>
    <row r="2850" ht="12.75" hidden="1" customHeight="1" x14ac:dyDescent="0.2"/>
    <row r="2851" ht="12.75" hidden="1" customHeight="1" x14ac:dyDescent="0.2"/>
    <row r="2852" ht="12.75" hidden="1" customHeight="1" x14ac:dyDescent="0.2"/>
    <row r="2853" ht="12.75" hidden="1" customHeight="1" x14ac:dyDescent="0.2"/>
    <row r="2854" ht="12.75" hidden="1" customHeight="1" x14ac:dyDescent="0.2"/>
    <row r="2855" ht="12.75" hidden="1" customHeight="1" x14ac:dyDescent="0.2"/>
    <row r="2856" ht="12.75" hidden="1" customHeight="1" x14ac:dyDescent="0.2"/>
    <row r="2857" ht="12.75" hidden="1" customHeight="1" x14ac:dyDescent="0.2"/>
    <row r="2858" ht="12.75" hidden="1" customHeight="1" x14ac:dyDescent="0.2"/>
    <row r="2859" ht="12.75" hidden="1" customHeight="1" x14ac:dyDescent="0.2"/>
    <row r="2860" ht="12.75" hidden="1" customHeight="1" x14ac:dyDescent="0.2"/>
    <row r="2861" ht="12.75" hidden="1" customHeight="1" x14ac:dyDescent="0.2"/>
    <row r="2862" ht="12.75" hidden="1" customHeight="1" x14ac:dyDescent="0.2"/>
    <row r="2863" ht="12.75" hidden="1" customHeight="1" x14ac:dyDescent="0.2"/>
    <row r="2864" ht="12.75" hidden="1" customHeight="1" x14ac:dyDescent="0.2"/>
    <row r="2865" ht="12.75" hidden="1" customHeight="1" x14ac:dyDescent="0.2"/>
    <row r="2866" ht="12.75" hidden="1" customHeight="1" x14ac:dyDescent="0.2"/>
    <row r="2867" ht="12.75" hidden="1" customHeight="1" x14ac:dyDescent="0.2"/>
    <row r="2868" ht="12.75" hidden="1" customHeight="1" x14ac:dyDescent="0.2"/>
    <row r="2869" ht="12.75" hidden="1" customHeight="1" x14ac:dyDescent="0.2"/>
    <row r="2870" ht="12.75" hidden="1" customHeight="1" x14ac:dyDescent="0.2"/>
    <row r="2871" ht="12.75" hidden="1" customHeight="1" x14ac:dyDescent="0.2"/>
    <row r="2872" ht="12.75" hidden="1" customHeight="1" x14ac:dyDescent="0.2"/>
    <row r="2873" ht="12.75" hidden="1" customHeight="1" x14ac:dyDescent="0.2"/>
    <row r="2874" ht="12.75" hidden="1" customHeight="1" x14ac:dyDescent="0.2"/>
    <row r="2875" ht="12.75" hidden="1" customHeight="1" x14ac:dyDescent="0.2"/>
    <row r="2876" ht="12.75" hidden="1" customHeight="1" x14ac:dyDescent="0.2"/>
    <row r="2877" ht="12.75" hidden="1" customHeight="1" x14ac:dyDescent="0.2"/>
    <row r="2878" ht="12.75" hidden="1" customHeight="1" x14ac:dyDescent="0.2"/>
    <row r="2879" ht="12.75" hidden="1" customHeight="1" x14ac:dyDescent="0.2"/>
    <row r="2880" ht="12.75" hidden="1" customHeight="1" x14ac:dyDescent="0.2"/>
    <row r="2881" ht="12.75" hidden="1" customHeight="1" x14ac:dyDescent="0.2"/>
    <row r="2882" ht="12.75" hidden="1" customHeight="1" x14ac:dyDescent="0.2"/>
    <row r="2883" ht="12.75" hidden="1" customHeight="1" x14ac:dyDescent="0.2"/>
    <row r="2884" ht="12.75" hidden="1" customHeight="1" x14ac:dyDescent="0.2"/>
    <row r="2885" ht="12.75" hidden="1" customHeight="1" x14ac:dyDescent="0.2"/>
    <row r="2886" ht="12.75" hidden="1" customHeight="1" x14ac:dyDescent="0.2"/>
    <row r="2887" ht="12.75" hidden="1" customHeight="1" x14ac:dyDescent="0.2"/>
    <row r="2888" ht="12.75" hidden="1" customHeight="1" x14ac:dyDescent="0.2"/>
    <row r="2889" ht="12.75" hidden="1" customHeight="1" x14ac:dyDescent="0.2"/>
    <row r="2890" ht="7.5" hidden="1" customHeight="1" x14ac:dyDescent="0.2"/>
    <row r="2891" ht="12.75" hidden="1" customHeight="1" x14ac:dyDescent="0.2"/>
    <row r="2892" ht="12.75" hidden="1" customHeight="1" x14ac:dyDescent="0.2"/>
    <row r="2893" ht="12.75" hidden="1" customHeight="1" x14ac:dyDescent="0.2"/>
    <row r="2894" ht="12.75" hidden="1" customHeight="1" x14ac:dyDescent="0.2"/>
    <row r="2895" ht="12.75" hidden="1" customHeight="1" x14ac:dyDescent="0.2"/>
    <row r="2896" ht="12.75" hidden="1" customHeight="1" x14ac:dyDescent="0.2"/>
  </sheetData>
  <sheetProtection password="8D56" sheet="1" objects="1" scenarios="1"/>
  <mergeCells count="16">
    <mergeCell ref="A120:A124"/>
    <mergeCell ref="A106:A107"/>
    <mergeCell ref="A82:A86"/>
    <mergeCell ref="A51:A53"/>
    <mergeCell ref="A55:A58"/>
    <mergeCell ref="A59:A62"/>
    <mergeCell ref="A68:A72"/>
    <mergeCell ref="A73:A77"/>
    <mergeCell ref="A78:A81"/>
    <mergeCell ref="A87:A92"/>
    <mergeCell ref="A93:A100"/>
    <mergeCell ref="A1:D1"/>
    <mergeCell ref="A3:D3"/>
    <mergeCell ref="A5:D5"/>
    <mergeCell ref="A15:A16"/>
    <mergeCell ref="A17:A33"/>
  </mergeCells>
  <printOptions gridLines="1"/>
  <pageMargins left="0.25" right="0.25" top="0.25" bottom="0.5" header="0" footer="0"/>
  <pageSetup fitToHeight="30" orientation="landscape" r:id="rId1"/>
  <headerFooter alignWithMargins="0">
    <oddFooter>&amp;LPricewaterhouseCoopers LLP
&amp;F&amp;CPg &amp;P&amp;R2015 BRASS &amp;"Arial,Italic"&amp;Xplus&amp;"Arial,Regular"&amp;X- Mid-Year Release
&amp;D  &amp;T</oddFooter>
  </headerFooter>
  <rowBreaks count="3" manualBreakCount="3">
    <brk id="39" min="1" max="3" man="1"/>
    <brk id="67" min="1" max="3" man="1"/>
    <brk id="100" min="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V164"/>
  <sheetViews>
    <sheetView zoomScaleNormal="100" workbookViewId="0">
      <selection activeCell="B7" sqref="B7"/>
    </sheetView>
  </sheetViews>
  <sheetFormatPr defaultColWidth="0" defaultRowHeight="12.75" customHeight="1" zeroHeight="1" x14ac:dyDescent="0.2"/>
  <cols>
    <col min="1" max="1" width="21.28515625" style="6" customWidth="1"/>
    <col min="2" max="2" width="15.85546875" style="6" customWidth="1"/>
    <col min="3" max="3" width="12.5703125" style="6" customWidth="1"/>
    <col min="4" max="4" width="4.7109375" style="6" bestFit="1" customWidth="1"/>
    <col min="5" max="5" width="12.5703125" style="6" customWidth="1"/>
    <col min="6" max="6" width="66.42578125" style="6" customWidth="1"/>
    <col min="7" max="7" width="2.140625" style="6" customWidth="1"/>
    <col min="8" max="8" width="1.42578125" style="6" customWidth="1"/>
    <col min="9" max="16384" width="12.5703125" style="6" hidden="1"/>
  </cols>
  <sheetData>
    <row r="1" spans="1:11" ht="15.75" x14ac:dyDescent="0.25">
      <c r="A1" s="4"/>
      <c r="B1" s="4"/>
      <c r="C1" s="4"/>
      <c r="D1" s="4"/>
      <c r="E1" s="4"/>
      <c r="F1" s="3"/>
      <c r="G1" s="1" t="s">
        <v>52</v>
      </c>
      <c r="H1" s="35"/>
      <c r="J1" s="75"/>
      <c r="K1" s="75"/>
    </row>
    <row r="2" spans="1:11" ht="18.75" x14ac:dyDescent="0.25">
      <c r="A2" s="4"/>
      <c r="B2" s="4"/>
      <c r="C2" s="4"/>
      <c r="D2" s="4"/>
      <c r="E2" s="4"/>
      <c r="F2" s="5"/>
      <c r="G2" s="1" t="s">
        <v>189</v>
      </c>
      <c r="H2" s="35"/>
      <c r="J2" s="75"/>
      <c r="K2" s="75"/>
    </row>
    <row r="3" spans="1:11" ht="15.75" x14ac:dyDescent="0.25">
      <c r="A3" s="4"/>
      <c r="B3" s="4"/>
      <c r="C3" s="4"/>
      <c r="D3" s="4"/>
      <c r="E3" s="4"/>
      <c r="F3" s="5"/>
      <c r="G3" s="64" t="s">
        <v>200</v>
      </c>
      <c r="H3" s="35"/>
      <c r="J3" s="75"/>
      <c r="K3" s="75"/>
    </row>
    <row r="4" spans="1:11" ht="19.5" customHeight="1" x14ac:dyDescent="0.3">
      <c r="A4" s="36" t="s">
        <v>177</v>
      </c>
      <c r="B4" s="5"/>
      <c r="C4" s="5"/>
      <c r="D4" s="5"/>
      <c r="E4" s="5"/>
      <c r="F4" s="35"/>
      <c r="G4" s="35"/>
      <c r="H4" s="35"/>
      <c r="J4" s="75"/>
      <c r="K4" s="75"/>
    </row>
    <row r="5" spans="1:11" ht="6" customHeight="1" x14ac:dyDescent="0.25">
      <c r="A5" s="37"/>
      <c r="B5" s="37"/>
      <c r="C5" s="37"/>
      <c r="D5" s="37"/>
      <c r="E5" s="37"/>
      <c r="F5" s="38"/>
      <c r="G5" s="38"/>
      <c r="H5" s="35"/>
      <c r="J5" s="75"/>
      <c r="K5" s="75"/>
    </row>
    <row r="6" spans="1:11" ht="3" customHeight="1" x14ac:dyDescent="0.25">
      <c r="A6" s="39"/>
      <c r="B6" s="4"/>
      <c r="C6" s="4"/>
      <c r="D6" s="4"/>
      <c r="E6" s="4"/>
      <c r="F6" s="40"/>
      <c r="G6" s="41"/>
      <c r="H6" s="35"/>
      <c r="J6" s="75"/>
      <c r="K6" s="75"/>
    </row>
    <row r="7" spans="1:11" ht="18.75" customHeight="1" x14ac:dyDescent="0.25">
      <c r="A7" s="79" t="s">
        <v>142</v>
      </c>
      <c r="B7" s="137"/>
      <c r="C7" s="42" t="s">
        <v>53</v>
      </c>
      <c r="D7" s="37"/>
      <c r="E7" s="43"/>
      <c r="F7" s="38"/>
      <c r="G7" s="41"/>
      <c r="H7" s="35"/>
      <c r="J7" s="75"/>
      <c r="K7" s="75"/>
    </row>
    <row r="8" spans="1:11" ht="18.75" customHeight="1" x14ac:dyDescent="0.25">
      <c r="A8" s="79" t="s">
        <v>54</v>
      </c>
      <c r="B8" s="136"/>
      <c r="C8" s="44"/>
      <c r="D8" s="37"/>
      <c r="E8" s="37"/>
      <c r="F8" s="38"/>
      <c r="G8" s="41"/>
      <c r="H8" s="35"/>
      <c r="J8" s="75"/>
      <c r="K8" s="75"/>
    </row>
    <row r="9" spans="1:11" ht="18.75" customHeight="1" x14ac:dyDescent="0.25">
      <c r="A9" s="79" t="s">
        <v>94</v>
      </c>
      <c r="B9" s="82"/>
      <c r="C9" s="44"/>
      <c r="D9" s="37"/>
      <c r="E9" s="37"/>
      <c r="F9" s="38"/>
      <c r="G9" s="41"/>
      <c r="H9" s="35"/>
      <c r="J9" s="75"/>
      <c r="K9" s="75"/>
    </row>
    <row r="10" spans="1:11" ht="18.75" customHeight="1" x14ac:dyDescent="0.25">
      <c r="A10" s="79" t="s">
        <v>95</v>
      </c>
      <c r="B10" s="82"/>
      <c r="C10" s="44"/>
      <c r="D10" s="37"/>
      <c r="E10" s="37"/>
      <c r="F10" s="38"/>
      <c r="G10" s="41"/>
      <c r="H10" s="35"/>
      <c r="J10" s="75"/>
      <c r="K10" s="75"/>
    </row>
    <row r="11" spans="1:11" ht="18.75" customHeight="1" x14ac:dyDescent="0.25">
      <c r="A11" s="79" t="s">
        <v>113</v>
      </c>
      <c r="B11" s="82"/>
      <c r="C11" s="45"/>
      <c r="D11" s="77"/>
      <c r="E11" s="37"/>
      <c r="F11" s="38"/>
      <c r="G11" s="41"/>
      <c r="H11" s="35"/>
      <c r="J11" s="75"/>
      <c r="K11" s="75"/>
    </row>
    <row r="12" spans="1:11" ht="15.75" x14ac:dyDescent="0.25">
      <c r="A12" s="79" t="s">
        <v>112</v>
      </c>
      <c r="B12" s="136"/>
      <c r="C12" s="45"/>
      <c r="D12" s="77"/>
      <c r="E12" s="37"/>
      <c r="F12" s="38"/>
      <c r="G12" s="41"/>
      <c r="H12" s="35"/>
      <c r="J12" s="75"/>
      <c r="K12" s="75"/>
    </row>
    <row r="13" spans="1:11" ht="18.75" customHeight="1" x14ac:dyDescent="0.25">
      <c r="A13" s="79" t="s">
        <v>55</v>
      </c>
      <c r="B13" s="87"/>
      <c r="C13" s="46"/>
      <c r="D13" s="45"/>
      <c r="E13" s="45"/>
      <c r="F13" s="47"/>
      <c r="G13" s="48"/>
      <c r="H13" s="35"/>
      <c r="J13" s="75"/>
      <c r="K13" s="75"/>
    </row>
    <row r="14" spans="1:11" ht="8.1" customHeight="1" x14ac:dyDescent="0.25">
      <c r="A14" s="49"/>
      <c r="B14" s="4"/>
      <c r="C14" s="4"/>
      <c r="D14" s="4"/>
      <c r="E14" s="4"/>
      <c r="F14" s="40"/>
      <c r="G14" s="41"/>
      <c r="H14" s="35"/>
      <c r="J14" s="75"/>
      <c r="K14" s="75"/>
    </row>
    <row r="15" spans="1:11" ht="18.75" customHeight="1" x14ac:dyDescent="0.25">
      <c r="A15" s="50" t="s">
        <v>56</v>
      </c>
      <c r="B15" s="4"/>
      <c r="C15" s="4"/>
      <c r="D15" s="4"/>
      <c r="E15" s="4"/>
      <c r="F15" s="40"/>
      <c r="G15" s="41"/>
      <c r="H15" s="35"/>
      <c r="J15" s="75"/>
      <c r="K15" s="75"/>
    </row>
    <row r="16" spans="1:11" ht="5.0999999999999996" customHeight="1" x14ac:dyDescent="0.25">
      <c r="A16" s="49"/>
      <c r="B16" s="4"/>
      <c r="C16" s="4"/>
      <c r="D16" s="4"/>
      <c r="E16" s="4"/>
      <c r="F16" s="40"/>
      <c r="G16" s="41"/>
      <c r="H16" s="35"/>
      <c r="J16" s="75"/>
      <c r="K16" s="75"/>
    </row>
    <row r="17" spans="1:11" ht="18.75" customHeight="1" x14ac:dyDescent="0.25">
      <c r="A17" s="80" t="s">
        <v>57</v>
      </c>
      <c r="B17" s="82"/>
      <c r="C17" s="78"/>
      <c r="D17" s="78"/>
      <c r="E17" s="78"/>
      <c r="F17" s="51"/>
      <c r="G17" s="52"/>
      <c r="H17" s="35"/>
      <c r="J17" s="75"/>
      <c r="K17" s="75"/>
    </row>
    <row r="18" spans="1:11" ht="18.75" customHeight="1" x14ac:dyDescent="0.25">
      <c r="A18" s="80" t="s">
        <v>58</v>
      </c>
      <c r="B18" s="82"/>
      <c r="C18" s="37"/>
      <c r="D18" s="37"/>
      <c r="E18" s="37"/>
      <c r="F18" s="38"/>
      <c r="G18" s="41"/>
      <c r="H18" s="35"/>
      <c r="J18" s="75"/>
      <c r="K18" s="75"/>
    </row>
    <row r="19" spans="1:11" ht="18.75" customHeight="1" x14ac:dyDescent="0.25">
      <c r="A19" s="80" t="s">
        <v>55</v>
      </c>
      <c r="B19" s="87"/>
      <c r="C19" s="37"/>
      <c r="D19" s="37"/>
      <c r="E19" s="37"/>
      <c r="F19" s="38"/>
      <c r="G19" s="41"/>
      <c r="H19" s="35"/>
      <c r="J19" s="75"/>
      <c r="K19" s="75"/>
    </row>
    <row r="20" spans="1:11" ht="15.75" x14ac:dyDescent="0.25">
      <c r="A20" s="80" t="s">
        <v>59</v>
      </c>
      <c r="B20" s="82"/>
      <c r="C20" s="37"/>
      <c r="D20" s="37"/>
      <c r="E20" s="37"/>
      <c r="F20" s="38"/>
      <c r="G20" s="41"/>
      <c r="H20" s="35"/>
      <c r="J20" s="75"/>
      <c r="K20" s="75"/>
    </row>
    <row r="21" spans="1:11" ht="8.1" customHeight="1" x14ac:dyDescent="0.25">
      <c r="A21" s="49"/>
      <c r="B21" s="4"/>
      <c r="C21" s="4"/>
      <c r="D21" s="4"/>
      <c r="E21" s="4"/>
      <c r="F21" s="40"/>
      <c r="G21" s="41"/>
      <c r="H21" s="35"/>
      <c r="J21" s="75"/>
      <c r="K21" s="75"/>
    </row>
    <row r="22" spans="1:11" ht="18.75" customHeight="1" x14ac:dyDescent="0.25">
      <c r="A22" s="50" t="s">
        <v>60</v>
      </c>
      <c r="B22" s="4"/>
      <c r="C22" s="4"/>
      <c r="D22" s="4"/>
      <c r="E22" s="4"/>
      <c r="F22" s="40"/>
      <c r="G22" s="41"/>
      <c r="H22" s="35"/>
      <c r="J22" s="75"/>
      <c r="K22" s="75"/>
    </row>
    <row r="23" spans="1:11" ht="5.0999999999999996" customHeight="1" x14ac:dyDescent="0.25">
      <c r="A23" s="49"/>
      <c r="B23" s="4"/>
      <c r="C23" s="4"/>
      <c r="D23" s="4"/>
      <c r="E23" s="4"/>
      <c r="F23" s="40"/>
      <c r="G23" s="41"/>
      <c r="H23" s="35"/>
      <c r="J23" s="75"/>
      <c r="K23" s="75"/>
    </row>
    <row r="24" spans="1:11" ht="18.75" customHeight="1" x14ac:dyDescent="0.25">
      <c r="A24" s="80" t="s">
        <v>57</v>
      </c>
      <c r="B24" s="82"/>
      <c r="C24" s="37"/>
      <c r="D24" s="37"/>
      <c r="E24" s="37"/>
      <c r="F24" s="38"/>
      <c r="G24" s="41"/>
      <c r="H24" s="35"/>
      <c r="J24" s="75"/>
      <c r="K24" s="75"/>
    </row>
    <row r="25" spans="1:11" ht="18.75" customHeight="1" x14ac:dyDescent="0.25">
      <c r="A25" s="80" t="s">
        <v>58</v>
      </c>
      <c r="B25" s="82"/>
      <c r="C25" s="37"/>
      <c r="D25" s="37"/>
      <c r="E25" s="37"/>
      <c r="F25" s="37"/>
      <c r="G25" s="41"/>
      <c r="H25" s="35"/>
      <c r="J25" s="75"/>
      <c r="K25" s="75"/>
    </row>
    <row r="26" spans="1:11" ht="18.75" customHeight="1" x14ac:dyDescent="0.25">
      <c r="A26" s="80" t="s">
        <v>55</v>
      </c>
      <c r="B26" s="87"/>
      <c r="C26" s="46"/>
      <c r="D26" s="45"/>
      <c r="E26" s="45"/>
      <c r="F26" s="47"/>
      <c r="G26" s="48"/>
      <c r="H26" s="35"/>
      <c r="J26" s="75"/>
      <c r="K26" s="75"/>
    </row>
    <row r="27" spans="1:11" ht="18.75" customHeight="1" x14ac:dyDescent="0.25">
      <c r="A27" s="80" t="s">
        <v>59</v>
      </c>
      <c r="B27" s="82"/>
      <c r="C27" s="37"/>
      <c r="D27" s="37"/>
      <c r="E27" s="37"/>
      <c r="F27" s="38"/>
      <c r="G27" s="41"/>
      <c r="H27" s="35"/>
      <c r="J27" s="75"/>
      <c r="K27" s="75"/>
    </row>
    <row r="28" spans="1:11" ht="7.5" customHeight="1" x14ac:dyDescent="0.25">
      <c r="A28" s="249"/>
      <c r="B28" s="7"/>
      <c r="C28" s="7"/>
      <c r="D28" s="7"/>
      <c r="E28" s="7"/>
      <c r="F28" s="54"/>
      <c r="G28" s="188"/>
      <c r="H28" s="35"/>
      <c r="J28" s="75"/>
      <c r="K28" s="75"/>
    </row>
    <row r="29" spans="1:11" ht="18.75" hidden="1" customHeight="1" x14ac:dyDescent="0.25">
      <c r="A29" s="276"/>
      <c r="B29" s="7"/>
      <c r="C29" s="7"/>
      <c r="D29" s="7"/>
      <c r="E29" s="7"/>
      <c r="F29" s="7"/>
      <c r="G29" s="188"/>
      <c r="H29" s="35"/>
      <c r="J29" s="75"/>
      <c r="K29" s="75"/>
    </row>
    <row r="30" spans="1:11" ht="16.5" hidden="1" customHeight="1" x14ac:dyDescent="0.25">
      <c r="A30" s="276"/>
      <c r="B30" s="250"/>
      <c r="C30" s="7"/>
      <c r="D30" s="7"/>
      <c r="E30" s="7"/>
      <c r="F30" s="7"/>
      <c r="G30" s="188"/>
      <c r="H30" s="35"/>
      <c r="J30" s="75"/>
      <c r="K30" s="75"/>
    </row>
    <row r="31" spans="1:11" ht="31.5" customHeight="1" x14ac:dyDescent="0.25">
      <c r="A31" s="50" t="s">
        <v>148</v>
      </c>
      <c r="B31" s="56"/>
      <c r="C31" s="16" t="s">
        <v>76</v>
      </c>
      <c r="D31" s="7"/>
      <c r="E31" s="16" t="s">
        <v>77</v>
      </c>
      <c r="F31" s="40"/>
      <c r="G31" s="48"/>
      <c r="H31" s="35"/>
      <c r="J31" s="75"/>
      <c r="K31" s="75"/>
    </row>
    <row r="32" spans="1:11" ht="13.5" customHeight="1" x14ac:dyDescent="0.25">
      <c r="A32" s="57" t="s">
        <v>226</v>
      </c>
      <c r="B32" s="58"/>
      <c r="C32" s="14"/>
      <c r="D32" s="7"/>
      <c r="E32" s="14"/>
      <c r="F32" s="40"/>
      <c r="G32" s="48"/>
      <c r="H32" s="35"/>
      <c r="J32" s="75"/>
      <c r="K32" s="75"/>
    </row>
    <row r="33" spans="1:11" ht="4.5" customHeight="1" x14ac:dyDescent="0.25">
      <c r="A33" s="49"/>
      <c r="B33" s="56"/>
      <c r="C33" s="59"/>
      <c r="D33" s="7"/>
      <c r="E33" s="60"/>
      <c r="F33" s="40"/>
      <c r="G33" s="48"/>
      <c r="H33" s="35"/>
      <c r="J33" s="75"/>
      <c r="K33" s="75"/>
    </row>
    <row r="34" spans="1:11" ht="18.75" customHeight="1" x14ac:dyDescent="0.25">
      <c r="A34" s="61" t="s">
        <v>109</v>
      </c>
      <c r="B34" s="62"/>
      <c r="C34" s="83"/>
      <c r="D34" s="7"/>
      <c r="E34" s="81"/>
      <c r="F34" s="40"/>
      <c r="G34" s="48"/>
      <c r="H34" s="35"/>
      <c r="J34" s="75"/>
      <c r="K34" s="75"/>
    </row>
    <row r="35" spans="1:11" ht="18.75" customHeight="1" x14ac:dyDescent="0.25">
      <c r="A35" s="61" t="s">
        <v>43</v>
      </c>
      <c r="B35" s="62"/>
      <c r="C35" s="83"/>
      <c r="D35" s="7"/>
      <c r="E35" s="81"/>
      <c r="F35" s="40"/>
      <c r="G35" s="48"/>
      <c r="H35" s="35"/>
      <c r="J35" s="75"/>
      <c r="K35" s="75"/>
    </row>
    <row r="36" spans="1:11" ht="18.75" customHeight="1" x14ac:dyDescent="0.25">
      <c r="A36" s="61" t="s">
        <v>110</v>
      </c>
      <c r="B36" s="62"/>
      <c r="C36" s="197"/>
      <c r="D36" s="7"/>
      <c r="E36" s="15"/>
      <c r="F36" s="40"/>
      <c r="G36" s="48"/>
      <c r="H36" s="35"/>
      <c r="J36" s="75"/>
      <c r="K36" s="75"/>
    </row>
    <row r="37" spans="1:11" ht="18.75" customHeight="1" x14ac:dyDescent="0.25">
      <c r="A37" s="140" t="s">
        <v>111</v>
      </c>
      <c r="B37" s="62"/>
      <c r="C37" s="83"/>
      <c r="D37" s="7"/>
      <c r="E37" s="81"/>
      <c r="F37" s="40"/>
      <c r="G37" s="48"/>
      <c r="H37" s="35"/>
      <c r="J37" s="75"/>
      <c r="K37" s="75"/>
    </row>
    <row r="38" spans="1:11" ht="18.75" customHeight="1" x14ac:dyDescent="0.25">
      <c r="A38" s="140" t="s">
        <v>182</v>
      </c>
      <c r="B38" s="62"/>
      <c r="C38" s="83"/>
      <c r="D38" s="7"/>
      <c r="E38" s="81"/>
      <c r="F38" s="40"/>
      <c r="G38" s="48"/>
      <c r="H38" s="35"/>
      <c r="J38" s="75"/>
      <c r="K38" s="75"/>
    </row>
    <row r="39" spans="1:11" ht="18.75" customHeight="1" x14ac:dyDescent="0.25">
      <c r="A39" s="61" t="s">
        <v>61</v>
      </c>
      <c r="B39" s="4"/>
      <c r="C39" s="83"/>
      <c r="D39" s="7"/>
      <c r="E39" s="81"/>
      <c r="F39" s="40"/>
      <c r="G39" s="48"/>
      <c r="H39" s="35"/>
      <c r="J39" s="75"/>
      <c r="K39" s="75"/>
    </row>
    <row r="40" spans="1:11" ht="18.75" hidden="1" customHeight="1" x14ac:dyDescent="0.25">
      <c r="A40" s="61" t="s">
        <v>49</v>
      </c>
      <c r="B40" s="4"/>
      <c r="C40" s="83"/>
      <c r="D40" s="7"/>
      <c r="E40" s="81"/>
      <c r="F40" s="40"/>
      <c r="G40" s="48"/>
      <c r="H40" s="35"/>
      <c r="J40" s="75"/>
      <c r="K40" s="75"/>
    </row>
    <row r="41" spans="1:11" ht="12.75" customHeight="1" x14ac:dyDescent="0.2">
      <c r="A41" s="63"/>
      <c r="B41" s="43"/>
      <c r="C41" s="43"/>
      <c r="D41" s="43"/>
      <c r="E41" s="43"/>
      <c r="F41" s="43"/>
      <c r="G41" s="53"/>
      <c r="H41" s="35"/>
      <c r="J41" s="75"/>
      <c r="K41" s="75"/>
    </row>
    <row r="42" spans="1:11" s="3" customFormat="1" ht="7.5" customHeight="1" x14ac:dyDescent="0.2">
      <c r="J42" s="76"/>
      <c r="K42" s="76"/>
    </row>
    <row r="43" spans="1:11" s="3" customFormat="1" hidden="1" x14ac:dyDescent="0.2">
      <c r="J43" s="76"/>
      <c r="K43" s="76"/>
    </row>
    <row r="44" spans="1:11" s="3" customFormat="1" ht="11.25" hidden="1" customHeight="1" x14ac:dyDescent="0.2">
      <c r="J44" s="76"/>
      <c r="K44" s="76"/>
    </row>
    <row r="45" spans="1:11" s="3" customFormat="1" hidden="1" x14ac:dyDescent="0.2">
      <c r="J45" s="76"/>
      <c r="K45" s="76"/>
    </row>
    <row r="46" spans="1:11" s="3" customFormat="1" ht="15" hidden="1" customHeight="1" x14ac:dyDescent="0.2">
      <c r="J46" s="76"/>
      <c r="K46" s="76"/>
    </row>
    <row r="47" spans="1:11" hidden="1" x14ac:dyDescent="0.2">
      <c r="J47" s="75"/>
      <c r="K47" s="75"/>
    </row>
    <row r="48" spans="1:11" hidden="1" x14ac:dyDescent="0.2">
      <c r="J48" s="75"/>
      <c r="K48" s="75"/>
    </row>
    <row r="49" spans="10:11" hidden="1" x14ac:dyDescent="0.2">
      <c r="J49" s="75"/>
      <c r="K49" s="75"/>
    </row>
    <row r="50" spans="10:11" hidden="1" x14ac:dyDescent="0.2">
      <c r="J50" s="75"/>
      <c r="K50" s="75"/>
    </row>
    <row r="51" spans="10:11" hidden="1" x14ac:dyDescent="0.2">
      <c r="J51" s="75"/>
      <c r="K51" s="75"/>
    </row>
    <row r="52" spans="10:11" hidden="1" x14ac:dyDescent="0.2">
      <c r="J52" s="75"/>
      <c r="K52" s="75"/>
    </row>
    <row r="53" spans="10:11" hidden="1" x14ac:dyDescent="0.2">
      <c r="J53" s="75"/>
      <c r="K53" s="75"/>
    </row>
    <row r="54" spans="10:11" hidden="1" x14ac:dyDescent="0.2">
      <c r="J54" s="75"/>
      <c r="K54" s="75"/>
    </row>
    <row r="55" spans="10:11" hidden="1" x14ac:dyDescent="0.2">
      <c r="J55" s="75"/>
      <c r="K55" s="75"/>
    </row>
    <row r="56" spans="10:11" hidden="1" x14ac:dyDescent="0.2">
      <c r="J56" s="75"/>
      <c r="K56" s="75"/>
    </row>
    <row r="57" spans="10:11" hidden="1" x14ac:dyDescent="0.2">
      <c r="J57" s="75"/>
      <c r="K57" s="75"/>
    </row>
    <row r="58" spans="10:11" hidden="1" x14ac:dyDescent="0.2">
      <c r="J58" s="75"/>
      <c r="K58" s="75"/>
    </row>
    <row r="59" spans="10:11" hidden="1" x14ac:dyDescent="0.2">
      <c r="J59" s="75"/>
      <c r="K59" s="75"/>
    </row>
    <row r="60" spans="10:11" hidden="1" x14ac:dyDescent="0.2">
      <c r="J60" s="75"/>
      <c r="K60" s="75"/>
    </row>
    <row r="61" spans="10:11" hidden="1" x14ac:dyDescent="0.2">
      <c r="J61" s="75"/>
      <c r="K61" s="75"/>
    </row>
    <row r="62" spans="10:11" hidden="1" x14ac:dyDescent="0.2">
      <c r="J62" s="75"/>
      <c r="K62" s="75"/>
    </row>
    <row r="63" spans="10:11" hidden="1" x14ac:dyDescent="0.2">
      <c r="J63" s="75"/>
      <c r="K63" s="75"/>
    </row>
    <row r="64" spans="10:11" hidden="1" x14ac:dyDescent="0.2">
      <c r="J64" s="75"/>
      <c r="K64" s="75"/>
    </row>
    <row r="65" spans="10:11" hidden="1" x14ac:dyDescent="0.2">
      <c r="J65" s="75"/>
      <c r="K65" s="75"/>
    </row>
    <row r="66" spans="10:11" hidden="1" x14ac:dyDescent="0.2">
      <c r="J66" s="75"/>
      <c r="K66" s="75"/>
    </row>
    <row r="67" spans="10:11" hidden="1" x14ac:dyDescent="0.2">
      <c r="J67" s="75"/>
      <c r="K67" s="75"/>
    </row>
    <row r="68" spans="10:11" hidden="1" x14ac:dyDescent="0.2">
      <c r="J68" s="75"/>
      <c r="K68" s="75"/>
    </row>
    <row r="69" spans="10:11" hidden="1" x14ac:dyDescent="0.2">
      <c r="J69" s="75"/>
      <c r="K69" s="75"/>
    </row>
    <row r="70" spans="10:11" hidden="1" x14ac:dyDescent="0.2">
      <c r="J70" s="75"/>
      <c r="K70" s="75"/>
    </row>
    <row r="71" spans="10:11" hidden="1" x14ac:dyDescent="0.2">
      <c r="J71" s="75"/>
      <c r="K71" s="75"/>
    </row>
    <row r="72" spans="10:11" hidden="1" x14ac:dyDescent="0.2">
      <c r="J72" s="75"/>
      <c r="K72" s="75"/>
    </row>
    <row r="73" spans="10:11" hidden="1" x14ac:dyDescent="0.2">
      <c r="J73" s="75"/>
      <c r="K73" s="75"/>
    </row>
    <row r="74" spans="10:11" hidden="1" x14ac:dyDescent="0.2">
      <c r="J74" s="75"/>
      <c r="K74" s="75"/>
    </row>
    <row r="75" spans="10:11" hidden="1" x14ac:dyDescent="0.2">
      <c r="J75" s="75"/>
      <c r="K75" s="75"/>
    </row>
    <row r="76" spans="10:11" hidden="1" x14ac:dyDescent="0.2">
      <c r="J76" s="75"/>
      <c r="K76" s="75"/>
    </row>
    <row r="77" spans="10:11" hidden="1" x14ac:dyDescent="0.2">
      <c r="J77" s="75"/>
      <c r="K77" s="75"/>
    </row>
    <row r="78" spans="10:11" hidden="1" x14ac:dyDescent="0.2">
      <c r="J78" s="75"/>
      <c r="K78" s="75"/>
    </row>
    <row r="79" spans="10:11" hidden="1" x14ac:dyDescent="0.2">
      <c r="J79" s="75"/>
      <c r="K79" s="75"/>
    </row>
    <row r="80" spans="10:11" hidden="1" x14ac:dyDescent="0.2">
      <c r="J80" s="75"/>
      <c r="K80" s="75"/>
    </row>
    <row r="81" spans="10:11" hidden="1" x14ac:dyDescent="0.2">
      <c r="J81" s="75"/>
      <c r="K81" s="75"/>
    </row>
    <row r="82" spans="10:11" hidden="1" x14ac:dyDescent="0.2">
      <c r="J82" s="75"/>
      <c r="K82" s="75"/>
    </row>
    <row r="83" spans="10:11" hidden="1" x14ac:dyDescent="0.2">
      <c r="J83" s="75"/>
      <c r="K83" s="75"/>
    </row>
    <row r="84" spans="10:11" hidden="1" x14ac:dyDescent="0.2">
      <c r="J84" s="75"/>
      <c r="K84" s="75"/>
    </row>
    <row r="85" spans="10:11" hidden="1" x14ac:dyDescent="0.2">
      <c r="J85" s="75"/>
      <c r="K85" s="75"/>
    </row>
    <row r="86" spans="10:11" hidden="1" x14ac:dyDescent="0.2">
      <c r="J86" s="75"/>
      <c r="K86" s="75"/>
    </row>
    <row r="87" spans="10:11" hidden="1" x14ac:dyDescent="0.2">
      <c r="J87" s="75"/>
      <c r="K87" s="75"/>
    </row>
    <row r="88" spans="10:11" hidden="1" x14ac:dyDescent="0.2">
      <c r="J88" s="75"/>
      <c r="K88" s="75"/>
    </row>
    <row r="89" spans="10:11" hidden="1" x14ac:dyDescent="0.2">
      <c r="J89" s="75"/>
      <c r="K89" s="75"/>
    </row>
    <row r="90" spans="10:11" hidden="1" x14ac:dyDescent="0.2">
      <c r="J90" s="75"/>
      <c r="K90" s="75"/>
    </row>
    <row r="91" spans="10:11" hidden="1" x14ac:dyDescent="0.2">
      <c r="J91" s="75"/>
      <c r="K91" s="75"/>
    </row>
    <row r="92" spans="10:11" hidden="1" x14ac:dyDescent="0.2">
      <c r="J92" s="75"/>
      <c r="K92" s="75"/>
    </row>
    <row r="93" spans="10:11" hidden="1" x14ac:dyDescent="0.2">
      <c r="J93" s="75"/>
      <c r="K93" s="75"/>
    </row>
    <row r="94" spans="10:11" hidden="1" x14ac:dyDescent="0.2">
      <c r="J94" s="75"/>
      <c r="K94" s="75"/>
    </row>
    <row r="95" spans="10:11" hidden="1" x14ac:dyDescent="0.2">
      <c r="J95" s="75"/>
      <c r="K95" s="75"/>
    </row>
    <row r="96" spans="10:11" hidden="1" x14ac:dyDescent="0.2">
      <c r="J96" s="75"/>
      <c r="K96" s="75"/>
    </row>
    <row r="97" spans="10:11" hidden="1" x14ac:dyDescent="0.2">
      <c r="J97" s="75"/>
      <c r="K97" s="75"/>
    </row>
    <row r="98" spans="10:11" hidden="1" x14ac:dyDescent="0.2">
      <c r="J98" s="75"/>
      <c r="K98" s="75"/>
    </row>
    <row r="99" spans="10:11" hidden="1" x14ac:dyDescent="0.2">
      <c r="J99" s="75"/>
      <c r="K99" s="75"/>
    </row>
    <row r="100" spans="10:11" hidden="1" x14ac:dyDescent="0.2">
      <c r="J100" s="75"/>
      <c r="K100" s="75"/>
    </row>
    <row r="101" spans="10:11" hidden="1" x14ac:dyDescent="0.2">
      <c r="J101" s="75"/>
      <c r="K101" s="75"/>
    </row>
    <row r="102" spans="10:11" hidden="1" x14ac:dyDescent="0.2">
      <c r="J102" s="75"/>
      <c r="K102" s="75"/>
    </row>
    <row r="103" spans="10:11" hidden="1" x14ac:dyDescent="0.2">
      <c r="J103" s="75"/>
      <c r="K103" s="75"/>
    </row>
    <row r="104" spans="10:11" hidden="1" x14ac:dyDescent="0.2">
      <c r="J104" s="75"/>
      <c r="K104" s="75"/>
    </row>
    <row r="105" spans="10:11" hidden="1" x14ac:dyDescent="0.2">
      <c r="J105" s="75"/>
      <c r="K105" s="75"/>
    </row>
    <row r="106" spans="10:11" hidden="1" x14ac:dyDescent="0.2">
      <c r="J106" s="75"/>
      <c r="K106" s="75"/>
    </row>
    <row r="107" spans="10:11" hidden="1" x14ac:dyDescent="0.2">
      <c r="J107" s="75"/>
      <c r="K107" s="75"/>
    </row>
    <row r="108" spans="10:11" hidden="1" x14ac:dyDescent="0.2">
      <c r="J108" s="75"/>
      <c r="K108" s="75"/>
    </row>
    <row r="109" spans="10:11" hidden="1" x14ac:dyDescent="0.2">
      <c r="J109" s="75"/>
      <c r="K109" s="75"/>
    </row>
    <row r="110" spans="10:11" hidden="1" x14ac:dyDescent="0.2">
      <c r="J110" s="75"/>
      <c r="K110" s="75"/>
    </row>
    <row r="111" spans="10:11" hidden="1" x14ac:dyDescent="0.2">
      <c r="J111" s="75"/>
      <c r="K111" s="75"/>
    </row>
    <row r="112" spans="10:11" hidden="1" x14ac:dyDescent="0.2">
      <c r="J112" s="75"/>
      <c r="K112" s="75"/>
    </row>
    <row r="113" spans="10:11" hidden="1" x14ac:dyDescent="0.2">
      <c r="J113" s="75"/>
      <c r="K113" s="75"/>
    </row>
    <row r="114" spans="10:11" hidden="1" x14ac:dyDescent="0.2">
      <c r="J114" s="75"/>
      <c r="K114" s="75"/>
    </row>
    <row r="115" spans="10:11" hidden="1" x14ac:dyDescent="0.2">
      <c r="J115" s="75"/>
      <c r="K115" s="75"/>
    </row>
    <row r="116" spans="10:11" hidden="1" x14ac:dyDescent="0.2">
      <c r="J116" s="75"/>
      <c r="K116" s="75"/>
    </row>
    <row r="117" spans="10:11" hidden="1" x14ac:dyDescent="0.2">
      <c r="J117" s="75"/>
      <c r="K117" s="75"/>
    </row>
    <row r="118" spans="10:11" hidden="1" x14ac:dyDescent="0.2">
      <c r="J118" s="75"/>
      <c r="K118" s="75"/>
    </row>
    <row r="119" spans="10:11" hidden="1" x14ac:dyDescent="0.2">
      <c r="J119" s="75"/>
      <c r="K119" s="75"/>
    </row>
    <row r="120" spans="10:11" hidden="1" x14ac:dyDescent="0.2">
      <c r="J120" s="75"/>
      <c r="K120" s="75"/>
    </row>
    <row r="121" spans="10:11" hidden="1" x14ac:dyDescent="0.2">
      <c r="J121" s="75"/>
      <c r="K121" s="75"/>
    </row>
    <row r="122" spans="10:11" hidden="1" x14ac:dyDescent="0.2">
      <c r="J122" s="75"/>
      <c r="K122" s="75"/>
    </row>
    <row r="123" spans="10:11" hidden="1" x14ac:dyDescent="0.2">
      <c r="J123" s="75"/>
      <c r="K123" s="75"/>
    </row>
    <row r="124" spans="10:11" hidden="1" x14ac:dyDescent="0.2">
      <c r="J124" s="75"/>
      <c r="K124" s="75"/>
    </row>
    <row r="125" spans="10:11" hidden="1" x14ac:dyDescent="0.2">
      <c r="J125" s="75"/>
      <c r="K125" s="75"/>
    </row>
    <row r="126" spans="10:11" hidden="1" x14ac:dyDescent="0.2">
      <c r="J126" s="75"/>
      <c r="K126" s="75"/>
    </row>
    <row r="127" spans="10:11" hidden="1" x14ac:dyDescent="0.2">
      <c r="J127" s="75"/>
      <c r="K127" s="75"/>
    </row>
    <row r="128" spans="10:11" hidden="1" x14ac:dyDescent="0.2">
      <c r="J128" s="75"/>
      <c r="K128" s="75"/>
    </row>
    <row r="129" spans="10:11" hidden="1" x14ac:dyDescent="0.2">
      <c r="J129" s="75"/>
      <c r="K129" s="75"/>
    </row>
    <row r="130" spans="10:11" hidden="1" x14ac:dyDescent="0.2">
      <c r="J130" s="75"/>
      <c r="K130" s="75"/>
    </row>
    <row r="131" spans="10:11" hidden="1" x14ac:dyDescent="0.2">
      <c r="J131" s="75"/>
      <c r="K131" s="75"/>
    </row>
    <row r="132" spans="10:11" hidden="1" x14ac:dyDescent="0.2">
      <c r="J132" s="75"/>
      <c r="K132" s="75"/>
    </row>
    <row r="133" spans="10:11" hidden="1" x14ac:dyDescent="0.2">
      <c r="J133" s="75"/>
      <c r="K133" s="75"/>
    </row>
    <row r="134" spans="10:11" hidden="1" x14ac:dyDescent="0.2">
      <c r="J134" s="75"/>
      <c r="K134" s="75"/>
    </row>
    <row r="135" spans="10:11" hidden="1" x14ac:dyDescent="0.2">
      <c r="J135" s="75"/>
      <c r="K135" s="75"/>
    </row>
    <row r="136" spans="10:11" hidden="1" x14ac:dyDescent="0.2">
      <c r="J136" s="75"/>
      <c r="K136" s="75"/>
    </row>
    <row r="137" spans="10:11" hidden="1" x14ac:dyDescent="0.2">
      <c r="J137" s="75"/>
      <c r="K137" s="75"/>
    </row>
    <row r="138" spans="10:11" hidden="1" x14ac:dyDescent="0.2">
      <c r="J138" s="75"/>
      <c r="K138" s="75"/>
    </row>
    <row r="139" spans="10:11" hidden="1" x14ac:dyDescent="0.2">
      <c r="J139" s="75"/>
      <c r="K139" s="75"/>
    </row>
    <row r="140" spans="10:11" hidden="1" x14ac:dyDescent="0.2">
      <c r="J140" s="75"/>
      <c r="K140" s="75"/>
    </row>
    <row r="141" spans="10:11" hidden="1" x14ac:dyDescent="0.2">
      <c r="J141" s="75"/>
      <c r="K141" s="75"/>
    </row>
    <row r="142" spans="10:11" hidden="1" x14ac:dyDescent="0.2">
      <c r="J142" s="75"/>
      <c r="K142" s="75"/>
    </row>
    <row r="143" spans="10:11" hidden="1" x14ac:dyDescent="0.2">
      <c r="J143" s="75"/>
      <c r="K143" s="75"/>
    </row>
    <row r="144" spans="10:11" hidden="1" x14ac:dyDescent="0.2">
      <c r="J144" s="75"/>
      <c r="K144" s="75"/>
    </row>
    <row r="145" spans="10:11" hidden="1" x14ac:dyDescent="0.2">
      <c r="J145" s="75"/>
      <c r="K145" s="75"/>
    </row>
    <row r="146" spans="10:11" hidden="1" x14ac:dyDescent="0.2">
      <c r="J146" s="75"/>
      <c r="K146" s="75"/>
    </row>
    <row r="147" spans="10:11" hidden="1" x14ac:dyDescent="0.2">
      <c r="J147" s="75"/>
      <c r="K147" s="75"/>
    </row>
    <row r="148" spans="10:11" hidden="1" x14ac:dyDescent="0.2">
      <c r="J148" s="75"/>
      <c r="K148" s="75"/>
    </row>
    <row r="149" spans="10:11" hidden="1" x14ac:dyDescent="0.2">
      <c r="J149" s="75"/>
      <c r="K149" s="75"/>
    </row>
    <row r="150" spans="10:11" hidden="1" x14ac:dyDescent="0.2">
      <c r="J150" s="75"/>
      <c r="K150" s="75"/>
    </row>
    <row r="151" spans="10:11" hidden="1" x14ac:dyDescent="0.2">
      <c r="J151" s="75"/>
      <c r="K151" s="75"/>
    </row>
    <row r="152" spans="10:11" hidden="1" x14ac:dyDescent="0.2">
      <c r="J152" s="75"/>
      <c r="K152" s="75"/>
    </row>
    <row r="153" spans="10:11" hidden="1" x14ac:dyDescent="0.2">
      <c r="J153" s="75"/>
      <c r="K153" s="75"/>
    </row>
    <row r="154" spans="10:11" hidden="1" x14ac:dyDescent="0.2">
      <c r="J154" s="75"/>
      <c r="K154" s="75"/>
    </row>
    <row r="155" spans="10:11" hidden="1" x14ac:dyDescent="0.2">
      <c r="J155" s="75"/>
      <c r="K155" s="75"/>
    </row>
    <row r="156" spans="10:11" hidden="1" x14ac:dyDescent="0.2">
      <c r="J156" s="75"/>
      <c r="K156" s="75"/>
    </row>
    <row r="157" spans="10:11" hidden="1" x14ac:dyDescent="0.2">
      <c r="J157" s="75"/>
      <c r="K157" s="75"/>
    </row>
    <row r="158" spans="10:11" hidden="1" x14ac:dyDescent="0.2">
      <c r="J158" s="75"/>
      <c r="K158" s="75"/>
    </row>
    <row r="159" spans="10:11" hidden="1" x14ac:dyDescent="0.2">
      <c r="J159" s="75"/>
      <c r="K159" s="75"/>
    </row>
    <row r="160" spans="10:11" hidden="1" x14ac:dyDescent="0.2">
      <c r="J160" s="75"/>
      <c r="K160" s="75"/>
    </row>
    <row r="161" spans="10:256" hidden="1" x14ac:dyDescent="0.2">
      <c r="J161" s="75"/>
      <c r="IV161" s="75"/>
    </row>
    <row r="162" spans="10:256" hidden="1" x14ac:dyDescent="0.2"/>
    <row r="163" spans="10:256" hidden="1" x14ac:dyDescent="0.2"/>
    <row r="164" spans="10:256" ht="12.75" hidden="1" customHeight="1" x14ac:dyDescent="0.2"/>
  </sheetData>
  <sheetProtection password="8D56" sheet="1" objects="1" scenarios="1"/>
  <dataValidations count="4">
    <dataValidation type="whole" allowBlank="1" showInputMessage="1" showErrorMessage="1" error="Please enter a valid year value (yyyy)." sqref="E34:E35 E37:E39">
      <formula1>1950</formula1>
      <formula2>2100</formula2>
    </dataValidation>
    <dataValidation type="whole" allowBlank="1" showInputMessage="1" showErrorMessage="1" error="Please enter a valid numeric month value (01 - 12)." sqref="C34:C40">
      <formula1>1</formula1>
      <formula2>12</formula2>
    </dataValidation>
    <dataValidation type="whole" allowBlank="1" showInputMessage="1" showErrorMessage="1" error="Please enter a valid year value (yyyy)." sqref="E40 E36">
      <formula1>1950</formula1>
      <formula2>3000</formula2>
    </dataValidation>
    <dataValidation type="list" allowBlank="1" showInputMessage="1" showErrorMessage="1" sqref="B30">
      <formula1>"No,Yes"</formula1>
    </dataValidation>
  </dataValidations>
  <printOptions gridLines="1"/>
  <pageMargins left="0.25" right="0.25" top="0.25" bottom="0.5" header="0" footer="0"/>
  <pageSetup scale="90" orientation="landscape" r:id="rId1"/>
  <headerFooter alignWithMargins="0">
    <oddFooter>&amp;LPricewaterhouseCoopers LLP
&amp;F&amp;CPg &amp;P&amp;R2015 BRASS &amp;"Arial,Italic"&amp;Xplus&amp;"Arial,Regular"&amp;X- Mid-Year Release
&amp;D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65"/>
  <sheetViews>
    <sheetView zoomScaleNormal="100" workbookViewId="0">
      <selection activeCell="G10" sqref="G10"/>
    </sheetView>
  </sheetViews>
  <sheetFormatPr defaultColWidth="0" defaultRowHeight="12.75" customHeight="1" zeroHeight="1" x14ac:dyDescent="0.2"/>
  <cols>
    <col min="1" max="1" width="22.28515625" customWidth="1"/>
    <col min="2" max="2" width="2.7109375" customWidth="1"/>
    <col min="3" max="3" width="9.28515625" customWidth="1"/>
    <col min="4" max="4" width="2.7109375" style="6" customWidth="1"/>
    <col min="5" max="5" width="57.7109375" customWidth="1"/>
    <col min="6" max="6" width="2.7109375" style="6" customWidth="1"/>
    <col min="7" max="7" width="15.85546875" customWidth="1"/>
    <col min="8" max="8" width="22.28515625" customWidth="1"/>
    <col min="9" max="9" width="1.42578125" customWidth="1"/>
    <col min="10" max="12" width="12.5703125" hidden="1"/>
    <col min="16" max="16384" width="12.5703125" hidden="1"/>
  </cols>
  <sheetData>
    <row r="1" spans="1:12" s="6" customFormat="1" ht="15.75" x14ac:dyDescent="0.25">
      <c r="A1" s="228"/>
      <c r="B1" s="229"/>
      <c r="C1" s="55"/>
      <c r="D1" s="55"/>
      <c r="E1" s="55"/>
      <c r="F1" s="55"/>
      <c r="G1" s="55"/>
      <c r="H1" s="230" t="s">
        <v>1</v>
      </c>
      <c r="I1" s="231"/>
    </row>
    <row r="2" spans="1:12" s="6" customFormat="1" ht="18.75" x14ac:dyDescent="0.25">
      <c r="A2" s="232"/>
      <c r="B2" s="60"/>
      <c r="C2" s="7"/>
      <c r="D2" s="7"/>
      <c r="E2" s="7"/>
      <c r="F2" s="7"/>
      <c r="G2" s="7"/>
      <c r="H2" s="209" t="s">
        <v>189</v>
      </c>
      <c r="I2" s="203"/>
    </row>
    <row r="3" spans="1:12" s="6" customFormat="1" ht="15.75" x14ac:dyDescent="0.25">
      <c r="A3" s="232"/>
      <c r="B3" s="60"/>
      <c r="C3" s="7"/>
      <c r="D3" s="7"/>
      <c r="E3" s="7"/>
      <c r="F3" s="7"/>
      <c r="G3" s="7"/>
      <c r="H3" s="233" t="s">
        <v>200</v>
      </c>
      <c r="I3" s="192"/>
    </row>
    <row r="4" spans="1:12" s="6" customFormat="1" ht="4.5" customHeight="1" x14ac:dyDescent="0.25">
      <c r="A4" s="232"/>
      <c r="B4" s="60"/>
      <c r="C4" s="7"/>
      <c r="D4" s="7"/>
      <c r="E4" s="7"/>
      <c r="F4" s="7"/>
      <c r="G4" s="7"/>
      <c r="H4" s="7"/>
      <c r="I4" s="192"/>
    </row>
    <row r="5" spans="1:12" s="6" customFormat="1" ht="17.25" customHeight="1" x14ac:dyDescent="0.3">
      <c r="A5" s="232"/>
      <c r="B5" s="60"/>
      <c r="C5" s="234" t="s">
        <v>178</v>
      </c>
      <c r="D5" s="234"/>
      <c r="E5" s="234"/>
      <c r="F5" s="234"/>
      <c r="G5" s="234"/>
      <c r="H5" s="235"/>
      <c r="I5" s="236"/>
    </row>
    <row r="6" spans="1:12" s="6" customFormat="1" ht="4.5" customHeight="1" x14ac:dyDescent="0.3">
      <c r="A6" s="232"/>
      <c r="B6" s="60"/>
      <c r="C6" s="235"/>
      <c r="D6" s="235"/>
      <c r="E6" s="235"/>
      <c r="F6" s="235"/>
      <c r="G6" s="235"/>
      <c r="H6" s="235"/>
      <c r="I6" s="236"/>
    </row>
    <row r="7" spans="1:12" s="6" customFormat="1" ht="66" customHeight="1" x14ac:dyDescent="0.25">
      <c r="A7" s="232"/>
      <c r="B7" s="60"/>
      <c r="C7" s="66" t="s">
        <v>71</v>
      </c>
      <c r="D7" s="9"/>
      <c r="E7" s="9"/>
      <c r="F7" s="9"/>
      <c r="G7" s="10"/>
      <c r="H7" s="11"/>
      <c r="I7" s="236"/>
    </row>
    <row r="8" spans="1:12" s="6" customFormat="1" ht="8.25" customHeight="1" x14ac:dyDescent="0.25">
      <c r="A8" s="232"/>
      <c r="B8" s="19"/>
      <c r="C8" s="19"/>
      <c r="D8" s="19"/>
      <c r="E8" s="19"/>
      <c r="F8" s="19"/>
      <c r="G8" s="19"/>
      <c r="H8" s="19"/>
      <c r="I8" s="236"/>
    </row>
    <row r="9" spans="1:12" s="6" customFormat="1" ht="32.25" customHeight="1" x14ac:dyDescent="0.25">
      <c r="A9" s="232"/>
      <c r="B9" s="60"/>
      <c r="C9" s="12" t="s">
        <v>2</v>
      </c>
      <c r="D9" s="13"/>
      <c r="E9" s="13" t="s">
        <v>3</v>
      </c>
      <c r="F9" s="13"/>
      <c r="G9" s="12" t="s">
        <v>65</v>
      </c>
      <c r="H9" s="14"/>
      <c r="I9" s="236"/>
    </row>
    <row r="10" spans="1:12" s="6" customFormat="1" ht="15" customHeight="1" x14ac:dyDescent="0.25">
      <c r="A10" s="232"/>
      <c r="B10" s="94"/>
      <c r="C10" s="95">
        <v>0</v>
      </c>
      <c r="D10" s="97"/>
      <c r="E10" s="96" t="s">
        <v>136</v>
      </c>
      <c r="F10" s="97"/>
      <c r="G10" s="92"/>
      <c r="H10" s="74"/>
      <c r="I10" s="236"/>
      <c r="J10" s="72"/>
      <c r="K10" s="71"/>
      <c r="L10" s="247"/>
    </row>
    <row r="11" spans="1:12" s="6" customFormat="1" ht="13.5" customHeight="1" x14ac:dyDescent="0.25">
      <c r="A11" s="232"/>
      <c r="B11" s="93"/>
      <c r="C11" s="88">
        <v>1</v>
      </c>
      <c r="D11" s="97"/>
      <c r="E11" s="98"/>
      <c r="F11" s="97"/>
      <c r="G11" s="92"/>
      <c r="H11" s="86"/>
      <c r="I11" s="236"/>
      <c r="J11" s="72" t="e">
        <f>IF(AND(#REF!="Yes", G11="Yes"),1,"")</f>
        <v>#REF!</v>
      </c>
      <c r="K11" s="70" t="e">
        <f>IF(#REF!&lt;&gt;"Yes",#REF!,0)</f>
        <v>#REF!</v>
      </c>
      <c r="L11" s="248" t="e">
        <f>IF(AND(E11&lt;&gt;"NYC",K11&lt;&gt; 0),#REF!,0)</f>
        <v>#REF!</v>
      </c>
    </row>
    <row r="12" spans="1:12" s="6" customFormat="1" ht="13.5" customHeight="1" x14ac:dyDescent="0.25">
      <c r="A12" s="232"/>
      <c r="B12" s="93"/>
      <c r="C12" s="99">
        <v>2</v>
      </c>
      <c r="D12" s="97"/>
      <c r="E12" s="98"/>
      <c r="F12" s="97"/>
      <c r="G12" s="92"/>
      <c r="H12" s="86"/>
      <c r="I12" s="236"/>
      <c r="J12" s="72" t="e">
        <f>IF(AND(#REF!="Yes", G12="Yes"),1,"")</f>
        <v>#REF!</v>
      </c>
      <c r="K12" s="70" t="e">
        <f>IF(#REF!&lt;&gt;"Yes",#REF!,0)</f>
        <v>#REF!</v>
      </c>
      <c r="L12" s="248" t="e">
        <f>IF(AND(E12&lt;&gt;"NYC",K12&lt;&gt; 0),#REF!,0)</f>
        <v>#REF!</v>
      </c>
    </row>
    <row r="13" spans="1:12" s="6" customFormat="1" ht="13.5" customHeight="1" x14ac:dyDescent="0.25">
      <c r="A13" s="232"/>
      <c r="B13" s="93"/>
      <c r="C13" s="88">
        <v>3</v>
      </c>
      <c r="D13" s="97"/>
      <c r="E13" s="98"/>
      <c r="F13" s="97"/>
      <c r="G13" s="92"/>
      <c r="H13" s="86"/>
      <c r="I13" s="236"/>
      <c r="J13" s="72" t="e">
        <f>IF(AND(#REF!="Yes", G13="Yes"),1,"")</f>
        <v>#REF!</v>
      </c>
      <c r="K13" s="70" t="e">
        <f>IF(#REF!&lt;&gt;"Yes",#REF!,0)</f>
        <v>#REF!</v>
      </c>
      <c r="L13" s="248" t="e">
        <f>IF(AND(E13&lt;&gt;"NYC",K13&lt;&gt; 0),#REF!,0)</f>
        <v>#REF!</v>
      </c>
    </row>
    <row r="14" spans="1:12" s="6" customFormat="1" ht="13.5" customHeight="1" x14ac:dyDescent="0.25">
      <c r="A14" s="232"/>
      <c r="B14" s="93"/>
      <c r="C14" s="99">
        <v>4</v>
      </c>
      <c r="D14" s="97"/>
      <c r="E14" s="98"/>
      <c r="F14" s="97"/>
      <c r="G14" s="92"/>
      <c r="H14" s="86"/>
      <c r="I14" s="236"/>
      <c r="J14" s="72" t="e">
        <f>IF(AND(#REF!="Yes", G14="Yes"),1,"")</f>
        <v>#REF!</v>
      </c>
      <c r="K14" s="70" t="e">
        <f>IF(#REF!&lt;&gt;"Yes",#REF!,0)</f>
        <v>#REF!</v>
      </c>
      <c r="L14" s="248" t="e">
        <f>IF(AND(E14&lt;&gt;"NYC",K14&lt;&gt; 0),#REF!,0)</f>
        <v>#REF!</v>
      </c>
    </row>
    <row r="15" spans="1:12" s="6" customFormat="1" ht="13.5" customHeight="1" x14ac:dyDescent="0.25">
      <c r="A15" s="232"/>
      <c r="B15" s="93"/>
      <c r="C15" s="88">
        <v>5</v>
      </c>
      <c r="D15" s="97"/>
      <c r="E15" s="98"/>
      <c r="F15" s="97"/>
      <c r="G15" s="92"/>
      <c r="H15" s="86"/>
      <c r="I15" s="236"/>
      <c r="J15" s="72" t="e">
        <f>IF(AND(#REF!="Yes", G15="Yes"),1,"")</f>
        <v>#REF!</v>
      </c>
      <c r="K15" s="70" t="e">
        <f>IF(#REF!&lt;&gt;"Yes",#REF!,0)</f>
        <v>#REF!</v>
      </c>
      <c r="L15" s="248" t="e">
        <f>IF(AND(E15&lt;&gt;"NYC",K15&lt;&gt; 0),#REF!,0)</f>
        <v>#REF!</v>
      </c>
    </row>
    <row r="16" spans="1:12" s="6" customFormat="1" ht="13.5" customHeight="1" x14ac:dyDescent="0.25">
      <c r="A16" s="232"/>
      <c r="B16" s="93"/>
      <c r="C16" s="99">
        <v>6</v>
      </c>
      <c r="D16" s="97"/>
      <c r="E16" s="98"/>
      <c r="F16" s="97"/>
      <c r="G16" s="92"/>
      <c r="H16" s="86"/>
      <c r="I16" s="236"/>
      <c r="J16" s="72" t="e">
        <f>IF(AND(#REF!="Yes", G16="Yes"),1,"")</f>
        <v>#REF!</v>
      </c>
      <c r="K16" s="70" t="e">
        <f>IF(#REF!&lt;&gt;"Yes",#REF!,0)</f>
        <v>#REF!</v>
      </c>
      <c r="L16" s="248" t="e">
        <f>IF(AND(E16&lt;&gt;"NYC",K16&lt;&gt; 0),#REF!,0)</f>
        <v>#REF!</v>
      </c>
    </row>
    <row r="17" spans="1:12" s="6" customFormat="1" ht="13.5" customHeight="1" x14ac:dyDescent="0.25">
      <c r="A17" s="232"/>
      <c r="B17" s="93"/>
      <c r="C17" s="88">
        <v>7</v>
      </c>
      <c r="D17" s="97"/>
      <c r="E17" s="98"/>
      <c r="F17" s="97"/>
      <c r="G17" s="92"/>
      <c r="H17" s="86"/>
      <c r="I17" s="236"/>
      <c r="J17" s="72" t="e">
        <f>IF(AND(#REF!="Yes", G17="Yes"),1,"")</f>
        <v>#REF!</v>
      </c>
      <c r="K17" s="70" t="e">
        <f>IF(#REF!&lt;&gt;"Yes",#REF!,0)</f>
        <v>#REF!</v>
      </c>
      <c r="L17" s="248" t="e">
        <f>IF(AND(E17&lt;&gt;"NYC",K17&lt;&gt; 0),#REF!,0)</f>
        <v>#REF!</v>
      </c>
    </row>
    <row r="18" spans="1:12" s="6" customFormat="1" ht="13.5" customHeight="1" x14ac:dyDescent="0.25">
      <c r="A18" s="232"/>
      <c r="B18" s="93"/>
      <c r="C18" s="99">
        <v>8</v>
      </c>
      <c r="D18" s="97"/>
      <c r="E18" s="98"/>
      <c r="F18" s="97"/>
      <c r="G18" s="92"/>
      <c r="H18" s="86"/>
      <c r="I18" s="236"/>
      <c r="J18" s="72" t="e">
        <f>IF(AND(#REF!="Yes", G18="Yes"),1,"")</f>
        <v>#REF!</v>
      </c>
      <c r="K18" s="70" t="e">
        <f>IF(#REF!&lt;&gt;"Yes",#REF!,0)</f>
        <v>#REF!</v>
      </c>
      <c r="L18" s="248" t="e">
        <f>IF(AND(E18&lt;&gt;"NYC",K18&lt;&gt; 0),#REF!,0)</f>
        <v>#REF!</v>
      </c>
    </row>
    <row r="19" spans="1:12" s="6" customFormat="1" ht="13.5" customHeight="1" x14ac:dyDescent="0.25">
      <c r="A19" s="232"/>
      <c r="B19" s="93"/>
      <c r="C19" s="88">
        <v>9</v>
      </c>
      <c r="D19" s="97"/>
      <c r="E19" s="98"/>
      <c r="F19" s="97"/>
      <c r="G19" s="92"/>
      <c r="H19" s="86"/>
      <c r="I19" s="236"/>
      <c r="J19" s="72" t="e">
        <f>IF(AND(#REF!="Yes", G19="Yes"),1,"")</f>
        <v>#REF!</v>
      </c>
      <c r="K19" s="70" t="e">
        <f>IF(#REF!&lt;&gt;"Yes",#REF!,0)</f>
        <v>#REF!</v>
      </c>
      <c r="L19" s="248" t="e">
        <f>IF(AND(E19&lt;&gt;"NYC",K19&lt;&gt; 0),#REF!,0)</f>
        <v>#REF!</v>
      </c>
    </row>
    <row r="20" spans="1:12" s="6" customFormat="1" ht="13.5" customHeight="1" x14ac:dyDescent="0.25">
      <c r="A20" s="232"/>
      <c r="B20" s="93"/>
      <c r="C20" s="99">
        <v>10</v>
      </c>
      <c r="D20" s="97"/>
      <c r="E20" s="98"/>
      <c r="F20" s="97"/>
      <c r="G20" s="92"/>
      <c r="H20" s="86"/>
      <c r="I20" s="236"/>
      <c r="J20" s="72" t="e">
        <f>IF(AND(#REF!="Yes", G20="Yes"),1,"")</f>
        <v>#REF!</v>
      </c>
      <c r="K20" s="70" t="e">
        <f>IF(#REF!&lt;&gt;"Yes",#REF!,0)</f>
        <v>#REF!</v>
      </c>
      <c r="L20" s="248" t="e">
        <f>IF(AND(E20&lt;&gt;"NYC",K20&lt;&gt; 0),#REF!,0)</f>
        <v>#REF!</v>
      </c>
    </row>
    <row r="21" spans="1:12" s="6" customFormat="1" ht="13.5" customHeight="1" x14ac:dyDescent="0.25">
      <c r="A21" s="232"/>
      <c r="B21" s="93"/>
      <c r="C21" s="88">
        <v>11</v>
      </c>
      <c r="D21" s="97"/>
      <c r="E21" s="98"/>
      <c r="F21" s="97"/>
      <c r="G21" s="92"/>
      <c r="H21" s="86"/>
      <c r="I21" s="236"/>
      <c r="J21" s="72" t="e">
        <f>IF(AND(#REF!="Yes", G21="Yes"),1,"")</f>
        <v>#REF!</v>
      </c>
      <c r="K21" s="70" t="e">
        <f>IF(#REF!&lt;&gt;"Yes",#REF!,0)</f>
        <v>#REF!</v>
      </c>
      <c r="L21" s="248" t="e">
        <f>IF(AND(E21&lt;&gt;"NYC",K21&lt;&gt; 0),#REF!,0)</f>
        <v>#REF!</v>
      </c>
    </row>
    <row r="22" spans="1:12" s="6" customFormat="1" ht="13.5" customHeight="1" x14ac:dyDescent="0.25">
      <c r="A22" s="232"/>
      <c r="B22" s="93"/>
      <c r="C22" s="99">
        <v>12</v>
      </c>
      <c r="D22" s="97"/>
      <c r="E22" s="98"/>
      <c r="F22" s="97"/>
      <c r="G22" s="92"/>
      <c r="H22" s="86"/>
      <c r="I22" s="236"/>
      <c r="J22" s="72" t="e">
        <f>IF(AND(#REF!="Yes", G22="Yes"),1,"")</f>
        <v>#REF!</v>
      </c>
      <c r="K22" s="70" t="e">
        <f>IF(#REF!&lt;&gt;"Yes",#REF!,0)</f>
        <v>#REF!</v>
      </c>
      <c r="L22" s="248" t="e">
        <f>IF(AND(E22&lt;&gt;"NYC",K22&lt;&gt; 0),#REF!,0)</f>
        <v>#REF!</v>
      </c>
    </row>
    <row r="23" spans="1:12" s="6" customFormat="1" ht="13.5" customHeight="1" x14ac:dyDescent="0.25">
      <c r="A23" s="232"/>
      <c r="B23" s="93"/>
      <c r="C23" s="88">
        <v>13</v>
      </c>
      <c r="D23" s="97"/>
      <c r="E23" s="98"/>
      <c r="F23" s="97"/>
      <c r="G23" s="92"/>
      <c r="H23" s="86"/>
      <c r="I23" s="236"/>
      <c r="J23" s="72" t="e">
        <f>IF(AND(#REF!="Yes", G23="Yes"),1,"")</f>
        <v>#REF!</v>
      </c>
      <c r="K23" s="70" t="e">
        <f>IF(#REF!&lt;&gt;"Yes",#REF!,0)</f>
        <v>#REF!</v>
      </c>
      <c r="L23" s="248" t="e">
        <f>IF(AND(E23&lt;&gt;"NYC",K23&lt;&gt; 0),#REF!,0)</f>
        <v>#REF!</v>
      </c>
    </row>
    <row r="24" spans="1:12" s="6" customFormat="1" ht="13.5" customHeight="1" x14ac:dyDescent="0.25">
      <c r="A24" s="232"/>
      <c r="B24" s="93"/>
      <c r="C24" s="99">
        <v>14</v>
      </c>
      <c r="D24" s="97"/>
      <c r="E24" s="98"/>
      <c r="F24" s="97"/>
      <c r="G24" s="92"/>
      <c r="H24" s="86"/>
      <c r="I24" s="236"/>
      <c r="J24" s="72" t="e">
        <f>IF(AND(#REF!="Yes", G24="Yes"),1,"")</f>
        <v>#REF!</v>
      </c>
      <c r="K24" s="70" t="e">
        <f>IF(#REF!&lt;&gt;"Yes",#REF!,0)</f>
        <v>#REF!</v>
      </c>
      <c r="L24" s="248" t="e">
        <f>IF(AND(E24&lt;&gt;"NYC",K24&lt;&gt; 0),#REF!,0)</f>
        <v>#REF!</v>
      </c>
    </row>
    <row r="25" spans="1:12" s="6" customFormat="1" ht="13.5" customHeight="1" x14ac:dyDescent="0.25">
      <c r="A25" s="232"/>
      <c r="B25" s="93"/>
      <c r="C25" s="88">
        <v>15</v>
      </c>
      <c r="D25" s="97"/>
      <c r="E25" s="98"/>
      <c r="F25" s="97"/>
      <c r="G25" s="92"/>
      <c r="H25" s="86"/>
      <c r="I25" s="236"/>
      <c r="J25" s="72" t="e">
        <f>IF(AND(#REF!="Yes", G25="Yes"),1,"")</f>
        <v>#REF!</v>
      </c>
      <c r="K25" s="70" t="e">
        <f>IF(#REF!&lt;&gt;"Yes",#REF!,0)</f>
        <v>#REF!</v>
      </c>
      <c r="L25" s="248" t="e">
        <f>IF(AND(E25&lt;&gt;"NYC",K25&lt;&gt; 0),#REF!,0)</f>
        <v>#REF!</v>
      </c>
    </row>
    <row r="26" spans="1:12" s="6" customFormat="1" ht="13.5" customHeight="1" x14ac:dyDescent="0.25">
      <c r="A26" s="232"/>
      <c r="B26" s="93"/>
      <c r="C26" s="99">
        <v>16</v>
      </c>
      <c r="D26" s="97"/>
      <c r="E26" s="98"/>
      <c r="F26" s="97"/>
      <c r="G26" s="92"/>
      <c r="H26" s="86"/>
      <c r="I26" s="236"/>
      <c r="J26" s="72" t="e">
        <f>IF(AND(#REF!="Yes", G26="Yes"),1,"")</f>
        <v>#REF!</v>
      </c>
      <c r="K26" s="70" t="e">
        <f>IF(#REF!&lt;&gt;"Yes",#REF!,0)</f>
        <v>#REF!</v>
      </c>
      <c r="L26" s="248" t="e">
        <f>IF(AND(E26&lt;&gt;"NYC",K26&lt;&gt; 0),#REF!,0)</f>
        <v>#REF!</v>
      </c>
    </row>
    <row r="27" spans="1:12" s="6" customFormat="1" ht="13.5" customHeight="1" x14ac:dyDescent="0.25">
      <c r="A27" s="232"/>
      <c r="B27" s="93"/>
      <c r="C27" s="88">
        <v>17</v>
      </c>
      <c r="D27" s="97"/>
      <c r="E27" s="98"/>
      <c r="F27" s="97"/>
      <c r="G27" s="92"/>
      <c r="H27" s="86"/>
      <c r="I27" s="236"/>
      <c r="J27" s="72" t="e">
        <f>IF(AND(#REF!="Yes", G27="Yes"),1,"")</f>
        <v>#REF!</v>
      </c>
      <c r="K27" s="70" t="e">
        <f>IF(#REF!&lt;&gt;"Yes",#REF!,0)</f>
        <v>#REF!</v>
      </c>
      <c r="L27" s="248" t="e">
        <f>IF(AND(E27&lt;&gt;"NYC",K27&lt;&gt; 0),#REF!,0)</f>
        <v>#REF!</v>
      </c>
    </row>
    <row r="28" spans="1:12" s="6" customFormat="1" ht="13.5" customHeight="1" x14ac:dyDescent="0.25">
      <c r="A28" s="232"/>
      <c r="B28" s="93"/>
      <c r="C28" s="99">
        <v>18</v>
      </c>
      <c r="D28" s="97"/>
      <c r="E28" s="98"/>
      <c r="F28" s="97"/>
      <c r="G28" s="92"/>
      <c r="H28" s="86"/>
      <c r="I28" s="236"/>
      <c r="J28" s="72" t="e">
        <f>IF(AND(#REF!="Yes", G28="Yes"),1,"")</f>
        <v>#REF!</v>
      </c>
      <c r="K28" s="70" t="e">
        <f>IF(#REF!&lt;&gt;"Yes",#REF!,0)</f>
        <v>#REF!</v>
      </c>
      <c r="L28" s="248" t="e">
        <f>IF(AND(E28&lt;&gt;"NYC",K28&lt;&gt; 0),#REF!,0)</f>
        <v>#REF!</v>
      </c>
    </row>
    <row r="29" spans="1:12" s="6" customFormat="1" ht="13.5" customHeight="1" x14ac:dyDescent="0.25">
      <c r="A29" s="232"/>
      <c r="B29" s="93"/>
      <c r="C29" s="88">
        <v>19</v>
      </c>
      <c r="D29" s="97"/>
      <c r="E29" s="98"/>
      <c r="F29" s="97"/>
      <c r="G29" s="92"/>
      <c r="H29" s="86"/>
      <c r="I29" s="236"/>
      <c r="J29" s="72" t="e">
        <f>IF(AND(#REF!="Yes", G29="Yes"),1,"")</f>
        <v>#REF!</v>
      </c>
      <c r="K29" s="70" t="e">
        <f>IF(#REF!&lt;&gt;"Yes",#REF!,0)</f>
        <v>#REF!</v>
      </c>
      <c r="L29" s="248" t="e">
        <f>IF(AND(E29&lt;&gt;"NYC",K29&lt;&gt; 0),#REF!,0)</f>
        <v>#REF!</v>
      </c>
    </row>
    <row r="30" spans="1:12" s="6" customFormat="1" ht="13.5" customHeight="1" x14ac:dyDescent="0.25">
      <c r="A30" s="232"/>
      <c r="B30" s="93"/>
      <c r="C30" s="99">
        <v>20</v>
      </c>
      <c r="D30" s="97"/>
      <c r="E30" s="98"/>
      <c r="F30" s="97"/>
      <c r="G30" s="92"/>
      <c r="H30" s="86"/>
      <c r="I30" s="236"/>
      <c r="J30" s="72" t="e">
        <f>IF(AND(#REF!="Yes", G30="Yes"),1,"")</f>
        <v>#REF!</v>
      </c>
      <c r="K30" s="70" t="e">
        <f>IF(#REF!&lt;&gt;"Yes",#REF!,0)</f>
        <v>#REF!</v>
      </c>
      <c r="L30" s="248" t="e">
        <f>IF(AND(E30&lt;&gt;"NYC",K30&lt;&gt; 0),#REF!,0)</f>
        <v>#REF!</v>
      </c>
    </row>
    <row r="31" spans="1:12" s="6" customFormat="1" ht="13.5" customHeight="1" x14ac:dyDescent="0.25">
      <c r="A31" s="232"/>
      <c r="B31" s="93"/>
      <c r="C31" s="88">
        <v>21</v>
      </c>
      <c r="D31" s="97"/>
      <c r="E31" s="98"/>
      <c r="F31" s="97"/>
      <c r="G31" s="92"/>
      <c r="H31" s="86"/>
      <c r="I31" s="236"/>
      <c r="J31" s="72" t="e">
        <f>IF(AND(#REF!="Yes", G31="Yes"),1,"")</f>
        <v>#REF!</v>
      </c>
      <c r="K31" s="70" t="e">
        <f>IF(#REF!&lt;&gt;"Yes",#REF!,0)</f>
        <v>#REF!</v>
      </c>
      <c r="L31" s="248" t="e">
        <f>IF(AND(E31&lt;&gt;"NYC",K31&lt;&gt; 0),#REF!,0)</f>
        <v>#REF!</v>
      </c>
    </row>
    <row r="32" spans="1:12" s="6" customFormat="1" ht="13.5" customHeight="1" x14ac:dyDescent="0.25">
      <c r="A32" s="232"/>
      <c r="B32" s="93"/>
      <c r="C32" s="99">
        <v>22</v>
      </c>
      <c r="D32" s="97"/>
      <c r="E32" s="98"/>
      <c r="F32" s="97"/>
      <c r="G32" s="92"/>
      <c r="H32" s="86"/>
      <c r="I32" s="236"/>
      <c r="J32" s="72" t="e">
        <f>IF(AND(#REF!="Yes", G32="Yes"),1,"")</f>
        <v>#REF!</v>
      </c>
      <c r="K32" s="70" t="e">
        <f>IF(#REF!&lt;&gt;"Yes",#REF!,0)</f>
        <v>#REF!</v>
      </c>
      <c r="L32" s="248" t="e">
        <f>IF(AND(E32&lt;&gt;"NYC",K32&lt;&gt; 0),#REF!,0)</f>
        <v>#REF!</v>
      </c>
    </row>
    <row r="33" spans="1:12" s="6" customFormat="1" ht="13.5" customHeight="1" x14ac:dyDescent="0.25">
      <c r="A33" s="232"/>
      <c r="B33" s="93"/>
      <c r="C33" s="88">
        <v>23</v>
      </c>
      <c r="D33" s="97"/>
      <c r="E33" s="98"/>
      <c r="F33" s="97"/>
      <c r="G33" s="92"/>
      <c r="H33" s="86"/>
      <c r="I33" s="236"/>
      <c r="J33" s="72" t="e">
        <f>IF(AND(#REF!="Yes", G33="Yes"),1,"")</f>
        <v>#REF!</v>
      </c>
      <c r="K33" s="70" t="e">
        <f>IF(#REF!&lt;&gt;"Yes",#REF!,0)</f>
        <v>#REF!</v>
      </c>
      <c r="L33" s="248" t="e">
        <f>IF(AND(E33&lt;&gt;"NYC",K33&lt;&gt; 0),#REF!,0)</f>
        <v>#REF!</v>
      </c>
    </row>
    <row r="34" spans="1:12" s="6" customFormat="1" ht="13.5" customHeight="1" x14ac:dyDescent="0.25">
      <c r="A34" s="232"/>
      <c r="B34" s="93"/>
      <c r="C34" s="99">
        <v>24</v>
      </c>
      <c r="D34" s="97"/>
      <c r="E34" s="98"/>
      <c r="F34" s="97"/>
      <c r="G34" s="92"/>
      <c r="H34" s="86"/>
      <c r="I34" s="236"/>
      <c r="J34" s="72" t="e">
        <f>IF(AND(#REF!="Yes", G34="Yes"),1,"")</f>
        <v>#REF!</v>
      </c>
      <c r="K34" s="70" t="e">
        <f>IF(#REF!&lt;&gt;"Yes",#REF!,0)</f>
        <v>#REF!</v>
      </c>
      <c r="L34" s="248" t="e">
        <f>IF(AND(E34&lt;&gt;"NYC",K34&lt;&gt; 0),#REF!,0)</f>
        <v>#REF!</v>
      </c>
    </row>
    <row r="35" spans="1:12" s="6" customFormat="1" ht="13.5" customHeight="1" x14ac:dyDescent="0.25">
      <c r="A35" s="232"/>
      <c r="B35" s="93"/>
      <c r="C35" s="88">
        <v>25</v>
      </c>
      <c r="D35" s="97"/>
      <c r="E35" s="98"/>
      <c r="F35" s="97"/>
      <c r="G35" s="92"/>
      <c r="H35" s="86"/>
      <c r="I35" s="236"/>
      <c r="J35" s="72" t="e">
        <f>IF(AND(#REF!="Yes", G35="Yes"),1,"")</f>
        <v>#REF!</v>
      </c>
      <c r="K35" s="70" t="e">
        <f>IF(#REF!&lt;&gt;"Yes",#REF!,0)</f>
        <v>#REF!</v>
      </c>
      <c r="L35" s="248" t="e">
        <f>IF(AND(E35&lt;&gt;"NYC",K35&lt;&gt; 0),#REF!,0)</f>
        <v>#REF!</v>
      </c>
    </row>
    <row r="36" spans="1:12" s="6" customFormat="1" ht="13.5" customHeight="1" x14ac:dyDescent="0.25">
      <c r="A36" s="232"/>
      <c r="B36" s="93"/>
      <c r="C36" s="99">
        <v>26</v>
      </c>
      <c r="D36" s="97"/>
      <c r="E36" s="98"/>
      <c r="F36" s="97"/>
      <c r="G36" s="92"/>
      <c r="H36" s="86"/>
      <c r="I36" s="236"/>
      <c r="J36" s="72" t="e">
        <f>IF(AND(#REF!="Yes", G36="Yes"),1,"")</f>
        <v>#REF!</v>
      </c>
      <c r="K36" s="70" t="e">
        <f>IF(#REF!&lt;&gt;"Yes",#REF!,0)</f>
        <v>#REF!</v>
      </c>
      <c r="L36" s="248" t="e">
        <f>IF(AND(E36&lt;&gt;"NYC",K36&lt;&gt; 0),#REF!,0)</f>
        <v>#REF!</v>
      </c>
    </row>
    <row r="37" spans="1:12" s="6" customFormat="1" ht="13.5" customHeight="1" x14ac:dyDescent="0.25">
      <c r="A37" s="232"/>
      <c r="B37" s="93"/>
      <c r="C37" s="88">
        <v>27</v>
      </c>
      <c r="D37" s="97"/>
      <c r="E37" s="98"/>
      <c r="F37" s="97"/>
      <c r="G37" s="92"/>
      <c r="H37" s="86"/>
      <c r="I37" s="236"/>
      <c r="J37" s="72" t="e">
        <f>IF(AND(#REF!="Yes", G37="Yes"),1,"")</f>
        <v>#REF!</v>
      </c>
      <c r="K37" s="70" t="e">
        <f>IF(#REF!&lt;&gt;"Yes",#REF!,0)</f>
        <v>#REF!</v>
      </c>
      <c r="L37" s="248" t="e">
        <f>IF(AND(E37&lt;&gt;"NYC",K37&lt;&gt; 0),#REF!,0)</f>
        <v>#REF!</v>
      </c>
    </row>
    <row r="38" spans="1:12" s="6" customFormat="1" ht="13.5" customHeight="1" x14ac:dyDescent="0.25">
      <c r="A38" s="232"/>
      <c r="B38" s="93"/>
      <c r="C38" s="99">
        <v>28</v>
      </c>
      <c r="D38" s="97"/>
      <c r="E38" s="98"/>
      <c r="F38" s="97"/>
      <c r="G38" s="92"/>
      <c r="H38" s="86"/>
      <c r="I38" s="236"/>
      <c r="J38" s="72" t="e">
        <f>IF(AND(#REF!="Yes", G38="Yes"),1,"")</f>
        <v>#REF!</v>
      </c>
      <c r="K38" s="70" t="e">
        <f>IF(#REF!&lt;&gt;"Yes",#REF!,0)</f>
        <v>#REF!</v>
      </c>
      <c r="L38" s="248" t="e">
        <f>IF(AND(E38&lt;&gt;"NYC",K38&lt;&gt; 0),#REF!,0)</f>
        <v>#REF!</v>
      </c>
    </row>
    <row r="39" spans="1:12" s="6" customFormat="1" ht="13.5" customHeight="1" x14ac:dyDescent="0.25">
      <c r="A39" s="232"/>
      <c r="B39" s="93"/>
      <c r="C39" s="88">
        <v>29</v>
      </c>
      <c r="D39" s="97"/>
      <c r="E39" s="98"/>
      <c r="F39" s="97"/>
      <c r="G39" s="92"/>
      <c r="H39" s="86"/>
      <c r="I39" s="236"/>
      <c r="J39" s="72" t="e">
        <f>IF(AND(#REF!="Yes", G39="Yes"),1,"")</f>
        <v>#REF!</v>
      </c>
      <c r="K39" s="70" t="e">
        <f>IF(#REF!&lt;&gt;"Yes",#REF!,0)</f>
        <v>#REF!</v>
      </c>
      <c r="L39" s="248" t="e">
        <f>IF(AND(E39&lt;&gt;"NYC",K39&lt;&gt; 0),#REF!,0)</f>
        <v>#REF!</v>
      </c>
    </row>
    <row r="40" spans="1:12" s="6" customFormat="1" ht="13.5" customHeight="1" x14ac:dyDescent="0.25">
      <c r="A40" s="232"/>
      <c r="B40" s="93"/>
      <c r="C40" s="99">
        <v>30</v>
      </c>
      <c r="D40" s="97"/>
      <c r="E40" s="98"/>
      <c r="F40" s="97"/>
      <c r="G40" s="92"/>
      <c r="H40" s="86"/>
      <c r="I40" s="236"/>
      <c r="J40" s="72" t="e">
        <f>IF(AND(#REF!="Yes", G40="Yes"),1,"")</f>
        <v>#REF!</v>
      </c>
      <c r="K40" s="70" t="e">
        <f>IF(#REF!&lt;&gt;"Yes",#REF!,0)</f>
        <v>#REF!</v>
      </c>
      <c r="L40" s="248" t="e">
        <f>IF(AND(E40&lt;&gt;"NYC",K40&lt;&gt; 0),#REF!,0)</f>
        <v>#REF!</v>
      </c>
    </row>
    <row r="41" spans="1:12" s="6" customFormat="1" ht="13.5" customHeight="1" x14ac:dyDescent="0.25">
      <c r="A41" s="232"/>
      <c r="B41" s="93"/>
      <c r="C41" s="88">
        <v>31</v>
      </c>
      <c r="D41" s="97"/>
      <c r="E41" s="98"/>
      <c r="F41" s="97"/>
      <c r="G41" s="92"/>
      <c r="H41" s="86"/>
      <c r="I41" s="236"/>
      <c r="J41" s="72" t="e">
        <f>IF(AND(#REF!="Yes", G41="Yes"),1,"")</f>
        <v>#REF!</v>
      </c>
      <c r="K41" s="70" t="e">
        <f>IF(#REF!&lt;&gt;"Yes",#REF!,0)</f>
        <v>#REF!</v>
      </c>
      <c r="L41" s="248" t="e">
        <f>IF(AND(E41&lt;&gt;"NYC",K41&lt;&gt; 0),#REF!,0)</f>
        <v>#REF!</v>
      </c>
    </row>
    <row r="42" spans="1:12" s="6" customFormat="1" ht="13.5" customHeight="1" x14ac:dyDescent="0.25">
      <c r="A42" s="232"/>
      <c r="B42" s="93"/>
      <c r="C42" s="99">
        <v>32</v>
      </c>
      <c r="D42" s="97"/>
      <c r="E42" s="98"/>
      <c r="F42" s="97"/>
      <c r="G42" s="92"/>
      <c r="H42" s="86"/>
      <c r="I42" s="236"/>
      <c r="J42" s="72" t="e">
        <f>IF(AND(#REF!="Yes", G42="Yes"),1,"")</f>
        <v>#REF!</v>
      </c>
      <c r="K42" s="70" t="e">
        <f>IF(#REF!&lt;&gt;"Yes",#REF!,0)</f>
        <v>#REF!</v>
      </c>
      <c r="L42" s="248" t="e">
        <f>IF(AND(E42&lt;&gt;"NYC",K42&lt;&gt; 0),#REF!,0)</f>
        <v>#REF!</v>
      </c>
    </row>
    <row r="43" spans="1:12" s="6" customFormat="1" ht="13.5" customHeight="1" x14ac:dyDescent="0.25">
      <c r="A43" s="232"/>
      <c r="B43" s="93"/>
      <c r="C43" s="88">
        <v>33</v>
      </c>
      <c r="D43" s="97"/>
      <c r="E43" s="98"/>
      <c r="F43" s="97"/>
      <c r="G43" s="92"/>
      <c r="H43" s="86"/>
      <c r="I43" s="236"/>
      <c r="J43" s="72" t="e">
        <f>IF(AND(#REF!="Yes", G43="Yes"),1,"")</f>
        <v>#REF!</v>
      </c>
      <c r="K43" s="70" t="e">
        <f>IF(#REF!&lt;&gt;"Yes",#REF!,0)</f>
        <v>#REF!</v>
      </c>
      <c r="L43" s="248" t="e">
        <f>IF(AND(E43&lt;&gt;"NYC",K43&lt;&gt; 0),#REF!,0)</f>
        <v>#REF!</v>
      </c>
    </row>
    <row r="44" spans="1:12" s="6" customFormat="1" ht="13.5" customHeight="1" x14ac:dyDescent="0.25">
      <c r="A44" s="232"/>
      <c r="B44" s="93"/>
      <c r="C44" s="99">
        <v>34</v>
      </c>
      <c r="D44" s="97"/>
      <c r="E44" s="98"/>
      <c r="F44" s="97"/>
      <c r="G44" s="92"/>
      <c r="H44" s="86"/>
      <c r="I44" s="236"/>
      <c r="J44" s="72" t="e">
        <f>IF(AND(#REF!="Yes", G44="Yes"),1,"")</f>
        <v>#REF!</v>
      </c>
      <c r="K44" s="70" t="e">
        <f>IF(#REF!&lt;&gt;"Yes",#REF!,0)</f>
        <v>#REF!</v>
      </c>
      <c r="L44" s="248" t="e">
        <f>IF(AND(E44&lt;&gt;"NYC",K44&lt;&gt; 0),#REF!,0)</f>
        <v>#REF!</v>
      </c>
    </row>
    <row r="45" spans="1:12" s="6" customFormat="1" ht="13.5" customHeight="1" x14ac:dyDescent="0.25">
      <c r="A45" s="232"/>
      <c r="B45" s="93"/>
      <c r="C45" s="88">
        <v>35</v>
      </c>
      <c r="D45" s="97"/>
      <c r="E45" s="98"/>
      <c r="F45" s="97"/>
      <c r="G45" s="92"/>
      <c r="H45" s="86"/>
      <c r="I45" s="236"/>
      <c r="J45" s="72" t="e">
        <f>IF(AND(#REF!="Yes", G45="Yes"),1,"")</f>
        <v>#REF!</v>
      </c>
      <c r="K45" s="70" t="e">
        <f>IF(#REF!&lt;&gt;"Yes",#REF!,0)</f>
        <v>#REF!</v>
      </c>
      <c r="L45" s="248" t="e">
        <f>IF(AND(E45&lt;&gt;"NYC",K45&lt;&gt; 0),#REF!,0)</f>
        <v>#REF!</v>
      </c>
    </row>
    <row r="46" spans="1:12" s="6" customFormat="1" ht="13.5" customHeight="1" x14ac:dyDescent="0.25">
      <c r="A46" s="232"/>
      <c r="B46" s="93"/>
      <c r="C46" s="99">
        <v>36</v>
      </c>
      <c r="D46" s="97"/>
      <c r="E46" s="98"/>
      <c r="F46" s="97"/>
      <c r="G46" s="92"/>
      <c r="H46" s="86"/>
      <c r="I46" s="236"/>
      <c r="J46" s="72" t="e">
        <f>IF(AND(#REF!="Yes", G46="Yes"),1,"")</f>
        <v>#REF!</v>
      </c>
      <c r="K46" s="70" t="e">
        <f>IF(#REF!&lt;&gt;"Yes",#REF!,0)</f>
        <v>#REF!</v>
      </c>
      <c r="L46" s="248" t="e">
        <f>IF(AND(E46&lt;&gt;"NYC",K46&lt;&gt; 0),#REF!,0)</f>
        <v>#REF!</v>
      </c>
    </row>
    <row r="47" spans="1:12" s="6" customFormat="1" ht="13.5" customHeight="1" x14ac:dyDescent="0.25">
      <c r="A47" s="232"/>
      <c r="B47" s="93"/>
      <c r="C47" s="88">
        <v>37</v>
      </c>
      <c r="D47" s="97"/>
      <c r="E47" s="98"/>
      <c r="F47" s="97"/>
      <c r="G47" s="92"/>
      <c r="H47" s="86"/>
      <c r="I47" s="236"/>
      <c r="J47" s="72" t="e">
        <f>IF(AND(#REF!="Yes", G47="Yes"),1,"")</f>
        <v>#REF!</v>
      </c>
      <c r="K47" s="70" t="e">
        <f>IF(#REF!&lt;&gt;"Yes",#REF!,0)</f>
        <v>#REF!</v>
      </c>
      <c r="L47" s="248" t="e">
        <f>IF(AND(E47&lt;&gt;"NYC",K47&lt;&gt; 0),#REF!,0)</f>
        <v>#REF!</v>
      </c>
    </row>
    <row r="48" spans="1:12" s="6" customFormat="1" ht="13.5" customHeight="1" x14ac:dyDescent="0.25">
      <c r="A48" s="232"/>
      <c r="B48" s="93"/>
      <c r="C48" s="99">
        <v>38</v>
      </c>
      <c r="D48" s="97"/>
      <c r="E48" s="98"/>
      <c r="F48" s="97"/>
      <c r="G48" s="92"/>
      <c r="H48" s="86"/>
      <c r="I48" s="236"/>
      <c r="J48" s="72" t="e">
        <f>IF(AND(#REF!="Yes", G48="Yes"),1,"")</f>
        <v>#REF!</v>
      </c>
      <c r="K48" s="70" t="e">
        <f>IF(#REF!&lt;&gt;"Yes",#REF!,0)</f>
        <v>#REF!</v>
      </c>
      <c r="L48" s="248" t="e">
        <f>IF(AND(E48&lt;&gt;"NYC",K48&lt;&gt; 0),#REF!,0)</f>
        <v>#REF!</v>
      </c>
    </row>
    <row r="49" spans="1:12" s="6" customFormat="1" ht="13.5" customHeight="1" x14ac:dyDescent="0.25">
      <c r="A49" s="232"/>
      <c r="B49" s="93"/>
      <c r="C49" s="88">
        <v>39</v>
      </c>
      <c r="D49" s="97"/>
      <c r="E49" s="98"/>
      <c r="F49" s="97"/>
      <c r="G49" s="92"/>
      <c r="H49" s="86"/>
      <c r="I49" s="236"/>
      <c r="J49" s="72" t="e">
        <f>IF(AND(#REF!="Yes", G49="Yes"),1,"")</f>
        <v>#REF!</v>
      </c>
      <c r="K49" s="70" t="e">
        <f>IF(#REF!&lt;&gt;"Yes",#REF!,0)</f>
        <v>#REF!</v>
      </c>
      <c r="L49" s="248" t="e">
        <f>IF(AND(E49&lt;&gt;"NYC",K49&lt;&gt; 0),#REF!,0)</f>
        <v>#REF!</v>
      </c>
    </row>
    <row r="50" spans="1:12" s="6" customFormat="1" ht="13.5" customHeight="1" x14ac:dyDescent="0.25">
      <c r="A50" s="232"/>
      <c r="B50" s="93"/>
      <c r="C50" s="99">
        <v>40</v>
      </c>
      <c r="D50" s="97"/>
      <c r="E50" s="98"/>
      <c r="F50" s="97"/>
      <c r="G50" s="92"/>
      <c r="H50" s="86"/>
      <c r="I50" s="236"/>
      <c r="J50" s="72" t="e">
        <f>IF(AND(#REF!="Yes", G50="Yes"),1,"")</f>
        <v>#REF!</v>
      </c>
      <c r="K50" s="70" t="e">
        <f>IF(#REF!&lt;&gt;"Yes",#REF!,0)</f>
        <v>#REF!</v>
      </c>
      <c r="L50" s="248" t="e">
        <f>IF(AND(E50&lt;&gt;"NYC",K50&lt;&gt; 0),#REF!,0)</f>
        <v>#REF!</v>
      </c>
    </row>
    <row r="51" spans="1:12" s="6" customFormat="1" ht="13.5" customHeight="1" x14ac:dyDescent="0.25">
      <c r="A51" s="232"/>
      <c r="B51" s="93"/>
      <c r="C51" s="88">
        <v>41</v>
      </c>
      <c r="D51" s="97"/>
      <c r="E51" s="98"/>
      <c r="F51" s="97"/>
      <c r="G51" s="92"/>
      <c r="H51" s="86"/>
      <c r="I51" s="236"/>
      <c r="J51" s="72" t="e">
        <f>IF(AND(#REF!="Yes", G51="Yes"),1,"")</f>
        <v>#REF!</v>
      </c>
      <c r="K51" s="70" t="e">
        <f>IF(#REF!&lt;&gt;"Yes",#REF!,0)</f>
        <v>#REF!</v>
      </c>
      <c r="L51" s="248" t="e">
        <f>IF(AND(E51&lt;&gt;"NYC",K51&lt;&gt; 0),#REF!,0)</f>
        <v>#REF!</v>
      </c>
    </row>
    <row r="52" spans="1:12" s="6" customFormat="1" ht="13.5" customHeight="1" x14ac:dyDescent="0.25">
      <c r="A52" s="232"/>
      <c r="B52" s="93"/>
      <c r="C52" s="99">
        <v>42</v>
      </c>
      <c r="D52" s="97"/>
      <c r="E52" s="98"/>
      <c r="F52" s="97"/>
      <c r="G52" s="92"/>
      <c r="H52" s="86"/>
      <c r="I52" s="236"/>
      <c r="J52" s="72" t="e">
        <f>IF(AND(#REF!="Yes", G52="Yes"),1,"")</f>
        <v>#REF!</v>
      </c>
      <c r="K52" s="70" t="e">
        <f>IF(#REF!&lt;&gt;"Yes",#REF!,0)</f>
        <v>#REF!</v>
      </c>
      <c r="L52" s="248" t="e">
        <f>IF(AND(E52&lt;&gt;"NYC",K52&lt;&gt; 0),#REF!,0)</f>
        <v>#REF!</v>
      </c>
    </row>
    <row r="53" spans="1:12" s="6" customFormat="1" ht="13.5" customHeight="1" x14ac:dyDescent="0.25">
      <c r="A53" s="232"/>
      <c r="B53" s="93"/>
      <c r="C53" s="88">
        <v>43</v>
      </c>
      <c r="D53" s="97"/>
      <c r="E53" s="98"/>
      <c r="F53" s="97"/>
      <c r="G53" s="92"/>
      <c r="H53" s="86"/>
      <c r="I53" s="236"/>
      <c r="J53" s="72" t="e">
        <f>IF(AND(#REF!="Yes", G53="Yes"),1,"")</f>
        <v>#REF!</v>
      </c>
      <c r="K53" s="70" t="e">
        <f>IF(#REF!&lt;&gt;"Yes",#REF!,0)</f>
        <v>#REF!</v>
      </c>
      <c r="L53" s="248" t="e">
        <f>IF(AND(E53&lt;&gt;"NYC",K53&lt;&gt; 0),#REF!,0)</f>
        <v>#REF!</v>
      </c>
    </row>
    <row r="54" spans="1:12" s="6" customFormat="1" ht="13.5" customHeight="1" x14ac:dyDescent="0.25">
      <c r="A54" s="232"/>
      <c r="B54" s="93"/>
      <c r="C54" s="99">
        <v>44</v>
      </c>
      <c r="D54" s="97"/>
      <c r="E54" s="98"/>
      <c r="F54" s="97"/>
      <c r="G54" s="92"/>
      <c r="H54" s="86"/>
      <c r="I54" s="236"/>
      <c r="J54" s="72" t="e">
        <f>IF(AND(#REF!="Yes", G54="Yes"),1,"")</f>
        <v>#REF!</v>
      </c>
      <c r="K54" s="70" t="e">
        <f>IF(#REF!&lt;&gt;"Yes",#REF!,0)</f>
        <v>#REF!</v>
      </c>
      <c r="L54" s="248" t="e">
        <f>IF(AND(E54&lt;&gt;"NYC",K54&lt;&gt; 0),#REF!,0)</f>
        <v>#REF!</v>
      </c>
    </row>
    <row r="55" spans="1:12" s="6" customFormat="1" ht="13.5" customHeight="1" x14ac:dyDescent="0.25">
      <c r="A55" s="232"/>
      <c r="B55" s="93"/>
      <c r="C55" s="88">
        <v>45</v>
      </c>
      <c r="D55" s="97"/>
      <c r="E55" s="98"/>
      <c r="F55" s="97"/>
      <c r="G55" s="92"/>
      <c r="H55" s="86"/>
      <c r="I55" s="236"/>
      <c r="J55" s="72" t="e">
        <f>IF(AND(#REF!="Yes", G55="Yes"),1,"")</f>
        <v>#REF!</v>
      </c>
      <c r="K55" s="70" t="e">
        <f>IF(#REF!&lt;&gt;"Yes",#REF!,0)</f>
        <v>#REF!</v>
      </c>
      <c r="L55" s="248" t="e">
        <f>IF(AND(E55&lt;&gt;"NYC",K55&lt;&gt; 0),#REF!,0)</f>
        <v>#REF!</v>
      </c>
    </row>
    <row r="56" spans="1:12" s="6" customFormat="1" ht="13.5" customHeight="1" x14ac:dyDescent="0.25">
      <c r="A56" s="232"/>
      <c r="B56" s="93"/>
      <c r="C56" s="99">
        <v>46</v>
      </c>
      <c r="D56" s="97"/>
      <c r="E56" s="98"/>
      <c r="F56" s="97"/>
      <c r="G56" s="92"/>
      <c r="H56" s="86"/>
      <c r="I56" s="236"/>
      <c r="J56" s="72" t="e">
        <f>IF(AND(#REF!="Yes", G56="Yes"),1,"")</f>
        <v>#REF!</v>
      </c>
      <c r="K56" s="70" t="e">
        <f>IF(#REF!&lt;&gt;"Yes",#REF!,0)</f>
        <v>#REF!</v>
      </c>
      <c r="L56" s="248" t="e">
        <f>IF(AND(E56&lt;&gt;"NYC",K56&lt;&gt; 0),#REF!,0)</f>
        <v>#REF!</v>
      </c>
    </row>
    <row r="57" spans="1:12" s="6" customFormat="1" ht="13.5" customHeight="1" x14ac:dyDescent="0.25">
      <c r="A57" s="232"/>
      <c r="B57" s="93"/>
      <c r="C57" s="88">
        <v>47</v>
      </c>
      <c r="D57" s="97"/>
      <c r="E57" s="98"/>
      <c r="F57" s="97"/>
      <c r="G57" s="92"/>
      <c r="H57" s="86"/>
      <c r="I57" s="236"/>
      <c r="J57" s="72" t="e">
        <f>IF(AND(#REF!="Yes", G57="Yes"),1,"")</f>
        <v>#REF!</v>
      </c>
      <c r="K57" s="70" t="e">
        <f>IF(#REF!&lt;&gt;"Yes",#REF!,0)</f>
        <v>#REF!</v>
      </c>
      <c r="L57" s="248" t="e">
        <f>IF(AND(E57&lt;&gt;"NYC",K57&lt;&gt; 0),#REF!,0)</f>
        <v>#REF!</v>
      </c>
    </row>
    <row r="58" spans="1:12" s="6" customFormat="1" ht="13.5" customHeight="1" x14ac:dyDescent="0.25">
      <c r="A58" s="232"/>
      <c r="B58" s="93"/>
      <c r="C58" s="99">
        <v>48</v>
      </c>
      <c r="D58" s="97"/>
      <c r="E58" s="98"/>
      <c r="F58" s="97"/>
      <c r="G58" s="92"/>
      <c r="H58" s="86"/>
      <c r="I58" s="236"/>
      <c r="J58" s="72" t="e">
        <f>IF(AND(#REF!="Yes", G58="Yes"),1,"")</f>
        <v>#REF!</v>
      </c>
      <c r="K58" s="70" t="e">
        <f>IF(#REF!&lt;&gt;"Yes",#REF!,0)</f>
        <v>#REF!</v>
      </c>
      <c r="L58" s="248" t="e">
        <f>IF(AND(E58&lt;&gt;"NYC",K58&lt;&gt; 0),#REF!,0)</f>
        <v>#REF!</v>
      </c>
    </row>
    <row r="59" spans="1:12" s="6" customFormat="1" ht="13.5" customHeight="1" x14ac:dyDescent="0.25">
      <c r="A59" s="232"/>
      <c r="B59" s="93"/>
      <c r="C59" s="88">
        <v>49</v>
      </c>
      <c r="D59" s="97"/>
      <c r="E59" s="98"/>
      <c r="F59" s="97"/>
      <c r="G59" s="92"/>
      <c r="H59" s="86"/>
      <c r="I59" s="236"/>
      <c r="J59" s="72" t="e">
        <f>IF(AND(#REF!="Yes", G59="Yes"),1,"")</f>
        <v>#REF!</v>
      </c>
      <c r="K59" s="70" t="e">
        <f>IF(#REF!&lt;&gt;"Yes",#REF!,0)</f>
        <v>#REF!</v>
      </c>
      <c r="L59" s="248" t="e">
        <f>IF(AND(E59&lt;&gt;"NYC",K59&lt;&gt; 0),#REF!,0)</f>
        <v>#REF!</v>
      </c>
    </row>
    <row r="60" spans="1:12" s="6" customFormat="1" ht="13.5" customHeight="1" x14ac:dyDescent="0.25">
      <c r="A60" s="232"/>
      <c r="B60" s="93"/>
      <c r="C60" s="99">
        <v>50</v>
      </c>
      <c r="D60" s="100"/>
      <c r="E60" s="98"/>
      <c r="F60" s="100"/>
      <c r="G60" s="92"/>
      <c r="H60" s="86"/>
      <c r="I60" s="236"/>
      <c r="J60" s="72" t="e">
        <f>IF(AND(#REF!="Yes", G60="Yes"),1,"")</f>
        <v>#REF!</v>
      </c>
      <c r="K60" s="70" t="e">
        <f>IF(#REF!&lt;&gt;"Yes",#REF!,0)</f>
        <v>#REF!</v>
      </c>
      <c r="L60" s="248" t="e">
        <f>IF(AND(E60&lt;&gt;"NYC",K60&lt;&gt; 0),#REF!,0)</f>
        <v>#REF!</v>
      </c>
    </row>
    <row r="61" spans="1:12" s="6" customFormat="1" ht="7.5" customHeight="1" x14ac:dyDescent="0.25">
      <c r="A61" s="237"/>
      <c r="B61" s="73"/>
      <c r="C61" s="238"/>
      <c r="D61" s="205"/>
      <c r="E61" s="205"/>
      <c r="F61" s="205"/>
      <c r="G61" s="238"/>
      <c r="H61" s="238"/>
      <c r="I61" s="239"/>
    </row>
    <row r="62" spans="1:12" ht="12.75" hidden="1" customHeight="1" x14ac:dyDescent="0.25">
      <c r="A62" s="18"/>
      <c r="B62" s="60"/>
      <c r="C62" s="15"/>
      <c r="D62" s="4"/>
      <c r="E62" s="7"/>
      <c r="F62" s="4"/>
      <c r="G62" s="15"/>
      <c r="H62" s="15"/>
      <c r="I62" s="5"/>
    </row>
    <row r="63" spans="1:12" ht="12.75" hidden="1" customHeight="1" x14ac:dyDescent="0.25">
      <c r="A63" s="18"/>
      <c r="B63" s="60"/>
      <c r="C63" s="15"/>
      <c r="D63" s="4"/>
      <c r="E63" s="7"/>
      <c r="F63" s="4"/>
      <c r="G63" s="15"/>
      <c r="H63" s="15"/>
      <c r="I63" s="5"/>
    </row>
    <row r="64" spans="1:12" ht="12.75" hidden="1" customHeight="1" x14ac:dyDescent="0.2"/>
    <row r="65" ht="12.75" hidden="1" customHeight="1" x14ac:dyDescent="0.2"/>
  </sheetData>
  <sheetProtection password="8D56" sheet="1" objects="1" scenarios="1"/>
  <dataValidations count="3">
    <dataValidation type="textLength" allowBlank="1" showInputMessage="1" showErrorMessage="1" error="Please limit the office location name to 15 characters or less." sqref="E61">
      <formula1>0</formula1>
      <formula2>15</formula2>
    </dataValidation>
    <dataValidation type="textLength" allowBlank="1" showInputMessage="1" showErrorMessage="1" error="Please limit the office location name to 50 characters or less." sqref="E11:E60">
      <formula1>0</formula1>
      <formula2>50</formula2>
    </dataValidation>
    <dataValidation type="list" allowBlank="1" showInputMessage="1" showErrorMessage="1" sqref="G10:G60">
      <formula1>"Yes,No"</formula1>
    </dataValidation>
  </dataValidations>
  <printOptions gridLines="1"/>
  <pageMargins left="0.25" right="0.25" top="0.25" bottom="0.5" header="0" footer="0"/>
  <pageSetup scale="86" fitToHeight="30" orientation="landscape" r:id="rId1"/>
  <headerFooter alignWithMargins="0">
    <oddFooter>&amp;LPricewaterhouseCoopers LLP
&amp;F&amp;CPg &amp;P&amp;R2015 BRASS &amp;"Arial,Italic"&amp;Xplus&amp;"Arial,Regular"&amp;X- Mid-Year Release
&amp;D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82"/>
  <sheetViews>
    <sheetView zoomScaleNormal="100" workbookViewId="0">
      <selection activeCell="G10" sqref="G10"/>
    </sheetView>
  </sheetViews>
  <sheetFormatPr defaultColWidth="0" defaultRowHeight="12.75" customHeight="1" zeroHeight="1" x14ac:dyDescent="0.2"/>
  <cols>
    <col min="1" max="1" width="22.28515625" customWidth="1"/>
    <col min="2" max="2" width="2.7109375" customWidth="1"/>
    <col min="3" max="3" width="9.28515625" customWidth="1"/>
    <col min="4" max="4" width="2.7109375" customWidth="1"/>
    <col min="5" max="5" width="57.7109375" customWidth="1"/>
    <col min="6" max="6" width="2.7109375" customWidth="1"/>
    <col min="7" max="7" width="15.85546875" customWidth="1"/>
    <col min="8" max="8" width="22.28515625" customWidth="1"/>
    <col min="9" max="9" width="1.42578125" customWidth="1"/>
    <col min="10" max="10" width="0" hidden="1" customWidth="1"/>
    <col min="17" max="16384" width="9.140625" hidden="1"/>
  </cols>
  <sheetData>
    <row r="1" spans="1:9" ht="15.75" x14ac:dyDescent="0.25">
      <c r="A1" s="228"/>
      <c r="B1" s="208"/>
      <c r="C1" s="55"/>
      <c r="D1" s="55"/>
      <c r="E1" s="55"/>
      <c r="F1" s="55"/>
      <c r="G1" s="208"/>
      <c r="H1" s="230" t="s">
        <v>4</v>
      </c>
      <c r="I1" s="231"/>
    </row>
    <row r="2" spans="1:9" ht="18.75" x14ac:dyDescent="0.25">
      <c r="A2" s="232"/>
      <c r="B2" s="18"/>
      <c r="C2" s="7"/>
      <c r="D2" s="7"/>
      <c r="E2" s="7"/>
      <c r="F2" s="7"/>
      <c r="G2" s="7"/>
      <c r="H2" s="209" t="s">
        <v>189</v>
      </c>
      <c r="I2" s="203"/>
    </row>
    <row r="3" spans="1:9" ht="15.75" x14ac:dyDescent="0.25">
      <c r="A3" s="232"/>
      <c r="B3" s="18"/>
      <c r="C3" s="7"/>
      <c r="D3" s="7"/>
      <c r="E3" s="7"/>
      <c r="F3" s="7"/>
      <c r="G3" s="7"/>
      <c r="H3" s="233" t="s">
        <v>200</v>
      </c>
      <c r="I3" s="192"/>
    </row>
    <row r="4" spans="1:9" ht="4.5" customHeight="1" x14ac:dyDescent="0.25">
      <c r="A4" s="232"/>
      <c r="B4" s="18"/>
      <c r="C4" s="7"/>
      <c r="D4" s="7"/>
      <c r="E4" s="7"/>
      <c r="F4" s="7"/>
      <c r="G4" s="141"/>
      <c r="H4" s="233"/>
      <c r="I4" s="192"/>
    </row>
    <row r="5" spans="1:9" ht="20.25" x14ac:dyDescent="0.3">
      <c r="A5" s="232"/>
      <c r="B5" s="18"/>
      <c r="C5" s="282" t="s">
        <v>179</v>
      </c>
      <c r="D5" s="282"/>
      <c r="E5" s="282"/>
      <c r="F5" s="282"/>
      <c r="G5" s="282"/>
      <c r="H5" s="240"/>
      <c r="I5" s="236"/>
    </row>
    <row r="6" spans="1:9" ht="4.5" customHeight="1" x14ac:dyDescent="0.3">
      <c r="A6" s="232"/>
      <c r="B6" s="18"/>
      <c r="C6" s="235"/>
      <c r="D6" s="235"/>
      <c r="E6" s="235"/>
      <c r="F6" s="235"/>
      <c r="G6" s="235"/>
      <c r="H6" s="240"/>
      <c r="I6" s="236"/>
    </row>
    <row r="7" spans="1:9" ht="26.25" customHeight="1" x14ac:dyDescent="0.25">
      <c r="A7" s="232"/>
      <c r="B7" s="18"/>
      <c r="C7" s="8" t="s">
        <v>64</v>
      </c>
      <c r="D7" s="9"/>
      <c r="E7" s="9"/>
      <c r="F7" s="9"/>
      <c r="G7" s="10"/>
      <c r="H7" s="241"/>
      <c r="I7" s="236"/>
    </row>
    <row r="8" spans="1:9" ht="4.5" customHeight="1" x14ac:dyDescent="0.25">
      <c r="A8" s="232"/>
      <c r="B8" s="18"/>
      <c r="C8" s="18"/>
      <c r="D8" s="18"/>
      <c r="E8" s="18"/>
      <c r="F8" s="18"/>
      <c r="G8" s="18"/>
      <c r="H8" s="240"/>
      <c r="I8" s="236"/>
    </row>
    <row r="9" spans="1:9" ht="47.25" x14ac:dyDescent="0.25">
      <c r="A9" s="232"/>
      <c r="B9" s="18"/>
      <c r="C9" s="16" t="s">
        <v>143</v>
      </c>
      <c r="D9" s="13"/>
      <c r="E9" s="17" t="s">
        <v>5</v>
      </c>
      <c r="F9" s="13"/>
      <c r="G9" s="16" t="s">
        <v>63</v>
      </c>
      <c r="H9" s="240"/>
      <c r="I9" s="236"/>
    </row>
    <row r="10" spans="1:9" ht="14.25" customHeight="1" x14ac:dyDescent="0.25">
      <c r="A10" s="232"/>
      <c r="B10" s="242"/>
      <c r="C10" s="88">
        <v>1</v>
      </c>
      <c r="D10" s="7"/>
      <c r="E10" s="90" t="s">
        <v>8</v>
      </c>
      <c r="F10" s="243"/>
      <c r="G10" s="92"/>
      <c r="H10" s="240"/>
      <c r="I10" s="236"/>
    </row>
    <row r="11" spans="1:9" ht="14.25" customHeight="1" x14ac:dyDescent="0.25">
      <c r="A11" s="232"/>
      <c r="B11" s="242"/>
      <c r="C11" s="88">
        <v>2</v>
      </c>
      <c r="D11" s="7"/>
      <c r="E11" s="90" t="s">
        <v>122</v>
      </c>
      <c r="F11" s="243"/>
      <c r="G11" s="92"/>
      <c r="H11" s="240"/>
      <c r="I11" s="236"/>
    </row>
    <row r="12" spans="1:9" ht="14.25" customHeight="1" x14ac:dyDescent="0.25">
      <c r="A12" s="232"/>
      <c r="B12" s="242"/>
      <c r="C12" s="89">
        <v>3</v>
      </c>
      <c r="D12" s="7"/>
      <c r="E12" s="91" t="s">
        <v>138</v>
      </c>
      <c r="F12" s="243"/>
      <c r="G12" s="92"/>
      <c r="H12" s="240"/>
      <c r="I12" s="236"/>
    </row>
    <row r="13" spans="1:9" ht="14.25" customHeight="1" x14ac:dyDescent="0.25">
      <c r="A13" s="232"/>
      <c r="B13" s="242"/>
      <c r="C13" s="88">
        <v>4</v>
      </c>
      <c r="D13" s="7"/>
      <c r="E13" s="90" t="s">
        <v>123</v>
      </c>
      <c r="F13" s="243"/>
      <c r="G13" s="92"/>
      <c r="H13" s="240"/>
      <c r="I13" s="236"/>
    </row>
    <row r="14" spans="1:9" ht="14.25" customHeight="1" x14ac:dyDescent="0.25">
      <c r="A14" s="232"/>
      <c r="B14" s="242"/>
      <c r="C14" s="88">
        <v>5</v>
      </c>
      <c r="D14" s="7"/>
      <c r="E14" s="90" t="s">
        <v>133</v>
      </c>
      <c r="F14" s="243"/>
      <c r="G14" s="92"/>
      <c r="H14" s="240"/>
      <c r="I14" s="236"/>
    </row>
    <row r="15" spans="1:9" ht="14.25" customHeight="1" x14ac:dyDescent="0.25">
      <c r="A15" s="232"/>
      <c r="B15" s="242"/>
      <c r="C15" s="88">
        <v>6</v>
      </c>
      <c r="D15" s="7"/>
      <c r="E15" s="90" t="s">
        <v>124</v>
      </c>
      <c r="F15" s="243"/>
      <c r="G15" s="92"/>
      <c r="H15" s="240"/>
      <c r="I15" s="236"/>
    </row>
    <row r="16" spans="1:9" ht="14.25" customHeight="1" x14ac:dyDescent="0.25">
      <c r="A16" s="232"/>
      <c r="B16" s="242"/>
      <c r="C16" s="88">
        <v>7</v>
      </c>
      <c r="D16" s="7"/>
      <c r="E16" s="91" t="s">
        <v>93</v>
      </c>
      <c r="F16" s="243"/>
      <c r="G16" s="92"/>
      <c r="H16" s="240"/>
      <c r="I16" s="236"/>
    </row>
    <row r="17" spans="1:9" ht="14.25" customHeight="1" x14ac:dyDescent="0.25">
      <c r="A17" s="232"/>
      <c r="B17" s="242"/>
      <c r="C17" s="89">
        <v>8</v>
      </c>
      <c r="D17" s="7"/>
      <c r="E17" s="91" t="s">
        <v>137</v>
      </c>
      <c r="F17" s="243"/>
      <c r="G17" s="92"/>
      <c r="H17" s="240"/>
      <c r="I17" s="236"/>
    </row>
    <row r="18" spans="1:9" ht="14.25" customHeight="1" x14ac:dyDescent="0.25">
      <c r="A18" s="232"/>
      <c r="B18" s="242"/>
      <c r="C18" s="88">
        <v>9</v>
      </c>
      <c r="D18" s="7"/>
      <c r="E18" s="91" t="s">
        <v>139</v>
      </c>
      <c r="F18" s="243"/>
      <c r="G18" s="92"/>
      <c r="H18" s="240"/>
      <c r="I18" s="236"/>
    </row>
    <row r="19" spans="1:9" ht="14.25" customHeight="1" x14ac:dyDescent="0.25">
      <c r="A19" s="232"/>
      <c r="B19" s="242"/>
      <c r="C19" s="89">
        <v>10</v>
      </c>
      <c r="D19" s="7"/>
      <c r="E19" s="91" t="s">
        <v>125</v>
      </c>
      <c r="F19" s="243"/>
      <c r="G19" s="92"/>
      <c r="H19" s="240"/>
      <c r="I19" s="236"/>
    </row>
    <row r="20" spans="1:9" ht="14.25" customHeight="1" x14ac:dyDescent="0.25">
      <c r="A20" s="232"/>
      <c r="B20" s="242"/>
      <c r="C20" s="89">
        <v>11</v>
      </c>
      <c r="D20" s="7"/>
      <c r="E20" s="91" t="s">
        <v>195</v>
      </c>
      <c r="F20" s="243"/>
      <c r="G20" s="92"/>
      <c r="H20" s="240"/>
      <c r="I20" s="236"/>
    </row>
    <row r="21" spans="1:9" ht="14.25" customHeight="1" x14ac:dyDescent="0.25">
      <c r="A21" s="232"/>
      <c r="B21" s="242"/>
      <c r="C21" s="89">
        <v>12</v>
      </c>
      <c r="D21" s="7"/>
      <c r="E21" s="91" t="s">
        <v>134</v>
      </c>
      <c r="F21" s="243"/>
      <c r="G21" s="92"/>
      <c r="H21" s="240"/>
      <c r="I21" s="236"/>
    </row>
    <row r="22" spans="1:9" ht="14.25" customHeight="1" x14ac:dyDescent="0.25">
      <c r="A22" s="232"/>
      <c r="B22" s="242"/>
      <c r="C22" s="89">
        <v>13</v>
      </c>
      <c r="D22" s="7"/>
      <c r="E22" s="91" t="s">
        <v>96</v>
      </c>
      <c r="F22" s="243"/>
      <c r="G22" s="92"/>
      <c r="H22" s="240"/>
      <c r="I22" s="236"/>
    </row>
    <row r="23" spans="1:9" ht="14.25" customHeight="1" x14ac:dyDescent="0.25">
      <c r="A23" s="232"/>
      <c r="B23" s="242"/>
      <c r="C23" s="89">
        <v>14</v>
      </c>
      <c r="D23" s="7"/>
      <c r="E23" s="91" t="s">
        <v>135</v>
      </c>
      <c r="F23" s="243"/>
      <c r="G23" s="92"/>
      <c r="H23" s="240"/>
      <c r="I23" s="236"/>
    </row>
    <row r="24" spans="1:9" ht="14.25" customHeight="1" x14ac:dyDescent="0.25">
      <c r="A24" s="232"/>
      <c r="B24" s="242"/>
      <c r="C24" s="89">
        <v>15</v>
      </c>
      <c r="D24" s="7"/>
      <c r="E24" s="91" t="s">
        <v>6</v>
      </c>
      <c r="F24" s="243"/>
      <c r="G24" s="92"/>
      <c r="H24" s="240"/>
      <c r="I24" s="236"/>
    </row>
    <row r="25" spans="1:9" ht="14.25" customHeight="1" x14ac:dyDescent="0.25">
      <c r="A25" s="232"/>
      <c r="B25" s="242"/>
      <c r="C25" s="89">
        <v>16</v>
      </c>
      <c r="D25" s="7"/>
      <c r="E25" s="91" t="s">
        <v>7</v>
      </c>
      <c r="F25" s="243"/>
      <c r="G25" s="92"/>
      <c r="H25" s="240"/>
      <c r="I25" s="236"/>
    </row>
    <row r="26" spans="1:9" ht="14.25" customHeight="1" x14ac:dyDescent="0.25">
      <c r="A26" s="232"/>
      <c r="B26" s="242"/>
      <c r="C26" s="89">
        <v>17</v>
      </c>
      <c r="D26" s="7"/>
      <c r="E26" s="91" t="s">
        <v>98</v>
      </c>
      <c r="F26" s="243"/>
      <c r="G26" s="92"/>
      <c r="H26" s="240"/>
      <c r="I26" s="236"/>
    </row>
    <row r="27" spans="1:9" ht="14.25" customHeight="1" x14ac:dyDescent="0.25">
      <c r="A27" s="232"/>
      <c r="B27" s="242"/>
      <c r="C27" s="89">
        <v>18</v>
      </c>
      <c r="D27" s="7"/>
      <c r="E27" s="91" t="s">
        <v>140</v>
      </c>
      <c r="F27" s="243"/>
      <c r="G27" s="92"/>
      <c r="H27" s="240"/>
      <c r="I27" s="236"/>
    </row>
    <row r="28" spans="1:9" ht="14.25" customHeight="1" x14ac:dyDescent="0.25">
      <c r="A28" s="232"/>
      <c r="B28" s="242"/>
      <c r="C28" s="89">
        <v>19</v>
      </c>
      <c r="D28" s="7"/>
      <c r="E28" s="91" t="s">
        <v>126</v>
      </c>
      <c r="F28" s="243"/>
      <c r="G28" s="92"/>
      <c r="H28" s="240"/>
      <c r="I28" s="236"/>
    </row>
    <row r="29" spans="1:9" ht="14.25" customHeight="1" x14ac:dyDescent="0.25">
      <c r="A29" s="232"/>
      <c r="B29" s="242"/>
      <c r="C29" s="89">
        <v>20</v>
      </c>
      <c r="D29" s="7"/>
      <c r="E29" s="91" t="s">
        <v>198</v>
      </c>
      <c r="F29" s="243"/>
      <c r="G29" s="92"/>
      <c r="H29" s="240"/>
      <c r="I29" s="236"/>
    </row>
    <row r="30" spans="1:9" ht="14.25" customHeight="1" x14ac:dyDescent="0.25">
      <c r="A30" s="232"/>
      <c r="B30" s="242"/>
      <c r="C30" s="88">
        <v>21</v>
      </c>
      <c r="D30" s="7"/>
      <c r="E30" s="91" t="s">
        <v>92</v>
      </c>
      <c r="F30" s="243"/>
      <c r="G30" s="92"/>
      <c r="H30" s="240"/>
      <c r="I30" s="236"/>
    </row>
    <row r="31" spans="1:9" ht="14.25" customHeight="1" x14ac:dyDescent="0.25">
      <c r="A31" s="232"/>
      <c r="B31" s="242"/>
      <c r="C31" s="88">
        <v>22</v>
      </c>
      <c r="D31" s="7"/>
      <c r="E31" s="91" t="s">
        <v>90</v>
      </c>
      <c r="F31" s="243"/>
      <c r="G31" s="92"/>
      <c r="H31" s="240"/>
      <c r="I31" s="236"/>
    </row>
    <row r="32" spans="1:9" ht="14.25" customHeight="1" x14ac:dyDescent="0.25">
      <c r="A32" s="232"/>
      <c r="B32" s="242"/>
      <c r="C32" s="89">
        <v>23</v>
      </c>
      <c r="D32" s="7"/>
      <c r="E32" s="90" t="s">
        <v>127</v>
      </c>
      <c r="F32" s="243"/>
      <c r="G32" s="92"/>
      <c r="H32" s="240"/>
      <c r="I32" s="236"/>
    </row>
    <row r="33" spans="1:9" ht="14.25" customHeight="1" x14ac:dyDescent="0.25">
      <c r="A33" s="232"/>
      <c r="B33" s="242"/>
      <c r="C33" s="88">
        <v>24</v>
      </c>
      <c r="D33" s="7"/>
      <c r="E33" s="90" t="s">
        <v>149</v>
      </c>
      <c r="F33" s="243"/>
      <c r="G33" s="92"/>
      <c r="H33" s="240"/>
      <c r="I33" s="236"/>
    </row>
    <row r="34" spans="1:9" ht="14.25" customHeight="1" x14ac:dyDescent="0.25">
      <c r="A34" s="232"/>
      <c r="B34" s="242"/>
      <c r="C34" s="88">
        <v>25</v>
      </c>
      <c r="D34" s="7"/>
      <c r="E34" s="90" t="s">
        <v>128</v>
      </c>
      <c r="F34" s="243"/>
      <c r="G34" s="92"/>
      <c r="H34" s="240"/>
      <c r="I34" s="236"/>
    </row>
    <row r="35" spans="1:9" ht="14.25" customHeight="1" x14ac:dyDescent="0.25">
      <c r="A35" s="232"/>
      <c r="B35" s="242"/>
      <c r="C35" s="88">
        <v>26</v>
      </c>
      <c r="D35" s="7"/>
      <c r="E35" s="90" t="s">
        <v>129</v>
      </c>
      <c r="F35" s="243"/>
      <c r="G35" s="92"/>
      <c r="H35" s="240"/>
      <c r="I35" s="236"/>
    </row>
    <row r="36" spans="1:9" ht="14.25" customHeight="1" x14ac:dyDescent="0.25">
      <c r="A36" s="232"/>
      <c r="B36" s="242"/>
      <c r="C36" s="88">
        <v>27</v>
      </c>
      <c r="D36" s="7"/>
      <c r="E36" s="90" t="s">
        <v>130</v>
      </c>
      <c r="F36" s="243"/>
      <c r="G36" s="92"/>
      <c r="H36" s="240"/>
      <c r="I36" s="236"/>
    </row>
    <row r="37" spans="1:9" ht="14.25" customHeight="1" x14ac:dyDescent="0.25">
      <c r="A37" s="232"/>
      <c r="B37" s="242"/>
      <c r="C37" s="89">
        <v>28</v>
      </c>
      <c r="D37" s="7"/>
      <c r="E37" s="91" t="s">
        <v>91</v>
      </c>
      <c r="F37" s="243"/>
      <c r="G37" s="92"/>
      <c r="H37" s="240"/>
      <c r="I37" s="236"/>
    </row>
    <row r="38" spans="1:9" ht="14.25" customHeight="1" x14ac:dyDescent="0.25">
      <c r="A38" s="232"/>
      <c r="B38" s="242"/>
      <c r="C38" s="88">
        <v>29</v>
      </c>
      <c r="D38" s="7"/>
      <c r="E38" s="90" t="s">
        <v>131</v>
      </c>
      <c r="F38" s="243"/>
      <c r="G38" s="92"/>
      <c r="H38" s="240"/>
      <c r="I38" s="236"/>
    </row>
    <row r="39" spans="1:9" ht="14.25" customHeight="1" x14ac:dyDescent="0.25">
      <c r="A39" s="232"/>
      <c r="B39" s="65"/>
      <c r="C39" s="88">
        <v>30</v>
      </c>
      <c r="D39" s="84"/>
      <c r="E39" s="90" t="s">
        <v>132</v>
      </c>
      <c r="F39" s="85"/>
      <c r="G39" s="92"/>
      <c r="H39" s="240"/>
      <c r="I39" s="236"/>
    </row>
    <row r="40" spans="1:9" ht="6" customHeight="1" x14ac:dyDescent="0.25">
      <c r="A40" s="237"/>
      <c r="B40" s="244"/>
      <c r="C40" s="205"/>
      <c r="D40" s="205"/>
      <c r="E40" s="205"/>
      <c r="F40" s="205"/>
      <c r="G40" s="205"/>
      <c r="H40" s="245"/>
      <c r="I40" s="239"/>
    </row>
    <row r="41" spans="1:9" hidden="1" x14ac:dyDescent="0.2"/>
    <row r="42" spans="1:9" hidden="1" x14ac:dyDescent="0.2"/>
    <row r="43" spans="1:9" hidden="1" x14ac:dyDescent="0.2"/>
    <row r="44" spans="1:9" hidden="1" x14ac:dyDescent="0.2"/>
    <row r="45" spans="1:9" hidden="1" x14ac:dyDescent="0.2"/>
    <row r="46" spans="1:9" hidden="1" x14ac:dyDescent="0.2"/>
    <row r="47" spans="1:9" hidden="1" x14ac:dyDescent="0.2"/>
    <row r="48" spans="1:9"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sheetData>
  <sheetProtection password="8D56" sheet="1" objects="1" scenarios="1"/>
  <mergeCells count="1">
    <mergeCell ref="C5:G5"/>
  </mergeCells>
  <dataValidations count="1">
    <dataValidation type="list" allowBlank="1" showInputMessage="1" showErrorMessage="1" sqref="G10:G39">
      <formula1>"Yes,No"</formula1>
    </dataValidation>
  </dataValidations>
  <printOptions gridLines="1"/>
  <pageMargins left="0.25" right="0.25" top="0.25" bottom="0.5" header="0" footer="0"/>
  <pageSetup scale="83" orientation="landscape" r:id="rId1"/>
  <headerFooter alignWithMargins="0">
    <oddFooter>&amp;LPricewaterhouseCoopers LLP
&amp;F&amp;CPg &amp;P&amp;R2015 BRASS &amp;"Arial,Italic"&amp;Xplus&amp;"Arial,Regular"&amp;X- Mid-Year Release
&amp;D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XFC10"/>
  <sheetViews>
    <sheetView zoomScale="70" zoomScaleNormal="70" workbookViewId="0">
      <pane ySplit="10" topLeftCell="A11" activePane="bottomLeft" state="frozen"/>
      <selection pane="bottomLeft" activeCell="A11" sqref="A11"/>
    </sheetView>
  </sheetViews>
  <sheetFormatPr defaultColWidth="0" defaultRowHeight="12.75" x14ac:dyDescent="0.2"/>
  <cols>
    <col min="1" max="2" width="14.7109375" style="164" customWidth="1"/>
    <col min="3" max="3" width="13.85546875" style="165" customWidth="1"/>
    <col min="4" max="4" width="16.85546875" style="164" customWidth="1"/>
    <col min="5" max="5" width="18.42578125" style="164" customWidth="1"/>
    <col min="6" max="6" width="14.5703125" style="164" customWidth="1"/>
    <col min="7" max="7" width="15.5703125" style="164" customWidth="1"/>
    <col min="8" max="8" width="14.28515625" style="164" customWidth="1"/>
    <col min="9" max="10" width="13.42578125" style="164" customWidth="1"/>
    <col min="11" max="13" width="13.28515625" style="164" customWidth="1"/>
    <col min="14" max="14" width="11.85546875" style="166" customWidth="1"/>
    <col min="15" max="15" width="13.7109375" style="166" customWidth="1"/>
    <col min="16" max="16" width="13.7109375" style="164" customWidth="1"/>
    <col min="17" max="18" width="17" style="164" customWidth="1"/>
    <col min="19" max="19" width="12.85546875" style="164" customWidth="1"/>
    <col min="20" max="20" width="13.5703125" style="164" customWidth="1"/>
    <col min="21" max="22" width="13.7109375" style="164" customWidth="1"/>
    <col min="23" max="23" width="11.85546875" style="164" customWidth="1"/>
    <col min="24" max="24" width="0.42578125" style="264" customWidth="1"/>
    <col min="25" max="57" width="0.42578125" style="150" hidden="1" customWidth="1"/>
    <col min="58" max="16383" width="0" style="150" hidden="1"/>
    <col min="16384" max="16384" width="2.5703125" style="150" hidden="1" customWidth="1"/>
  </cols>
  <sheetData>
    <row r="1" spans="1:24" ht="15.75" x14ac:dyDescent="0.25">
      <c r="A1" s="148"/>
      <c r="B1" s="148"/>
      <c r="C1" s="148"/>
      <c r="D1" s="148"/>
      <c r="E1" s="148"/>
      <c r="F1" s="148"/>
      <c r="G1" s="148"/>
      <c r="H1" s="148"/>
      <c r="I1" s="148"/>
      <c r="J1" s="148"/>
      <c r="K1" s="148"/>
      <c r="L1" s="148"/>
      <c r="M1" s="148"/>
      <c r="N1" s="149"/>
      <c r="O1" s="149"/>
      <c r="P1" s="148"/>
      <c r="Q1" s="148"/>
      <c r="R1" s="148"/>
      <c r="S1" s="148"/>
      <c r="T1" s="148"/>
      <c r="U1" s="148"/>
      <c r="V1" s="148"/>
      <c r="W1" s="191" t="s">
        <v>62</v>
      </c>
      <c r="X1" s="261"/>
    </row>
    <row r="2" spans="1:24" ht="18.75" x14ac:dyDescent="0.25">
      <c r="A2" s="148"/>
      <c r="B2" s="148"/>
      <c r="C2" s="148"/>
      <c r="D2" s="148"/>
      <c r="E2" s="148"/>
      <c r="F2" s="148"/>
      <c r="G2" s="148"/>
      <c r="H2" s="148"/>
      <c r="I2" s="148"/>
      <c r="J2" s="148"/>
      <c r="K2" s="148"/>
      <c r="L2" s="148"/>
      <c r="M2" s="148"/>
      <c r="N2" s="149"/>
      <c r="O2" s="149"/>
      <c r="P2" s="148"/>
      <c r="Q2" s="148"/>
      <c r="R2" s="148"/>
      <c r="S2" s="148"/>
      <c r="T2" s="148"/>
      <c r="U2" s="148"/>
      <c r="V2" s="148"/>
      <c r="W2" s="203" t="s">
        <v>189</v>
      </c>
      <c r="X2" s="261"/>
    </row>
    <row r="3" spans="1:24" ht="15.75" x14ac:dyDescent="0.25">
      <c r="A3" s="151"/>
      <c r="B3" s="151"/>
      <c r="C3" s="148"/>
      <c r="D3" s="148"/>
      <c r="E3" s="148"/>
      <c r="F3" s="148"/>
      <c r="G3" s="148"/>
      <c r="H3" s="148"/>
      <c r="I3" s="148"/>
      <c r="J3" s="148"/>
      <c r="K3" s="148"/>
      <c r="L3" s="148"/>
      <c r="M3" s="148"/>
      <c r="N3" s="149"/>
      <c r="O3" s="149"/>
      <c r="P3" s="148"/>
      <c r="Q3" s="148"/>
      <c r="R3" s="148"/>
      <c r="S3" s="148"/>
      <c r="T3" s="148"/>
      <c r="U3" s="148"/>
      <c r="V3" s="148"/>
      <c r="W3" s="192" t="s">
        <v>200</v>
      </c>
      <c r="X3" s="261"/>
    </row>
    <row r="4" spans="1:24" ht="5.25" customHeight="1" x14ac:dyDescent="0.25">
      <c r="A4" s="148"/>
      <c r="B4" s="148"/>
      <c r="C4" s="148"/>
      <c r="D4" s="148"/>
      <c r="E4" s="148"/>
      <c r="F4" s="148"/>
      <c r="G4" s="148"/>
      <c r="H4" s="148"/>
      <c r="I4" s="148"/>
      <c r="J4" s="148"/>
      <c r="K4" s="148"/>
      <c r="L4" s="148"/>
      <c r="M4" s="148"/>
      <c r="N4" s="149"/>
      <c r="O4" s="149"/>
      <c r="P4" s="148"/>
      <c r="Q4" s="148"/>
      <c r="R4" s="148"/>
      <c r="S4" s="148"/>
      <c r="T4" s="148"/>
      <c r="U4" s="148"/>
      <c r="V4" s="148"/>
      <c r="W4" s="193"/>
      <c r="X4" s="261"/>
    </row>
    <row r="5" spans="1:24" ht="24" x14ac:dyDescent="0.3">
      <c r="A5" s="152" t="s">
        <v>246</v>
      </c>
      <c r="B5" s="152"/>
      <c r="C5" s="152"/>
      <c r="D5" s="152"/>
      <c r="E5" s="152"/>
      <c r="F5" s="152"/>
      <c r="G5" s="152"/>
      <c r="H5" s="152"/>
      <c r="I5" s="152"/>
      <c r="J5" s="152"/>
      <c r="K5" s="152"/>
      <c r="L5" s="152"/>
      <c r="M5" s="152"/>
      <c r="N5" s="153"/>
      <c r="O5" s="153"/>
      <c r="P5" s="152"/>
      <c r="Q5" s="152"/>
      <c r="R5" s="152"/>
      <c r="S5" s="152"/>
      <c r="T5" s="152"/>
      <c r="U5" s="152"/>
      <c r="V5" s="152"/>
      <c r="W5" s="194"/>
      <c r="X5" s="261"/>
    </row>
    <row r="6" spans="1:24" ht="15.75" x14ac:dyDescent="0.25">
      <c r="A6" s="155"/>
      <c r="B6" s="154"/>
      <c r="C6" s="156"/>
      <c r="D6" s="156"/>
      <c r="E6" s="156"/>
      <c r="F6" s="156"/>
      <c r="G6" s="156"/>
      <c r="H6" s="156"/>
      <c r="I6" s="156"/>
      <c r="J6" s="156"/>
      <c r="K6" s="156"/>
      <c r="L6" s="156"/>
      <c r="M6" s="156"/>
      <c r="N6" s="157"/>
      <c r="O6" s="157"/>
      <c r="P6" s="156"/>
      <c r="Q6" s="156"/>
      <c r="R6" s="156"/>
      <c r="S6" s="156"/>
      <c r="T6" s="156"/>
      <c r="U6" s="156"/>
      <c r="V6" s="156"/>
      <c r="W6" s="195"/>
      <c r="X6" s="261"/>
    </row>
    <row r="7" spans="1:24" ht="6.75" customHeight="1" x14ac:dyDescent="0.25">
      <c r="A7" s="158"/>
      <c r="B7" s="158"/>
      <c r="C7" s="158"/>
      <c r="D7" s="158"/>
      <c r="E7" s="158"/>
      <c r="F7" s="158"/>
      <c r="G7" s="158"/>
      <c r="H7" s="158"/>
      <c r="I7" s="158"/>
      <c r="J7" s="158"/>
      <c r="K7" s="158"/>
      <c r="L7" s="158"/>
      <c r="M7" s="158"/>
      <c r="N7" s="159"/>
      <c r="O7" s="159"/>
      <c r="P7" s="158"/>
      <c r="Q7" s="158"/>
      <c r="R7" s="158"/>
      <c r="S7" s="158"/>
      <c r="T7" s="158"/>
      <c r="U7" s="158"/>
      <c r="V7" s="158"/>
      <c r="W7" s="196"/>
      <c r="X7" s="261"/>
    </row>
    <row r="8" spans="1:24" ht="28.5" customHeight="1" x14ac:dyDescent="0.2">
      <c r="A8" s="160" t="s">
        <v>79</v>
      </c>
      <c r="B8" s="161"/>
      <c r="C8" s="161"/>
      <c r="D8" s="161"/>
      <c r="E8" s="161"/>
      <c r="F8" s="161"/>
      <c r="G8" s="161"/>
      <c r="H8" s="161"/>
      <c r="I8" s="161"/>
      <c r="J8" s="161"/>
      <c r="K8" s="161"/>
      <c r="L8" s="161"/>
      <c r="M8" s="161"/>
      <c r="N8" s="161"/>
      <c r="O8" s="161"/>
      <c r="P8" s="161"/>
      <c r="Q8" s="161"/>
      <c r="R8" s="161"/>
      <c r="S8" s="265"/>
      <c r="T8" s="266"/>
      <c r="U8" s="266"/>
      <c r="V8" s="266"/>
      <c r="W8" s="265"/>
      <c r="X8" s="261"/>
    </row>
    <row r="9" spans="1:24" s="162" customFormat="1" ht="66" customHeight="1" x14ac:dyDescent="0.25">
      <c r="A9" s="211" t="s">
        <v>228</v>
      </c>
      <c r="B9" s="212"/>
      <c r="C9" s="212"/>
      <c r="D9" s="213"/>
      <c r="E9" s="274"/>
      <c r="F9" s="212"/>
      <c r="G9" s="212"/>
      <c r="H9" s="212"/>
      <c r="I9" s="212"/>
      <c r="J9" s="214"/>
      <c r="K9" s="214"/>
      <c r="L9" s="214"/>
      <c r="M9" s="214"/>
      <c r="N9" s="215"/>
      <c r="O9" s="216"/>
      <c r="P9" s="217" t="s">
        <v>227</v>
      </c>
      <c r="Q9" s="211"/>
      <c r="R9" s="212"/>
      <c r="S9" s="268"/>
      <c r="T9" s="269" t="s">
        <v>237</v>
      </c>
      <c r="U9" s="270"/>
      <c r="V9" s="271"/>
      <c r="W9" s="268"/>
      <c r="X9" s="262"/>
    </row>
    <row r="10" spans="1:24" s="163" customFormat="1" ht="72.75" customHeight="1" thickBot="1" x14ac:dyDescent="0.25">
      <c r="A10" s="218" t="s">
        <v>180</v>
      </c>
      <c r="B10" s="218" t="s">
        <v>181</v>
      </c>
      <c r="C10" s="219" t="s">
        <v>72</v>
      </c>
      <c r="D10" s="272" t="s">
        <v>73</v>
      </c>
      <c r="E10" s="220" t="s">
        <v>243</v>
      </c>
      <c r="F10" s="273" t="s">
        <v>101</v>
      </c>
      <c r="G10" s="218" t="s">
        <v>155</v>
      </c>
      <c r="H10" s="219" t="s">
        <v>229</v>
      </c>
      <c r="I10" s="221" t="s">
        <v>244</v>
      </c>
      <c r="J10" s="219" t="s">
        <v>245</v>
      </c>
      <c r="K10" s="219" t="s">
        <v>230</v>
      </c>
      <c r="L10" s="219" t="s">
        <v>231</v>
      </c>
      <c r="M10" s="219" t="s">
        <v>232</v>
      </c>
      <c r="N10" s="219" t="s">
        <v>233</v>
      </c>
      <c r="O10" s="219" t="s">
        <v>234</v>
      </c>
      <c r="P10" s="222" t="s">
        <v>89</v>
      </c>
      <c r="Q10" s="222" t="s">
        <v>50</v>
      </c>
      <c r="R10" s="267" t="s">
        <v>235</v>
      </c>
      <c r="S10" s="218" t="s">
        <v>236</v>
      </c>
      <c r="T10" s="218" t="s">
        <v>238</v>
      </c>
      <c r="U10" s="218" t="s">
        <v>239</v>
      </c>
      <c r="V10" s="218" t="s">
        <v>240</v>
      </c>
      <c r="W10" s="218" t="s">
        <v>241</v>
      </c>
      <c r="X10" s="263"/>
    </row>
  </sheetData>
  <dataValidations disablePrompts="1" count="1">
    <dataValidation type="whole" operator="greaterThanOrEqual" allowBlank="1" showInputMessage="1" showErrorMessage="1" error="Please enter a numeric response." sqref="X11:X5000">
      <formula1>0</formula1>
    </dataValidation>
  </dataValidations>
  <printOptions gridLines="1"/>
  <pageMargins left="0.25" right="0.25" top="0.25" bottom="0.5" header="0" footer="0"/>
  <pageSetup scale="42" fitToHeight="0" orientation="landscape" r:id="rId1"/>
  <headerFooter alignWithMargins="0">
    <oddFooter>&amp;LPricewaterhouseCoopers LLP
&amp;F&amp;CPg &amp;P&amp;R2015 BRASS &amp;"Arial,Italic"&amp;Xplus&amp;"Arial,Regular"&amp;X- Mid-Year Release
&amp;D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Cover</vt:lpstr>
      <vt:lpstr>Guidelines</vt:lpstr>
      <vt:lpstr>F1 Firm</vt:lpstr>
      <vt:lpstr>F2 Offices</vt:lpstr>
      <vt:lpstr>F3 PGs</vt:lpstr>
      <vt:lpstr>F4 Detail</vt:lpstr>
      <vt:lpstr>Cover!Print_Area</vt:lpstr>
      <vt:lpstr>'F2 Offices'!Print_Area</vt:lpstr>
      <vt:lpstr>'F3 PGs'!Print_Area</vt:lpstr>
      <vt:lpstr>Guidelines!Print_Area</vt:lpstr>
      <vt:lpstr>'F2 Offices'!Print_Titles</vt:lpstr>
      <vt:lpstr>'F4 Detail'!Print_Titles</vt:lpstr>
      <vt:lpstr>Guidelines!Print_Titles</vt:lpstr>
      <vt:lpstr>R_PhI_F1</vt:lpstr>
      <vt:lpstr>R_PhI_F2</vt:lpstr>
      <vt:lpstr>R_PhI_F3</vt:lpstr>
      <vt:lpstr>refDETSubmission</vt:lpstr>
    </vt:vector>
  </TitlesOfParts>
  <Company>PricewaterhouseCoopers LLP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Billing Rate &amp; Associate Salary Survey - MidYear Release</dc:title>
  <dc:creator>PricewaterhouseCoopers LLP</dc:creator>
  <cp:lastModifiedBy>achettiar001</cp:lastModifiedBy>
  <cp:lastPrinted>2015-07-28T13:18:47Z</cp:lastPrinted>
  <dcterms:created xsi:type="dcterms:W3CDTF">2001-07-03T15:18:29Z</dcterms:created>
  <dcterms:modified xsi:type="dcterms:W3CDTF">2015-08-17T20:34:07Z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1478079518</vt:i4>
  </property>
  <property fmtid="{D5CDD505-2E9C-101B-9397-08002B2CF9AE}" pid="3" name="_EmailSubject">
    <vt:lpwstr>SDF</vt:lpwstr>
  </property>
  <property fmtid="{D5CDD505-2E9C-101B-9397-08002B2CF9AE}" pid="4" name="_AuthorEmail">
    <vt:lpwstr>amcclus1@tampabay.rr.com</vt:lpwstr>
  </property>
  <property fmtid="{D5CDD505-2E9C-101B-9397-08002B2CF9AE}" pid="5" name="_AuthorEmailDisplayName">
    <vt:lpwstr>Annette McClusky</vt:lpwstr>
  </property>
  <property fmtid="{D5CDD505-2E9C-101B-9397-08002B2CF9AE}" pid="6" name="_ReviewingToolsShownOnce">
    <vt:lpwstr/>
  </property>
  <property fmtid="{D5CDD505-2E9C-101B-9397-08002B2CF9AE}" pid="7" name="PwC Version">
    <vt:lpwstr>2.2</vt:lpwstr>
  </property>
</Properties>
</file>