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G:\共有ドライブ\JP Well-Being\R4年度(2022-2023)\02.R4 Job\MHLW_社援_社会福祉推進事業\W1-01_居所不明被保護者\30_報告書作成\HP掲載\"/>
    </mc:Choice>
  </mc:AlternateContent>
  <xr:revisionPtr revIDLastSave="0" documentId="13_ncr:1_{E18A8829-D95D-4DB6-8747-D0A175D2D5D3}" xr6:coauthVersionLast="47" xr6:coauthVersionMax="47" xr10:uidLastSave="{00000000-0000-0000-0000-000000000000}"/>
  <bookViews>
    <workbookView xWindow="-120" yWindow="-16320" windowWidth="29040" windowHeight="15840" xr2:uid="{00000000-000D-0000-FFFF-FFFF00000000}"/>
  </bookViews>
  <sheets>
    <sheet name="sheet1" sheetId="1" r:id="rId1"/>
  </sheets>
  <definedNames>
    <definedName name="_xlnm._FilterDatabase" localSheetId="0" hidden="1">sheet1!#REF!</definedName>
    <definedName name="_xlnm.Print_Area" localSheetId="0">sheet1!$A$1:$Q$524</definedName>
  </definedNames>
  <calcPr calcId="145621"/>
</workbook>
</file>

<file path=xl/calcChain.xml><?xml version="1.0" encoding="utf-8"?>
<calcChain xmlns="http://schemas.openxmlformats.org/spreadsheetml/2006/main">
  <c r="O396" i="1" l="1"/>
  <c r="O356" i="1"/>
  <c r="O271" i="1"/>
  <c r="O272" i="1"/>
  <c r="P238" i="1"/>
  <c r="O238" i="1"/>
  <c r="O225" i="1"/>
  <c r="O311" i="1" l="1"/>
  <c r="P307" i="1"/>
  <c r="O307" i="1"/>
  <c r="M314" i="1" l="1"/>
  <c r="L314" i="1"/>
  <c r="O107" i="1" l="1"/>
  <c r="N456" i="1"/>
  <c r="O443" i="1"/>
  <c r="P443" i="1"/>
  <c r="O420" i="1"/>
  <c r="P420" i="1"/>
  <c r="O406" i="1"/>
  <c r="O384" i="1"/>
  <c r="P311" i="1"/>
  <c r="O213" i="1"/>
  <c r="O170" i="1"/>
  <c r="P170" i="1"/>
  <c r="O155" i="1"/>
  <c r="P155" i="1"/>
  <c r="O156" i="1"/>
  <c r="P156" i="1"/>
  <c r="O157" i="1"/>
  <c r="P157" i="1"/>
  <c r="O154" i="1"/>
  <c r="P154" i="1"/>
  <c r="O153" i="1"/>
  <c r="P153" i="1"/>
  <c r="O152" i="1"/>
  <c r="P152" i="1"/>
  <c r="O133" i="1"/>
  <c r="P133" i="1"/>
  <c r="O132" i="1"/>
  <c r="P132" i="1"/>
  <c r="O131" i="1"/>
  <c r="P131" i="1"/>
  <c r="O130" i="1"/>
  <c r="P130" i="1"/>
  <c r="O82" i="1"/>
  <c r="O59" i="1"/>
  <c r="P59" i="1"/>
  <c r="O61" i="1"/>
  <c r="P61" i="1"/>
  <c r="O60" i="1"/>
  <c r="P60" i="1"/>
  <c r="O58" i="1"/>
  <c r="P58" i="1"/>
  <c r="O49" i="1"/>
  <c r="O21" i="1"/>
  <c r="O361" i="1" l="1"/>
</calcChain>
</file>

<file path=xl/sharedStrings.xml><?xml version="1.0" encoding="utf-8"?>
<sst xmlns="http://schemas.openxmlformats.org/spreadsheetml/2006/main" count="745" uniqueCount="262">
  <si>
    <t>無回答</t>
    <rPh sb="0" eb="3">
      <t>ムカイトウ</t>
    </rPh>
    <phoneticPr fontId="1"/>
  </si>
  <si>
    <t>全　　体</t>
    <rPh sb="0" eb="1">
      <t>ゼン</t>
    </rPh>
    <rPh sb="3" eb="4">
      <t>カラダ</t>
    </rPh>
    <phoneticPr fontId="1"/>
  </si>
  <si>
    <t>件数</t>
    <rPh sb="0" eb="2">
      <t>ケンスウ</t>
    </rPh>
    <phoneticPr fontId="1"/>
  </si>
  <si>
    <t>割合</t>
    <rPh sb="0" eb="2">
      <t>ワリアイ</t>
    </rPh>
    <phoneticPr fontId="1"/>
  </si>
  <si>
    <t>全体</t>
    <rPh sb="0" eb="2">
      <t>ゼンタイ</t>
    </rPh>
    <phoneticPr fontId="1"/>
  </si>
  <si>
    <t>停止のみ</t>
    <rPh sb="0" eb="2">
      <t>テイシ</t>
    </rPh>
    <phoneticPr fontId="1"/>
  </si>
  <si>
    <t>廃止のみ</t>
    <rPh sb="0" eb="2">
      <t>ハイシ</t>
    </rPh>
    <phoneticPr fontId="1"/>
  </si>
  <si>
    <t>停止を経て廃止</t>
    <rPh sb="0" eb="2">
      <t>テイシ</t>
    </rPh>
    <rPh sb="3" eb="4">
      <t>ヘ</t>
    </rPh>
    <rPh sb="5" eb="7">
      <t>ハイシ</t>
    </rPh>
    <phoneticPr fontId="1"/>
  </si>
  <si>
    <t>問２(1)　世帯構成</t>
    <rPh sb="0" eb="1">
      <t>トイ</t>
    </rPh>
    <rPh sb="6" eb="8">
      <t>セタイ</t>
    </rPh>
    <rPh sb="8" eb="10">
      <t>コウセイ</t>
    </rPh>
    <phoneticPr fontId="1"/>
  </si>
  <si>
    <t>高齢者世帯</t>
    <rPh sb="0" eb="3">
      <t>コウレイシャ</t>
    </rPh>
    <rPh sb="3" eb="5">
      <t>セタイ</t>
    </rPh>
    <phoneticPr fontId="1"/>
  </si>
  <si>
    <t>母子世帯</t>
    <rPh sb="0" eb="2">
      <t>ボシ</t>
    </rPh>
    <rPh sb="2" eb="4">
      <t>セタイ</t>
    </rPh>
    <phoneticPr fontId="1"/>
  </si>
  <si>
    <t>傷病者世帯</t>
    <rPh sb="0" eb="3">
      <t>ショウビョウシャ</t>
    </rPh>
    <rPh sb="3" eb="5">
      <t>セタイ</t>
    </rPh>
    <phoneticPr fontId="1"/>
  </si>
  <si>
    <t>障害者世帯</t>
    <rPh sb="0" eb="3">
      <t>ショウガイシャ</t>
    </rPh>
    <rPh sb="3" eb="5">
      <t>セタイ</t>
    </rPh>
    <phoneticPr fontId="1"/>
  </si>
  <si>
    <t>その他の世帯</t>
    <rPh sb="2" eb="3">
      <t>タ</t>
    </rPh>
    <rPh sb="4" eb="6">
      <t>セタイ</t>
    </rPh>
    <phoneticPr fontId="1"/>
  </si>
  <si>
    <t>居宅</t>
    <rPh sb="0" eb="2">
      <t>キョタク</t>
    </rPh>
    <phoneticPr fontId="1"/>
  </si>
  <si>
    <t>居宅以外</t>
    <rPh sb="0" eb="2">
      <t>キョタク</t>
    </rPh>
    <rPh sb="2" eb="4">
      <t>イガイ</t>
    </rPh>
    <phoneticPr fontId="1"/>
  </si>
  <si>
    <t>割合</t>
    <rPh sb="0" eb="2">
      <t>ワリアイ</t>
    </rPh>
    <phoneticPr fontId="1"/>
  </si>
  <si>
    <t>１人</t>
    <rPh sb="1" eb="2">
      <t>ヒト</t>
    </rPh>
    <phoneticPr fontId="1"/>
  </si>
  <si>
    <t>問２(3)　年齢</t>
    <rPh sb="0" eb="1">
      <t>トイ</t>
    </rPh>
    <rPh sb="6" eb="8">
      <t>ネンレイ</t>
    </rPh>
    <phoneticPr fontId="1"/>
  </si>
  <si>
    <t>40～49歳</t>
    <rPh sb="5" eb="6">
      <t>サイ</t>
    </rPh>
    <phoneticPr fontId="1"/>
  </si>
  <si>
    <t>問２(4)　性別</t>
    <rPh sb="0" eb="1">
      <t>トイ</t>
    </rPh>
    <rPh sb="6" eb="8">
      <t>セイベツ</t>
    </rPh>
    <phoneticPr fontId="1"/>
  </si>
  <si>
    <t>男性</t>
    <rPh sb="0" eb="2">
      <t>ダンセイ</t>
    </rPh>
    <phoneticPr fontId="1"/>
  </si>
  <si>
    <t>女性</t>
    <rPh sb="0" eb="2">
      <t>ジョセイ</t>
    </rPh>
    <phoneticPr fontId="1"/>
  </si>
  <si>
    <t>わからない</t>
    <phoneticPr fontId="1"/>
  </si>
  <si>
    <t>稼働収入</t>
    <rPh sb="0" eb="2">
      <t>カドウ</t>
    </rPh>
    <rPh sb="2" eb="4">
      <t>シュウニュウ</t>
    </rPh>
    <phoneticPr fontId="1"/>
  </si>
  <si>
    <t>年金収入</t>
    <rPh sb="0" eb="2">
      <t>ネンキン</t>
    </rPh>
    <rPh sb="2" eb="4">
      <t>シュウニュウ</t>
    </rPh>
    <phoneticPr fontId="1"/>
  </si>
  <si>
    <t>各種手当</t>
    <rPh sb="0" eb="2">
      <t>カクシュ</t>
    </rPh>
    <rPh sb="2" eb="4">
      <t>テアテ</t>
    </rPh>
    <phoneticPr fontId="1"/>
  </si>
  <si>
    <t>その他</t>
    <rPh sb="2" eb="3">
      <t>タ</t>
    </rPh>
    <phoneticPr fontId="1"/>
  </si>
  <si>
    <t>生活保護費以外の収入はない</t>
    <rPh sb="0" eb="2">
      <t>セイカツ</t>
    </rPh>
    <rPh sb="2" eb="4">
      <t>ホゴ</t>
    </rPh>
    <rPh sb="4" eb="5">
      <t>ヒ</t>
    </rPh>
    <rPh sb="5" eb="7">
      <t>イガイ</t>
    </rPh>
    <rPh sb="8" eb="10">
      <t>シュウニュウ</t>
    </rPh>
    <phoneticPr fontId="1"/>
  </si>
  <si>
    <t>問２(5)　生活保護費以外の世帯収入の有無（複数回答）</t>
    <rPh sb="0" eb="1">
      <t>トイ</t>
    </rPh>
    <rPh sb="6" eb="8">
      <t>セイカツ</t>
    </rPh>
    <rPh sb="8" eb="10">
      <t>ホゴ</t>
    </rPh>
    <rPh sb="10" eb="11">
      <t>ヒ</t>
    </rPh>
    <rPh sb="11" eb="13">
      <t>イガイ</t>
    </rPh>
    <rPh sb="14" eb="16">
      <t>セタイ</t>
    </rPh>
    <rPh sb="16" eb="18">
      <t>シュウニュウ</t>
    </rPh>
    <rPh sb="19" eb="21">
      <t>ウム</t>
    </rPh>
    <rPh sb="21" eb="27">
      <t>フカ</t>
    </rPh>
    <phoneticPr fontId="1"/>
  </si>
  <si>
    <t>【問２(5)で「稼働収入」と回答された方のみ】</t>
    <rPh sb="1" eb="2">
      <t>トイ</t>
    </rPh>
    <rPh sb="8" eb="10">
      <t>カドウ</t>
    </rPh>
    <rPh sb="10" eb="12">
      <t>シュウニュウ</t>
    </rPh>
    <rPh sb="14" eb="16">
      <t>カイトウ</t>
    </rPh>
    <rPh sb="19" eb="20">
      <t>カタ</t>
    </rPh>
    <phoneticPr fontId="1"/>
  </si>
  <si>
    <t>正規の職員</t>
    <rPh sb="0" eb="2">
      <t>セイキ</t>
    </rPh>
    <rPh sb="3" eb="5">
      <t>ショクイン</t>
    </rPh>
    <phoneticPr fontId="1"/>
  </si>
  <si>
    <t>パート・アルバイト</t>
    <phoneticPr fontId="1"/>
  </si>
  <si>
    <t>問２(5)SQ2　給与の支払形態</t>
    <rPh sb="0" eb="1">
      <t>トイ</t>
    </rPh>
    <rPh sb="9" eb="11">
      <t>キュウヨ</t>
    </rPh>
    <rPh sb="12" eb="14">
      <t>シハラ</t>
    </rPh>
    <rPh sb="14" eb="16">
      <t>ケイタイ</t>
    </rPh>
    <phoneticPr fontId="1"/>
  </si>
  <si>
    <t>問２(6)　居所不明の疑いが生じた時点の居住形態</t>
    <rPh sb="0" eb="1">
      <t>トイ</t>
    </rPh>
    <phoneticPr fontId="1"/>
  </si>
  <si>
    <t>その他</t>
    <rPh sb="2" eb="3">
      <t>タ</t>
    </rPh>
    <phoneticPr fontId="1"/>
  </si>
  <si>
    <t>【問２(6)で「居宅（賃貸・貸家等）」と回答された方のみ】</t>
    <rPh sb="1" eb="2">
      <t>トイ</t>
    </rPh>
    <rPh sb="8" eb="10">
      <t>キョタク</t>
    </rPh>
    <rPh sb="11" eb="13">
      <t>チンタイ</t>
    </rPh>
    <rPh sb="14" eb="16">
      <t>カシヤ</t>
    </rPh>
    <rPh sb="16" eb="17">
      <t>ナド</t>
    </rPh>
    <rPh sb="20" eb="22">
      <t>カイトウ</t>
    </rPh>
    <rPh sb="25" eb="26">
      <t>カタ</t>
    </rPh>
    <phoneticPr fontId="1"/>
  </si>
  <si>
    <t>問２(7)　保護開始前の居住形態</t>
    <rPh sb="0" eb="1">
      <t>トイ</t>
    </rPh>
    <rPh sb="6" eb="8">
      <t>ホゴ</t>
    </rPh>
    <rPh sb="8" eb="10">
      <t>カイシ</t>
    </rPh>
    <rPh sb="10" eb="11">
      <t>マエ</t>
    </rPh>
    <rPh sb="12" eb="14">
      <t>キョジュウ</t>
    </rPh>
    <rPh sb="14" eb="16">
      <t>ケイタイ</t>
    </rPh>
    <phoneticPr fontId="1"/>
  </si>
  <si>
    <t>問２(6)SQ　家賃の支払形態</t>
    <rPh sb="0" eb="1">
      <t>トイ</t>
    </rPh>
    <rPh sb="8" eb="10">
      <t>ヤチン</t>
    </rPh>
    <rPh sb="11" eb="13">
      <t>シハライ</t>
    </rPh>
    <rPh sb="13" eb="15">
      <t>ケイタイ</t>
    </rPh>
    <phoneticPr fontId="1"/>
  </si>
  <si>
    <t>被保護者による支払</t>
    <phoneticPr fontId="1"/>
  </si>
  <si>
    <t>代理納付</t>
    <rPh sb="0" eb="2">
      <t>ダイリ</t>
    </rPh>
    <rPh sb="2" eb="4">
      <t>ノウフ</t>
    </rPh>
    <phoneticPr fontId="1"/>
  </si>
  <si>
    <t>路上・公園等</t>
    <rPh sb="0" eb="2">
      <t>ロジョウ</t>
    </rPh>
    <rPh sb="3" eb="5">
      <t>コウエン</t>
    </rPh>
    <rPh sb="5" eb="6">
      <t>トウ</t>
    </rPh>
    <phoneticPr fontId="1"/>
  </si>
  <si>
    <t>不明</t>
    <rPh sb="0" eb="2">
      <t>フメイ</t>
    </rPh>
    <phoneticPr fontId="1"/>
  </si>
  <si>
    <t>問２(8)　当該世帯の保護受給期間</t>
    <rPh sb="0" eb="1">
      <t>トイ</t>
    </rPh>
    <rPh sb="6" eb="8">
      <t>トウガイ</t>
    </rPh>
    <rPh sb="8" eb="10">
      <t>セタイ</t>
    </rPh>
    <rPh sb="11" eb="13">
      <t>ホゴ</t>
    </rPh>
    <rPh sb="13" eb="15">
      <t>ジュキュウ</t>
    </rPh>
    <rPh sb="15" eb="17">
      <t>キカン</t>
    </rPh>
    <phoneticPr fontId="1"/>
  </si>
  <si>
    <t>３か月未満</t>
    <rPh sb="2" eb="3">
      <t>ゲツ</t>
    </rPh>
    <rPh sb="3" eb="5">
      <t>ミマン</t>
    </rPh>
    <phoneticPr fontId="1"/>
  </si>
  <si>
    <t>３か月以上～半年未満</t>
    <rPh sb="2" eb="3">
      <t>ゲツ</t>
    </rPh>
    <rPh sb="3" eb="5">
      <t>イジョウ</t>
    </rPh>
    <rPh sb="6" eb="8">
      <t>ハントシ</t>
    </rPh>
    <rPh sb="8" eb="10">
      <t>ミマン</t>
    </rPh>
    <phoneticPr fontId="1"/>
  </si>
  <si>
    <t>半年以上～１年未満</t>
    <rPh sb="0" eb="2">
      <t>ハントシ</t>
    </rPh>
    <rPh sb="2" eb="4">
      <t>イジョウ</t>
    </rPh>
    <rPh sb="6" eb="7">
      <t>ネン</t>
    </rPh>
    <rPh sb="7" eb="9">
      <t>ミマン</t>
    </rPh>
    <phoneticPr fontId="1"/>
  </si>
  <si>
    <t>１年以上～３年未満</t>
    <rPh sb="1" eb="2">
      <t>ネン</t>
    </rPh>
    <rPh sb="2" eb="4">
      <t>イジョウ</t>
    </rPh>
    <rPh sb="6" eb="7">
      <t>ネン</t>
    </rPh>
    <rPh sb="7" eb="9">
      <t>ミマン</t>
    </rPh>
    <phoneticPr fontId="1"/>
  </si>
  <si>
    <t>３年以上～５年未満</t>
    <rPh sb="0" eb="2">
      <t>サンネン</t>
    </rPh>
    <rPh sb="2" eb="4">
      <t>イジョウ</t>
    </rPh>
    <rPh sb="6" eb="7">
      <t>ネン</t>
    </rPh>
    <rPh sb="7" eb="9">
      <t>ミマン</t>
    </rPh>
    <phoneticPr fontId="1"/>
  </si>
  <si>
    <t>５年以上～10年未満</t>
    <rPh sb="1" eb="2">
      <t>ネン</t>
    </rPh>
    <rPh sb="2" eb="4">
      <t>イジョウ</t>
    </rPh>
    <rPh sb="7" eb="8">
      <t>ネン</t>
    </rPh>
    <rPh sb="8" eb="10">
      <t>ミマン</t>
    </rPh>
    <phoneticPr fontId="1"/>
  </si>
  <si>
    <t>問２(9)　当該世帯の、居所不明と判定されたことによる保護停廃止歴の有無</t>
    <rPh sb="0" eb="1">
      <t>トイ</t>
    </rPh>
    <phoneticPr fontId="1"/>
  </si>
  <si>
    <t>居所不明と判定されたことによる保護停廃止歴がある</t>
    <phoneticPr fontId="1"/>
  </si>
  <si>
    <t>居所不明の疑いが生じたことはあるが、居所不明と判定されたことによる保護停廃止歴はない</t>
    <phoneticPr fontId="1"/>
  </si>
  <si>
    <t>居所不明の疑いが生じたことはなく、居所不明と判定されたことによる保護停廃止歴はない</t>
    <phoneticPr fontId="1"/>
  </si>
  <si>
    <t>予定されていた面接に来ない</t>
    <rPh sb="0" eb="2">
      <t>ヨテイ</t>
    </rPh>
    <rPh sb="7" eb="9">
      <t>メンセツ</t>
    </rPh>
    <rPh sb="10" eb="11">
      <t>コ</t>
    </rPh>
    <phoneticPr fontId="3"/>
  </si>
  <si>
    <t>電話がつながらない</t>
    <rPh sb="0" eb="2">
      <t>デンワ</t>
    </rPh>
    <phoneticPr fontId="3"/>
  </si>
  <si>
    <t>訪問しても不在が続いている</t>
    <rPh sb="0" eb="2">
      <t>ホウモン</t>
    </rPh>
    <rPh sb="5" eb="7">
      <t>フザイ</t>
    </rPh>
    <rPh sb="8" eb="9">
      <t>ツヅ</t>
    </rPh>
    <phoneticPr fontId="3"/>
  </si>
  <si>
    <t>窓口支給の保護費の受取に来ない</t>
    <rPh sb="0" eb="4">
      <t>マドグチシキュウ</t>
    </rPh>
    <rPh sb="5" eb="8">
      <t>ホゴヒ</t>
    </rPh>
    <rPh sb="9" eb="11">
      <t>ウケトリ</t>
    </rPh>
    <rPh sb="12" eb="13">
      <t>コ</t>
    </rPh>
    <phoneticPr fontId="3"/>
  </si>
  <si>
    <t>他部署・他機関からの連絡</t>
    <rPh sb="0" eb="1">
      <t>ホカ</t>
    </rPh>
    <rPh sb="1" eb="3">
      <t>ブショ</t>
    </rPh>
    <rPh sb="4" eb="5">
      <t>ホカ</t>
    </rPh>
    <rPh sb="5" eb="7">
      <t>キカン</t>
    </rPh>
    <rPh sb="10" eb="12">
      <t>レンラク</t>
    </rPh>
    <phoneticPr fontId="1"/>
  </si>
  <si>
    <t>問３(1)　居所不明の疑いを持ったきっかけ（複数回答）</t>
    <rPh sb="0" eb="1">
      <t>トイ</t>
    </rPh>
    <rPh sb="6" eb="8">
      <t>キョショ</t>
    </rPh>
    <rPh sb="8" eb="10">
      <t>フメイ</t>
    </rPh>
    <rPh sb="11" eb="12">
      <t>ウタガ</t>
    </rPh>
    <rPh sb="14" eb="15">
      <t>モ</t>
    </rPh>
    <rPh sb="21" eb="27">
      <t>フカ</t>
    </rPh>
    <phoneticPr fontId="1"/>
  </si>
  <si>
    <t>【問３(1)で「他部署・他機関からの連絡」と回答された方のみ】</t>
    <rPh sb="1" eb="2">
      <t>トイ</t>
    </rPh>
    <rPh sb="8" eb="11">
      <t>タブショ</t>
    </rPh>
    <rPh sb="12" eb="13">
      <t>タ</t>
    </rPh>
    <rPh sb="13" eb="15">
      <t>キカン</t>
    </rPh>
    <rPh sb="18" eb="20">
      <t>レンラク</t>
    </rPh>
    <rPh sb="22" eb="24">
      <t>カイトウ</t>
    </rPh>
    <rPh sb="27" eb="28">
      <t>カタ</t>
    </rPh>
    <phoneticPr fontId="1"/>
  </si>
  <si>
    <t>自治体内他部署</t>
  </si>
  <si>
    <t>警察</t>
  </si>
  <si>
    <t>他自治体</t>
  </si>
  <si>
    <t>被保護者の親類や知人等</t>
    <rPh sb="0" eb="4">
      <t>ヒホゴシャ</t>
    </rPh>
    <phoneticPr fontId="3"/>
  </si>
  <si>
    <t>居住先の家主、不動産会社</t>
    <rPh sb="0" eb="3">
      <t>キョジュウサキ</t>
    </rPh>
    <phoneticPr fontId="3"/>
  </si>
  <si>
    <t>入所先の施設職員</t>
    <rPh sb="0" eb="3">
      <t>ニュウショサキ</t>
    </rPh>
    <rPh sb="4" eb="6">
      <t>シセツ</t>
    </rPh>
    <rPh sb="6" eb="8">
      <t>ショクイン</t>
    </rPh>
    <phoneticPr fontId="3"/>
  </si>
  <si>
    <t>被保護者の職場</t>
    <rPh sb="0" eb="4">
      <t>ヒホゴシャ</t>
    </rPh>
    <rPh sb="5" eb="7">
      <t>ショクバ</t>
    </rPh>
    <phoneticPr fontId="3"/>
  </si>
  <si>
    <t>近隣住民</t>
    <rPh sb="0" eb="2">
      <t>キンリン</t>
    </rPh>
    <rPh sb="2" eb="4">
      <t>ジュウミン</t>
    </rPh>
    <phoneticPr fontId="3"/>
  </si>
  <si>
    <t>通院先・入院先の医療機関</t>
    <rPh sb="0" eb="2">
      <t>ツウイン</t>
    </rPh>
    <rPh sb="2" eb="3">
      <t>サキ</t>
    </rPh>
    <rPh sb="4" eb="6">
      <t>ニュウイン</t>
    </rPh>
    <rPh sb="6" eb="7">
      <t>サキ</t>
    </rPh>
    <rPh sb="8" eb="10">
      <t>イリョウ</t>
    </rPh>
    <rPh sb="10" eb="12">
      <t>キカン</t>
    </rPh>
    <phoneticPr fontId="3"/>
  </si>
  <si>
    <t>介護・福祉等の事業者</t>
  </si>
  <si>
    <t>その他</t>
    <rPh sb="2" eb="3">
      <t>タ</t>
    </rPh>
    <phoneticPr fontId="3"/>
  </si>
  <si>
    <t>助言</t>
    <rPh sb="0" eb="2">
      <t>ジョゲン</t>
    </rPh>
    <phoneticPr fontId="1"/>
  </si>
  <si>
    <t>口頭指導</t>
    <rPh sb="0" eb="2">
      <t>コウトウ</t>
    </rPh>
    <rPh sb="2" eb="4">
      <t>シドウ</t>
    </rPh>
    <phoneticPr fontId="1"/>
  </si>
  <si>
    <t>文書指導</t>
    <rPh sb="0" eb="2">
      <t>ブンショ</t>
    </rPh>
    <rPh sb="2" eb="4">
      <t>シドウ</t>
    </rPh>
    <phoneticPr fontId="1"/>
  </si>
  <si>
    <t>その他</t>
  </si>
  <si>
    <t>いずれも行っていない</t>
  </si>
  <si>
    <t>いずれも行っていない</t>
    <rPh sb="4" eb="5">
      <t>オコナ</t>
    </rPh>
    <phoneticPr fontId="1"/>
  </si>
  <si>
    <t>問３(4)　居所不明の判定の方法　</t>
    <rPh sb="0" eb="1">
      <t>トイ</t>
    </rPh>
    <phoneticPr fontId="4"/>
  </si>
  <si>
    <t>ケース診断会議で決定した</t>
    <phoneticPr fontId="1"/>
  </si>
  <si>
    <t>ケース診断会議以外の福祉事務所内の合議で決定した</t>
    <phoneticPr fontId="1"/>
  </si>
  <si>
    <t>担当ケースワーカーの判断で決定した</t>
    <phoneticPr fontId="1"/>
  </si>
  <si>
    <t>問３(6)　居所に係る調査において行った取組（複数回答）</t>
    <rPh sb="0" eb="1">
      <t>トイ</t>
    </rPh>
    <rPh sb="6" eb="8">
      <t>キョショ</t>
    </rPh>
    <rPh sb="9" eb="10">
      <t>カカ</t>
    </rPh>
    <rPh sb="11" eb="13">
      <t>チョウサ</t>
    </rPh>
    <rPh sb="17" eb="18">
      <t>オコナ</t>
    </rPh>
    <rPh sb="20" eb="22">
      <t>トリクミ</t>
    </rPh>
    <rPh sb="22" eb="28">
      <t>フカ</t>
    </rPh>
    <phoneticPr fontId="1"/>
  </si>
  <si>
    <t>被保護者への電話連絡</t>
    <rPh sb="0" eb="4">
      <t>ヒホゴシャ</t>
    </rPh>
    <phoneticPr fontId="4"/>
  </si>
  <si>
    <t>郵便受けに連絡依頼を投函</t>
  </si>
  <si>
    <t>居室への立ち入り</t>
  </si>
  <si>
    <t>平均
（回）</t>
    <rPh sb="0" eb="2">
      <t>ヘイキン</t>
    </rPh>
    <phoneticPr fontId="1"/>
  </si>
  <si>
    <t>中央
（回）</t>
    <rPh sb="0" eb="2">
      <t>チュウオウ</t>
    </rPh>
    <phoneticPr fontId="1"/>
  </si>
  <si>
    <t>最大
（回）</t>
    <rPh sb="0" eb="2">
      <t>サイダイ</t>
    </rPh>
    <phoneticPr fontId="1"/>
  </si>
  <si>
    <t>あり</t>
    <phoneticPr fontId="1"/>
  </si>
  <si>
    <t>なし</t>
    <phoneticPr fontId="1"/>
  </si>
  <si>
    <t>他部署・他機関への問い合わせ</t>
    <phoneticPr fontId="1"/>
  </si>
  <si>
    <t>【問３(6)で「他部署・他機関への問い合わせ」と回答された方のみ】</t>
    <rPh sb="1" eb="2">
      <t>トイ</t>
    </rPh>
    <rPh sb="24" eb="26">
      <t>カイトウ</t>
    </rPh>
    <rPh sb="29" eb="30">
      <t>カタ</t>
    </rPh>
    <phoneticPr fontId="1"/>
  </si>
  <si>
    <t>被保護者の親類や知人等</t>
    <rPh sb="0" eb="4">
      <t>ヒホゴシャ</t>
    </rPh>
    <phoneticPr fontId="4"/>
  </si>
  <si>
    <t>家主、不動産会社</t>
  </si>
  <si>
    <t>被保護者の職場</t>
    <rPh sb="0" eb="4">
      <t>ヒホゴシャ</t>
    </rPh>
    <phoneticPr fontId="4"/>
  </si>
  <si>
    <t>近隣住民</t>
  </si>
  <si>
    <t>通院先・入院先の医療機関</t>
  </si>
  <si>
    <t>電気・ガス・水道会社等</t>
  </si>
  <si>
    <t>金融機関</t>
  </si>
  <si>
    <t>問３(7)　窓口支給への切替</t>
    <rPh sb="0" eb="1">
      <t>トイ</t>
    </rPh>
    <rPh sb="6" eb="8">
      <t>マドグチ</t>
    </rPh>
    <rPh sb="8" eb="10">
      <t>シキュウ</t>
    </rPh>
    <rPh sb="12" eb="14">
      <t>キリカエ</t>
    </rPh>
    <phoneticPr fontId="1"/>
  </si>
  <si>
    <t>切替を行った</t>
    <rPh sb="0" eb="2">
      <t>キリカエ</t>
    </rPh>
    <rPh sb="3" eb="4">
      <t>オコナ</t>
    </rPh>
    <phoneticPr fontId="1"/>
  </si>
  <si>
    <t>切替を行わなかった</t>
    <rPh sb="0" eb="2">
      <t>キリカエ</t>
    </rPh>
    <rPh sb="3" eb="4">
      <t>オコナ</t>
    </rPh>
    <phoneticPr fontId="1"/>
  </si>
  <si>
    <t>【問３(7)で「切替を行った」と回答された方のみ】</t>
    <rPh sb="1" eb="2">
      <t>トイ</t>
    </rPh>
    <rPh sb="8" eb="10">
      <t>キリカエ</t>
    </rPh>
    <rPh sb="11" eb="12">
      <t>オコナ</t>
    </rPh>
    <rPh sb="16" eb="18">
      <t>カイトウ</t>
    </rPh>
    <rPh sb="21" eb="22">
      <t>カタ</t>
    </rPh>
    <phoneticPr fontId="1"/>
  </si>
  <si>
    <t>【問３(7)で「切替を行わなかった」と回答された方のみ】</t>
    <rPh sb="1" eb="2">
      <t>トイ</t>
    </rPh>
    <rPh sb="8" eb="10">
      <t>キリカエ</t>
    </rPh>
    <rPh sb="11" eb="12">
      <t>オコナ</t>
    </rPh>
    <rPh sb="19" eb="21">
      <t>カイトウ</t>
    </rPh>
    <rPh sb="24" eb="25">
      <t>カタ</t>
    </rPh>
    <phoneticPr fontId="1"/>
  </si>
  <si>
    <t>普通郵便</t>
    <rPh sb="0" eb="2">
      <t>フツウ</t>
    </rPh>
    <rPh sb="2" eb="4">
      <t>ユウビン</t>
    </rPh>
    <phoneticPr fontId="1"/>
  </si>
  <si>
    <t>公示送達</t>
    <rPh sb="0" eb="2">
      <t>コウジ</t>
    </rPh>
    <rPh sb="2" eb="4">
      <t>ソウタツ</t>
    </rPh>
    <phoneticPr fontId="1"/>
  </si>
  <si>
    <t>福祉事務所の手元に保管</t>
    <rPh sb="0" eb="2">
      <t>フクシ</t>
    </rPh>
    <rPh sb="2" eb="5">
      <t>ジムショ</t>
    </rPh>
    <rPh sb="6" eb="8">
      <t>テモト</t>
    </rPh>
    <rPh sb="9" eb="11">
      <t>ホカン</t>
    </rPh>
    <phoneticPr fontId="1"/>
  </si>
  <si>
    <t>【問３(8)で「普通郵便」～「内容証明」と回答された方のみ】</t>
    <rPh sb="1" eb="2">
      <t>トイ</t>
    </rPh>
    <rPh sb="8" eb="10">
      <t>フツウ</t>
    </rPh>
    <rPh sb="10" eb="12">
      <t>ユウビン</t>
    </rPh>
    <rPh sb="15" eb="17">
      <t>ナイヨウ</t>
    </rPh>
    <rPh sb="17" eb="19">
      <t>ショウメイ</t>
    </rPh>
    <rPh sb="21" eb="23">
      <t>カイトウ</t>
    </rPh>
    <rPh sb="26" eb="27">
      <t>カタ</t>
    </rPh>
    <phoneticPr fontId="1"/>
  </si>
  <si>
    <t>問３(8)SQ　停廃止の決定通知書の送付方法および送付先について、行った取組（複数回答）</t>
    <rPh sb="0" eb="1">
      <t>トイ</t>
    </rPh>
    <rPh sb="38" eb="44">
      <t>フカ</t>
    </rPh>
    <phoneticPr fontId="1"/>
  </si>
  <si>
    <t>連絡はついていない</t>
    <rPh sb="0" eb="2">
      <t>レンラク</t>
    </rPh>
    <phoneticPr fontId="1"/>
  </si>
  <si>
    <t>被保護者が福祉事務所に来所した</t>
    <rPh sb="0" eb="1">
      <t>ヒ</t>
    </rPh>
    <rPh sb="1" eb="4">
      <t>ホゴシャ</t>
    </rPh>
    <rPh sb="5" eb="7">
      <t>フクシ</t>
    </rPh>
    <rPh sb="7" eb="10">
      <t>ジムショ</t>
    </rPh>
    <rPh sb="11" eb="13">
      <t>ライショ</t>
    </rPh>
    <phoneticPr fontId="1"/>
  </si>
  <si>
    <t>問３(9)　停廃止決定後の被保護者やその関係者との連絡状況（複数回答）</t>
    <rPh sb="0" eb="1">
      <t>トイ</t>
    </rPh>
    <rPh sb="6" eb="7">
      <t>テイ</t>
    </rPh>
    <rPh sb="7" eb="9">
      <t>ハイシ</t>
    </rPh>
    <rPh sb="9" eb="11">
      <t>ケッテイ</t>
    </rPh>
    <rPh sb="11" eb="12">
      <t>ゴ</t>
    </rPh>
    <rPh sb="13" eb="17">
      <t>ヒホゴシャ</t>
    </rPh>
    <rPh sb="20" eb="23">
      <t>カンケイシャ</t>
    </rPh>
    <rPh sb="25" eb="27">
      <t>レンラク</t>
    </rPh>
    <rPh sb="27" eb="29">
      <t>ジョウキョウ</t>
    </rPh>
    <rPh sb="29" eb="35">
      <t>フカ</t>
    </rPh>
    <phoneticPr fontId="1"/>
  </si>
  <si>
    <t>被保護者の関係者からの連絡があった</t>
    <rPh sb="0" eb="1">
      <t>ヒ</t>
    </rPh>
    <rPh sb="1" eb="4">
      <t>ホゴシャ</t>
    </rPh>
    <rPh sb="5" eb="8">
      <t>カンケイシャ</t>
    </rPh>
    <rPh sb="11" eb="13">
      <t>レンラク</t>
    </rPh>
    <phoneticPr fontId="1"/>
  </si>
  <si>
    <t>問３(10)　停廃止の決定後の状況（複数回答）</t>
    <rPh sb="0" eb="1">
      <t>トイ</t>
    </rPh>
    <rPh sb="7" eb="10">
      <t>テイハイシ</t>
    </rPh>
    <rPh sb="11" eb="14">
      <t>ケッテイゴ</t>
    </rPh>
    <rPh sb="15" eb="17">
      <t>ジョウキョウ</t>
    </rPh>
    <rPh sb="17" eb="23">
      <t>フカ</t>
    </rPh>
    <phoneticPr fontId="1"/>
  </si>
  <si>
    <t>居所の報告があり、受給再開となった</t>
    <rPh sb="0" eb="2">
      <t>キョショ</t>
    </rPh>
    <rPh sb="3" eb="5">
      <t>ホウコク</t>
    </rPh>
    <rPh sb="9" eb="11">
      <t>ジュキュウ</t>
    </rPh>
    <rPh sb="11" eb="13">
      <t>サイカイ</t>
    </rPh>
    <phoneticPr fontId="1"/>
  </si>
  <si>
    <t>停廃止に承諾を得た</t>
    <rPh sb="0" eb="3">
      <t>テイハイシ</t>
    </rPh>
    <rPh sb="4" eb="6">
      <t>ショウダク</t>
    </rPh>
    <rPh sb="7" eb="8">
      <t>エ</t>
    </rPh>
    <phoneticPr fontId="1"/>
  </si>
  <si>
    <t>提訴がなされた</t>
    <rPh sb="0" eb="2">
      <t>テイソ</t>
    </rPh>
    <phoneticPr fontId="1"/>
  </si>
  <si>
    <t>いずれの反応もない</t>
    <rPh sb="4" eb="6">
      <t>ハンノウ</t>
    </rPh>
    <phoneticPr fontId="1"/>
  </si>
  <si>
    <t>【問３(10)で「居所の報告があり、受給再開となった」と回答された方のみ】</t>
    <rPh sb="1" eb="2">
      <t>トイ</t>
    </rPh>
    <rPh sb="9" eb="11">
      <t>イドコロ</t>
    </rPh>
    <rPh sb="12" eb="14">
      <t>ホウコク</t>
    </rPh>
    <rPh sb="18" eb="20">
      <t>ジュキュウ</t>
    </rPh>
    <rPh sb="20" eb="22">
      <t>サイカイ</t>
    </rPh>
    <rPh sb="28" eb="30">
      <t>カイトウ</t>
    </rPh>
    <rPh sb="33" eb="34">
      <t>カタ</t>
    </rPh>
    <phoneticPr fontId="1"/>
  </si>
  <si>
    <t>問３(10)SQ　その後の当該世帯への対応（複数回答）</t>
    <rPh sb="0" eb="1">
      <t>トイ</t>
    </rPh>
    <rPh sb="11" eb="12">
      <t>ゴ</t>
    </rPh>
    <rPh sb="13" eb="15">
      <t>トウガイ</t>
    </rPh>
    <rPh sb="15" eb="17">
      <t>セタイ</t>
    </rPh>
    <rPh sb="19" eb="21">
      <t>タイオウ</t>
    </rPh>
    <rPh sb="21" eb="27">
      <t>フカ</t>
    </rPh>
    <phoneticPr fontId="1"/>
  </si>
  <si>
    <t>こまめに連絡をとるようにした</t>
  </si>
  <si>
    <t>福祉事務所窓口への来所回数を増やした</t>
  </si>
  <si>
    <t>適切な福祉・医療サポートにつなぐようにした</t>
  </si>
  <si>
    <t>居住形態を変更した（居宅から施設へ、施設から居宅へ）</t>
  </si>
  <si>
    <t>特に何もしていない</t>
  </si>
  <si>
    <t>問４　問3(10)まででお伺いした事案のほか、これまで担当されてきた事案の中で、被保護世帯の被保護者全員が居所不明となっている疑いが生じたものの、</t>
    <rPh sb="0" eb="1">
      <t>トイ</t>
    </rPh>
    <phoneticPr fontId="1"/>
  </si>
  <si>
    <t>　　　調査等によって居所が判明した事案の有無</t>
    <phoneticPr fontId="1"/>
  </si>
  <si>
    <t>ある</t>
    <phoneticPr fontId="1"/>
  </si>
  <si>
    <t>ない</t>
    <phoneticPr fontId="1"/>
  </si>
  <si>
    <t>【問４SQ1～問４SQ4までは、問４で「ある」と回答された方のみ】</t>
    <rPh sb="1" eb="2">
      <t>トイ</t>
    </rPh>
    <rPh sb="7" eb="8">
      <t>トイ</t>
    </rPh>
    <rPh sb="16" eb="17">
      <t>トイ</t>
    </rPh>
    <rPh sb="24" eb="26">
      <t>カイトウ</t>
    </rPh>
    <rPh sb="29" eb="30">
      <t>カタ</t>
    </rPh>
    <phoneticPr fontId="1"/>
  </si>
  <si>
    <t>２週間未満</t>
  </si>
  <si>
    <t>２～３週間程度</t>
  </si>
  <si>
    <t>１か月程度</t>
  </si>
  <si>
    <t>２～３か月程度</t>
  </si>
  <si>
    <t>３か月～６か月程度</t>
  </si>
  <si>
    <t>問４SQ1　居所不明となっている疑いが生じてから、調査等によって居所が判明するまでの期間（複数回答）</t>
    <rPh sb="0" eb="1">
      <t>トイ</t>
    </rPh>
    <rPh sb="44" eb="50">
      <t>フカ</t>
    </rPh>
    <phoneticPr fontId="1"/>
  </si>
  <si>
    <t>問４SQ2　被保護者の居所が判明したきっかけ（複数回答）</t>
    <rPh sb="0" eb="1">
      <t>トイ</t>
    </rPh>
    <rPh sb="22" eb="28">
      <t>フカ</t>
    </rPh>
    <phoneticPr fontId="1"/>
  </si>
  <si>
    <t>被保護者への電話に出た</t>
    <rPh sb="0" eb="4">
      <t>ヒホゴシャ</t>
    </rPh>
    <phoneticPr fontId="4"/>
  </si>
  <si>
    <t>他部署・他機関から情報提供があった</t>
  </si>
  <si>
    <t>安否確認等のための居室への立ち入り</t>
  </si>
  <si>
    <t>問４SQ3　被保護者が居所不明となっていた理由（複数回答）</t>
    <rPh sb="0" eb="1">
      <t>トイ</t>
    </rPh>
    <rPh sb="23" eb="29">
      <t>フカ</t>
    </rPh>
    <phoneticPr fontId="1"/>
  </si>
  <si>
    <t>逮捕・勾留されていたため</t>
  </si>
  <si>
    <t>居場所を転々としていたため</t>
  </si>
  <si>
    <t>その他の理由</t>
  </si>
  <si>
    <t>特に理由なし・不明</t>
  </si>
  <si>
    <t>問４SQ4　居所判明後の当該世帯に対する取組・支援方法（複数回答）</t>
    <rPh sb="0" eb="1">
      <t>トイ</t>
    </rPh>
    <rPh sb="27" eb="33">
      <t>フカ</t>
    </rPh>
    <phoneticPr fontId="1"/>
  </si>
  <si>
    <t>適切な福祉・医療サポートにつないだ</t>
  </si>
  <si>
    <t>その他</t>
    <rPh sb="2" eb="3">
      <t>ホカ</t>
    </rPh>
    <phoneticPr fontId="4"/>
  </si>
  <si>
    <t>特に何もしなかった</t>
  </si>
  <si>
    <t>【問１(1)で「停止を経て廃止」と回答された方のみ】</t>
    <rPh sb="1" eb="2">
      <t>トイ</t>
    </rPh>
    <rPh sb="8" eb="10">
      <t>テイシ</t>
    </rPh>
    <rPh sb="11" eb="12">
      <t>ヘ</t>
    </rPh>
    <rPh sb="13" eb="15">
      <t>ハイシ</t>
    </rPh>
    <rPh sb="17" eb="19">
      <t>カイトウ</t>
    </rPh>
    <rPh sb="22" eb="23">
      <t>カタ</t>
    </rPh>
    <phoneticPr fontId="1"/>
  </si>
  <si>
    <t>０日</t>
    <rPh sb="1" eb="2">
      <t>ニチ</t>
    </rPh>
    <phoneticPr fontId="1"/>
  </si>
  <si>
    <t>１～30日</t>
    <rPh sb="4" eb="5">
      <t>ニチ</t>
    </rPh>
    <phoneticPr fontId="1"/>
  </si>
  <si>
    <t>平均(日)</t>
    <rPh sb="0" eb="2">
      <t>ヘイキン</t>
    </rPh>
    <phoneticPr fontId="1"/>
  </si>
  <si>
    <t>中央(日)</t>
    <rPh sb="0" eb="2">
      <t>チュウオウ</t>
    </rPh>
    <phoneticPr fontId="1"/>
  </si>
  <si>
    <t>最大(日)</t>
    <rPh sb="0" eb="2">
      <t>サイダイ</t>
    </rPh>
    <phoneticPr fontId="1"/>
  </si>
  <si>
    <t>31～60日</t>
    <rPh sb="5" eb="6">
      <t>ニチ</t>
    </rPh>
    <phoneticPr fontId="1"/>
  </si>
  <si>
    <t>61～180日</t>
    <rPh sb="6" eb="7">
      <t>ニチ</t>
    </rPh>
    <phoneticPr fontId="1"/>
  </si>
  <si>
    <t>８～14日</t>
    <rPh sb="4" eb="5">
      <t>ニチ</t>
    </rPh>
    <phoneticPr fontId="1"/>
  </si>
  <si>
    <t>15～30日</t>
    <rPh sb="5" eb="6">
      <t>ニチ</t>
    </rPh>
    <phoneticPr fontId="1"/>
  </si>
  <si>
    <t>31～60日</t>
    <rPh sb="5" eb="6">
      <t>ニチ</t>
    </rPh>
    <phoneticPr fontId="1"/>
  </si>
  <si>
    <t>181日以上</t>
    <rPh sb="3" eb="4">
      <t>ニチ</t>
    </rPh>
    <rPh sb="4" eb="6">
      <t>イジョウ</t>
    </rPh>
    <phoneticPr fontId="1"/>
  </si>
  <si>
    <t>８日未満</t>
    <rPh sb="1" eb="2">
      <t>ニチ</t>
    </rPh>
    <rPh sb="2" eb="4">
      <t>ミマン</t>
    </rPh>
    <phoneticPr fontId="1"/>
  </si>
  <si>
    <t>【問１(1)で「停止のみ」または「停止を経て廃止」と回答された方のみ】</t>
    <rPh sb="1" eb="2">
      <t>トイ</t>
    </rPh>
    <rPh sb="8" eb="10">
      <t>テイシ</t>
    </rPh>
    <rPh sb="17" eb="19">
      <t>テイシ</t>
    </rPh>
    <rPh sb="20" eb="21">
      <t>ヘ</t>
    </rPh>
    <rPh sb="22" eb="24">
      <t>ハイシ</t>
    </rPh>
    <rPh sb="26" eb="28">
      <t>カイトウ</t>
    </rPh>
    <rPh sb="31" eb="32">
      <t>カタ</t>
    </rPh>
    <phoneticPr fontId="1"/>
  </si>
  <si>
    <t>【問１(1)で「廃止のみ」または「停止を経て廃止」と回答された方のみ】</t>
    <rPh sb="1" eb="2">
      <t>トイ</t>
    </rPh>
    <rPh sb="8" eb="10">
      <t>ハイシ</t>
    </rPh>
    <rPh sb="17" eb="19">
      <t>テイシ</t>
    </rPh>
    <rPh sb="20" eb="21">
      <t>ヘ</t>
    </rPh>
    <rPh sb="22" eb="24">
      <t>ハイシ</t>
    </rPh>
    <rPh sb="26" eb="28">
      <t>カイトウ</t>
    </rPh>
    <rPh sb="31" eb="32">
      <t>カタ</t>
    </rPh>
    <phoneticPr fontId="1"/>
  </si>
  <si>
    <t>エラー・無回答</t>
    <rPh sb="4" eb="7">
      <t>ムカイトウ</t>
    </rPh>
    <phoneticPr fontId="1"/>
  </si>
  <si>
    <t>１日</t>
    <rPh sb="1" eb="2">
      <t>ニチ</t>
    </rPh>
    <phoneticPr fontId="1"/>
  </si>
  <si>
    <t>２～７日</t>
    <rPh sb="3" eb="4">
      <t>ニチ</t>
    </rPh>
    <phoneticPr fontId="1"/>
  </si>
  <si>
    <t>８～30日</t>
    <rPh sb="4" eb="5">
      <t>ニチ</t>
    </rPh>
    <phoneticPr fontId="1"/>
  </si>
  <si>
    <t>31～91日</t>
    <rPh sb="5" eb="6">
      <t>ニチ</t>
    </rPh>
    <phoneticPr fontId="1"/>
  </si>
  <si>
    <t>91日以上</t>
    <rPh sb="2" eb="3">
      <t>ニチ</t>
    </rPh>
    <rPh sb="3" eb="5">
      <t>イジョウ</t>
    </rPh>
    <phoneticPr fontId="1"/>
  </si>
  <si>
    <t>１回</t>
    <rPh sb="1" eb="2">
      <t>カイ</t>
    </rPh>
    <phoneticPr fontId="1"/>
  </si>
  <si>
    <t>２回</t>
    <rPh sb="1" eb="2">
      <t>カイ</t>
    </rPh>
    <phoneticPr fontId="1"/>
  </si>
  <si>
    <t>３～４回</t>
    <rPh sb="3" eb="4">
      <t>カイ</t>
    </rPh>
    <phoneticPr fontId="1"/>
  </si>
  <si>
    <t>月給</t>
    <rPh sb="0" eb="2">
      <t>ゲッキュウ</t>
    </rPh>
    <phoneticPr fontId="1"/>
  </si>
  <si>
    <t>日給もしくは時間給の月払い</t>
    <rPh sb="0" eb="2">
      <t>ニッキュウ</t>
    </rPh>
    <rPh sb="6" eb="9">
      <t>ジカンキュウ</t>
    </rPh>
    <rPh sb="10" eb="11">
      <t>ツキ</t>
    </rPh>
    <rPh sb="11" eb="12">
      <t>ハラ</t>
    </rPh>
    <phoneticPr fontId="1"/>
  </si>
  <si>
    <t>週払い・日払い</t>
    <rPh sb="0" eb="1">
      <t>シュウ</t>
    </rPh>
    <rPh sb="1" eb="2">
      <t>ハラ</t>
    </rPh>
    <rPh sb="4" eb="6">
      <t>ヒバラ</t>
    </rPh>
    <phoneticPr fontId="1"/>
  </si>
  <si>
    <t>－</t>
  </si>
  <si>
    <t>0を除く中央(日)</t>
    <rPh sb="2" eb="3">
      <t>ノゾ</t>
    </rPh>
    <rPh sb="4" eb="6">
      <t>チュウオウ</t>
    </rPh>
    <phoneticPr fontId="1"/>
  </si>
  <si>
    <t>0を除く平均(日)</t>
    <rPh sb="2" eb="3">
      <t>ノゾ</t>
    </rPh>
    <rPh sb="4" eb="6">
      <t>ヘイキン</t>
    </rPh>
    <phoneticPr fontId="1"/>
  </si>
  <si>
    <t>0を除く最小(日)</t>
    <rPh sb="2" eb="3">
      <t>ノゾ</t>
    </rPh>
    <rPh sb="4" eb="6">
      <t>サイショウ</t>
    </rPh>
    <phoneticPr fontId="1"/>
  </si>
  <si>
    <t>居宅</t>
    <rPh sb="0" eb="2">
      <t>キョタク</t>
    </rPh>
    <phoneticPr fontId="1"/>
  </si>
  <si>
    <t>居宅以外</t>
    <rPh sb="0" eb="2">
      <t>キョタク</t>
    </rPh>
    <rPh sb="2" eb="4">
      <t>イガイ</t>
    </rPh>
    <phoneticPr fontId="1"/>
  </si>
  <si>
    <t>被保護者の親・兄弟姉妹・子供
（扶養照会の対象者）</t>
    <rPh sb="0" eb="1">
      <t>ヒ</t>
    </rPh>
    <rPh sb="1" eb="4">
      <t>ホゴシャ</t>
    </rPh>
    <rPh sb="5" eb="6">
      <t>オヤ</t>
    </rPh>
    <rPh sb="7" eb="9">
      <t>キョウダイ</t>
    </rPh>
    <rPh sb="9" eb="11">
      <t>シマイ</t>
    </rPh>
    <rPh sb="12" eb="14">
      <t>コドモ</t>
    </rPh>
    <phoneticPr fontId="3"/>
  </si>
  <si>
    <t>被保護者の親・兄弟姉妹・子供
（扶養照会の対象者）</t>
    <rPh sb="0" eb="4">
      <t>ヒホゴシャ</t>
    </rPh>
    <phoneticPr fontId="4"/>
  </si>
  <si>
    <t>監査等において、保護費を原則口座払いと
するよう求められているため</t>
    <phoneticPr fontId="1"/>
  </si>
  <si>
    <t>福祉事務所内で現金を取り扱わないことと
しているため</t>
    <phoneticPr fontId="1"/>
  </si>
  <si>
    <t>居所不明となるまでの当該世帯の居所
（居宅、施設等）に被保護者宛に送付</t>
    <rPh sb="10" eb="12">
      <t>トウガイ</t>
    </rPh>
    <rPh sb="12" eb="14">
      <t>セタイ</t>
    </rPh>
    <rPh sb="27" eb="31">
      <t>ヒホゴシャ</t>
    </rPh>
    <phoneticPr fontId="4"/>
  </si>
  <si>
    <t>被保護者から電話、メール、SNS等に
よる連絡があった</t>
    <rPh sb="0" eb="1">
      <t>ヒ</t>
    </rPh>
    <rPh sb="1" eb="4">
      <t>ホゴシャ</t>
    </rPh>
    <rPh sb="6" eb="8">
      <t>デンワ</t>
    </rPh>
    <rPh sb="16" eb="17">
      <t>トウ</t>
    </rPh>
    <rPh sb="21" eb="23">
      <t>レンラク</t>
    </rPh>
    <phoneticPr fontId="1"/>
  </si>
  <si>
    <t>上記以外の方法で被保護者と連絡が
ついた</t>
    <rPh sb="0" eb="2">
      <t>ジョウキ</t>
    </rPh>
    <rPh sb="2" eb="4">
      <t>イガイ</t>
    </rPh>
    <rPh sb="5" eb="7">
      <t>ホウホウ</t>
    </rPh>
    <rPh sb="8" eb="9">
      <t>ヒ</t>
    </rPh>
    <rPh sb="9" eb="12">
      <t>ホゴシャ</t>
    </rPh>
    <rPh sb="13" eb="15">
      <t>レンラク</t>
    </rPh>
    <phoneticPr fontId="1"/>
  </si>
  <si>
    <t>連絡手段が使えなかったため
（携帯電話が止められていた等）</t>
    <phoneticPr fontId="1"/>
  </si>
  <si>
    <t>周囲との人間関係に関するトラブルを
抱えていたため</t>
    <phoneticPr fontId="1"/>
  </si>
  <si>
    <t>査察指導員への相談により決定した</t>
    <phoneticPr fontId="1"/>
  </si>
  <si>
    <t>訪問した際に会えた
（安否確認等のための居室への立ち入りを除く）</t>
    <phoneticPr fontId="1"/>
  </si>
  <si>
    <t>被保護者から連絡（電話、メール、SNS等）があった、
福祉事務所への来所があった</t>
    <rPh sb="0" eb="4">
      <t>ヒホゴシャ</t>
    </rPh>
    <phoneticPr fontId="4"/>
  </si>
  <si>
    <t>居住形態を変更した
（居宅から施設へ、施設から居宅へ）</t>
    <phoneticPr fontId="1"/>
  </si>
  <si>
    <t>50～64歳</t>
    <rPh sb="5" eb="6">
      <t>サイ</t>
    </rPh>
    <phoneticPr fontId="1"/>
  </si>
  <si>
    <t>施設</t>
    <rPh sb="0" eb="2">
      <t>シセツ</t>
    </rPh>
    <phoneticPr fontId="1"/>
  </si>
  <si>
    <t>それ以外</t>
    <rPh sb="2" eb="4">
      <t>イガイ</t>
    </rPh>
    <phoneticPr fontId="1"/>
  </si>
  <si>
    <t>生活保護費以外の収入はない</t>
    <rPh sb="0" eb="2">
      <t>セイカツ</t>
    </rPh>
    <rPh sb="2" eb="5">
      <t>ホゴヒ</t>
    </rPh>
    <rPh sb="5" eb="7">
      <t>イガイ</t>
    </rPh>
    <rPh sb="8" eb="10">
      <t>シュウニュウ</t>
    </rPh>
    <phoneticPr fontId="1"/>
  </si>
  <si>
    <t>居宅 n=625</t>
    <rPh sb="0" eb="2">
      <t>キョタク</t>
    </rPh>
    <phoneticPr fontId="1"/>
  </si>
  <si>
    <t>居宅以外 n=424</t>
    <rPh sb="0" eb="2">
      <t>キョタク</t>
    </rPh>
    <rPh sb="2" eb="4">
      <t>イガイ</t>
    </rPh>
    <phoneticPr fontId="1"/>
  </si>
  <si>
    <t>居宅 n=316</t>
    <rPh sb="0" eb="2">
      <t>キョタク</t>
    </rPh>
    <phoneticPr fontId="1"/>
  </si>
  <si>
    <t>居宅以外 n=335</t>
    <rPh sb="0" eb="2">
      <t>キョタク</t>
    </rPh>
    <rPh sb="2" eb="4">
      <t>イガイ</t>
    </rPh>
    <phoneticPr fontId="1"/>
  </si>
  <si>
    <t>居宅 n=346</t>
    <rPh sb="0" eb="2">
      <t>キョタク</t>
    </rPh>
    <phoneticPr fontId="1"/>
  </si>
  <si>
    <t>居宅以外 n=344</t>
    <rPh sb="0" eb="2">
      <t>キョタク</t>
    </rPh>
    <rPh sb="2" eb="4">
      <t>イガイ</t>
    </rPh>
    <phoneticPr fontId="1"/>
  </si>
  <si>
    <t>居宅 n=241</t>
    <rPh sb="0" eb="2">
      <t>キョタク</t>
    </rPh>
    <phoneticPr fontId="1"/>
  </si>
  <si>
    <t>居宅以外 n=20</t>
    <rPh sb="0" eb="2">
      <t>キョタク</t>
    </rPh>
    <rPh sb="2" eb="4">
      <t>イガイ</t>
    </rPh>
    <phoneticPr fontId="1"/>
  </si>
  <si>
    <t>居宅 n=105</t>
    <rPh sb="0" eb="2">
      <t>キョタク</t>
    </rPh>
    <phoneticPr fontId="1"/>
  </si>
  <si>
    <t>居宅以外 n=53</t>
    <rPh sb="0" eb="2">
      <t>キョタク</t>
    </rPh>
    <rPh sb="2" eb="4">
      <t>イガイ</t>
    </rPh>
    <phoneticPr fontId="1"/>
  </si>
  <si>
    <t>居宅 n=394</t>
    <rPh sb="0" eb="2">
      <t>キョタク</t>
    </rPh>
    <phoneticPr fontId="1"/>
  </si>
  <si>
    <t>居宅以外 n=282</t>
    <rPh sb="0" eb="2">
      <t>キョタク</t>
    </rPh>
    <rPh sb="2" eb="4">
      <t>イガイ</t>
    </rPh>
    <phoneticPr fontId="1"/>
  </si>
  <si>
    <t>181日以上</t>
    <phoneticPr fontId="1"/>
  </si>
  <si>
    <t>２人以上</t>
    <rPh sb="1" eb="2">
      <t>ヒト</t>
    </rPh>
    <rPh sb="2" eb="4">
      <t>イジョウ</t>
    </rPh>
    <phoneticPr fontId="1"/>
  </si>
  <si>
    <t>39歳以下</t>
    <rPh sb="2" eb="3">
      <t>サイ</t>
    </rPh>
    <rPh sb="3" eb="5">
      <t>イカ</t>
    </rPh>
    <phoneticPr fontId="1"/>
  </si>
  <si>
    <t>65歳以上</t>
    <rPh sb="2" eb="3">
      <t>サイ</t>
    </rPh>
    <rPh sb="3" eb="5">
      <t>イジョウ</t>
    </rPh>
    <phoneticPr fontId="1"/>
  </si>
  <si>
    <t>派遣職員・契約社員</t>
    <rPh sb="0" eb="2">
      <t>ハケン</t>
    </rPh>
    <rPh sb="2" eb="4">
      <t>ショクイン</t>
    </rPh>
    <rPh sb="5" eb="9">
      <t>ケイヤクシャイン</t>
    </rPh>
    <phoneticPr fontId="1"/>
  </si>
  <si>
    <t>居宅</t>
    <phoneticPr fontId="1"/>
  </si>
  <si>
    <t>施設</t>
    <phoneticPr fontId="1"/>
  </si>
  <si>
    <t>10年以上</t>
    <rPh sb="2" eb="3">
      <t>ネン</t>
    </rPh>
    <rPh sb="3" eb="5">
      <t>イジョウ</t>
    </rPh>
    <phoneticPr fontId="1"/>
  </si>
  <si>
    <t>15日以上</t>
    <rPh sb="2" eb="3">
      <t>ニチ</t>
    </rPh>
    <rPh sb="3" eb="5">
      <t>イジョウ</t>
    </rPh>
    <phoneticPr fontId="1"/>
  </si>
  <si>
    <t>61日以上</t>
    <rPh sb="2" eb="3">
      <t>ニチ</t>
    </rPh>
    <rPh sb="3" eb="5">
      <t>イジョウ</t>
    </rPh>
    <phoneticPr fontId="1"/>
  </si>
  <si>
    <t>被保護者の関係者等に送付</t>
    <phoneticPr fontId="1"/>
  </si>
  <si>
    <t>６か月以上</t>
    <rPh sb="3" eb="5">
      <t>イジョウ</t>
    </rPh>
    <phoneticPr fontId="1"/>
  </si>
  <si>
    <t>問３(6)　居所に係る調査において行った取組における被保護者との接触有無</t>
    <phoneticPr fontId="1"/>
  </si>
  <si>
    <t>訪問</t>
    <phoneticPr fontId="1"/>
  </si>
  <si>
    <t>簡易書留・書留、内容証明</t>
    <rPh sb="0" eb="4">
      <t>カンイカキトメ</t>
    </rPh>
    <rPh sb="5" eb="7">
      <t>カキトメ</t>
    </rPh>
    <rPh sb="8" eb="10">
      <t>ナイヨウ</t>
    </rPh>
    <rPh sb="10" eb="12">
      <t>ショウメイ</t>
    </rPh>
    <phoneticPr fontId="1"/>
  </si>
  <si>
    <t>居宅以外 n=79</t>
    <rPh sb="0" eb="2">
      <t>キョタク</t>
    </rPh>
    <rPh sb="2" eb="4">
      <t>イガイ</t>
    </rPh>
    <phoneticPr fontId="1"/>
  </si>
  <si>
    <t>居宅 n=35</t>
    <rPh sb="0" eb="2">
      <t>キョタク</t>
    </rPh>
    <phoneticPr fontId="1"/>
  </si>
  <si>
    <t>年金収入のみ</t>
    <rPh sb="0" eb="2">
      <t>ネンキン</t>
    </rPh>
    <rPh sb="2" eb="4">
      <t>シュウニュウ</t>
    </rPh>
    <phoneticPr fontId="1"/>
  </si>
  <si>
    <t>５回以上</t>
    <rPh sb="1" eb="2">
      <t>カイ</t>
    </rPh>
    <rPh sb="2" eb="4">
      <t>イジョウ</t>
    </rPh>
    <phoneticPr fontId="1"/>
  </si>
  <si>
    <t>訪問（合計）</t>
    <rPh sb="3" eb="5">
      <t>ゴウケイ</t>
    </rPh>
    <phoneticPr fontId="1"/>
  </si>
  <si>
    <t>合計</t>
    <phoneticPr fontId="1"/>
  </si>
  <si>
    <t>合計 n=1,049</t>
    <phoneticPr fontId="1"/>
  </si>
  <si>
    <t>合計 n=651</t>
    <phoneticPr fontId="1"/>
  </si>
  <si>
    <t>合計</t>
    <phoneticPr fontId="4"/>
  </si>
  <si>
    <t>合計 n=676</t>
    <phoneticPr fontId="1"/>
  </si>
  <si>
    <t>合計 n=690</t>
    <phoneticPr fontId="1"/>
  </si>
  <si>
    <t>合計 n=320</t>
    <phoneticPr fontId="1"/>
  </si>
  <si>
    <t>合計 n=55</t>
    <phoneticPr fontId="1"/>
  </si>
  <si>
    <t>合計 n=158</t>
    <phoneticPr fontId="1"/>
  </si>
  <si>
    <t xml:space="preserve">問３(6)　居所に係る調査において行った取組の実施回数 </t>
    <rPh sb="0" eb="1">
      <t>トイ</t>
    </rPh>
    <rPh sb="6" eb="8">
      <t>キョショ</t>
    </rPh>
    <rPh sb="9" eb="10">
      <t>カカ</t>
    </rPh>
    <rPh sb="11" eb="13">
      <t>チョウサ</t>
    </rPh>
    <rPh sb="17" eb="18">
      <t>オコナ</t>
    </rPh>
    <rPh sb="20" eb="22">
      <t>トリクミ</t>
    </rPh>
    <rPh sb="23" eb="25">
      <t>ジッシ</t>
    </rPh>
    <rPh sb="25" eb="27">
      <t>カイスウ</t>
    </rPh>
    <phoneticPr fontId="1"/>
  </si>
  <si>
    <t>賃貸契約解除通知・強制退去や、施設との契約解除や退去した事実の確認により決定した</t>
    <rPh sb="15" eb="17">
      <t>シセツ</t>
    </rPh>
    <rPh sb="19" eb="21">
      <t>ケイヤク</t>
    </rPh>
    <rPh sb="21" eb="23">
      <t>カイジョ</t>
    </rPh>
    <rPh sb="24" eb="26">
      <t>タイキョ</t>
    </rPh>
    <phoneticPr fontId="1"/>
  </si>
  <si>
    <t>２～14日</t>
    <rPh sb="4" eb="5">
      <t>ニチ</t>
    </rPh>
    <phoneticPr fontId="1"/>
  </si>
  <si>
    <t>介護・福祉等の事業者、
社会福祉協議会（日常生活支援事業の担当者等）</t>
    <rPh sb="0" eb="2">
      <t>カイゴ</t>
    </rPh>
    <rPh sb="3" eb="5">
      <t>フクシ</t>
    </rPh>
    <rPh sb="5" eb="6">
      <t>トウ</t>
    </rPh>
    <rPh sb="7" eb="10">
      <t>ジギョウシャ</t>
    </rPh>
    <phoneticPr fontId="1"/>
  </si>
  <si>
    <t>入所先の施設職員</t>
    <phoneticPr fontId="1"/>
  </si>
  <si>
    <t>問３(3)　居所不明の疑いが生じる以前に、居所・住まいを明らかにするようにという趣旨で行った助言や指導の方法（複数回答）　</t>
    <rPh sb="0" eb="1">
      <t>トイ</t>
    </rPh>
    <rPh sb="54" eb="60">
      <t>フカ</t>
    </rPh>
    <phoneticPr fontId="1"/>
  </si>
  <si>
    <t>問３(5)問1(2)　居所不明の判定日から停止日までの日数　</t>
    <rPh sb="0" eb="1">
      <t>トイ</t>
    </rPh>
    <rPh sb="5" eb="6">
      <t>トイ</t>
    </rPh>
    <rPh sb="11" eb="13">
      <t>キョショ</t>
    </rPh>
    <rPh sb="13" eb="15">
      <t>フメイ</t>
    </rPh>
    <rPh sb="16" eb="18">
      <t>ハンテイ</t>
    </rPh>
    <rPh sb="18" eb="19">
      <t>ニチ</t>
    </rPh>
    <rPh sb="21" eb="23">
      <t>テイシ</t>
    </rPh>
    <rPh sb="23" eb="24">
      <t>ニチ</t>
    </rPh>
    <rPh sb="27" eb="29">
      <t>ニッスウ</t>
    </rPh>
    <phoneticPr fontId="1"/>
  </si>
  <si>
    <t>問３(6)SQ　問い合わせを行った先（複数回答）　</t>
    <rPh sb="0" eb="1">
      <t>トイ</t>
    </rPh>
    <rPh sb="8" eb="9">
      <t>ト</t>
    </rPh>
    <rPh sb="10" eb="11">
      <t>ア</t>
    </rPh>
    <rPh sb="14" eb="15">
      <t>オコナ</t>
    </rPh>
    <rPh sb="17" eb="18">
      <t>サキ</t>
    </rPh>
    <rPh sb="18" eb="24">
      <t>フカ</t>
    </rPh>
    <phoneticPr fontId="1"/>
  </si>
  <si>
    <t>問３(7)SQ2　切替を行わなかった理由（複数回答）　</t>
    <rPh sb="0" eb="1">
      <t>トイ</t>
    </rPh>
    <rPh sb="9" eb="11">
      <t>キリカエ</t>
    </rPh>
    <rPh sb="12" eb="13">
      <t>オコナ</t>
    </rPh>
    <rPh sb="18" eb="20">
      <t>リユウ</t>
    </rPh>
    <rPh sb="20" eb="26">
      <t>フカ</t>
    </rPh>
    <phoneticPr fontId="1"/>
  </si>
  <si>
    <t>問１(1)　保護支給状況　</t>
    <rPh sb="0" eb="1">
      <t>トイ</t>
    </rPh>
    <rPh sb="6" eb="8">
      <t>ホゴ</t>
    </rPh>
    <rPh sb="8" eb="10">
      <t>シキュウ</t>
    </rPh>
    <rPh sb="10" eb="12">
      <t>ジョウキョウ</t>
    </rPh>
    <phoneticPr fontId="1"/>
  </si>
  <si>
    <t>問１(2)(3)　停止日から廃止日までの日数　</t>
    <rPh sb="0" eb="1">
      <t>トイ</t>
    </rPh>
    <rPh sb="9" eb="11">
      <t>テイシ</t>
    </rPh>
    <rPh sb="11" eb="12">
      <t>ビ</t>
    </rPh>
    <rPh sb="14" eb="16">
      <t>ハイシ</t>
    </rPh>
    <rPh sb="16" eb="17">
      <t>ニチ</t>
    </rPh>
    <rPh sb="20" eb="22">
      <t>ニッスウ</t>
    </rPh>
    <phoneticPr fontId="1"/>
  </si>
  <si>
    <t>問２(2)　世帯人数　</t>
    <rPh sb="0" eb="1">
      <t>トイ</t>
    </rPh>
    <rPh sb="6" eb="8">
      <t>セタイ</t>
    </rPh>
    <rPh sb="8" eb="10">
      <t>ニンズウ</t>
    </rPh>
    <phoneticPr fontId="1"/>
  </si>
  <si>
    <t>問２(5)SQ1　雇用形態　</t>
    <rPh sb="0" eb="1">
      <t>トイ</t>
    </rPh>
    <rPh sb="9" eb="11">
      <t>コヨウ</t>
    </rPh>
    <rPh sb="11" eb="13">
      <t>ケイタイ</t>
    </rPh>
    <phoneticPr fontId="1"/>
  </si>
  <si>
    <t>問３(1)SQ　疑いを持つきっかけの連絡をくれた部署・機関（複数回答）　</t>
    <rPh sb="0" eb="1">
      <t>トイ</t>
    </rPh>
    <rPh sb="8" eb="9">
      <t>ウタガ</t>
    </rPh>
    <rPh sb="11" eb="12">
      <t>モ</t>
    </rPh>
    <rPh sb="18" eb="20">
      <t>レンラク</t>
    </rPh>
    <rPh sb="24" eb="26">
      <t>ブショ</t>
    </rPh>
    <rPh sb="27" eb="29">
      <t>キカン</t>
    </rPh>
    <rPh sb="29" eb="35">
      <t>フカ</t>
    </rPh>
    <phoneticPr fontId="1"/>
  </si>
  <si>
    <t>問３(2)(5)　居所不明の疑いを持った時期から、居所不明の判定日までの日数　</t>
    <rPh sb="0" eb="1">
      <t>トイ</t>
    </rPh>
    <rPh sb="9" eb="11">
      <t>キョショ</t>
    </rPh>
    <rPh sb="11" eb="13">
      <t>フメイ</t>
    </rPh>
    <rPh sb="14" eb="15">
      <t>ウタガ</t>
    </rPh>
    <rPh sb="17" eb="18">
      <t>モ</t>
    </rPh>
    <rPh sb="20" eb="22">
      <t>ジキ</t>
    </rPh>
    <rPh sb="25" eb="27">
      <t>キョショ</t>
    </rPh>
    <rPh sb="27" eb="29">
      <t>フメイ</t>
    </rPh>
    <rPh sb="30" eb="32">
      <t>ハンテイ</t>
    </rPh>
    <rPh sb="32" eb="33">
      <t>ニチ</t>
    </rPh>
    <rPh sb="36" eb="38">
      <t>ニッスウ</t>
    </rPh>
    <phoneticPr fontId="1"/>
  </si>
  <si>
    <t>問３(5)問1(3)　居所不明の判定日から廃止日までの日数　</t>
    <rPh sb="0" eb="1">
      <t>トイ</t>
    </rPh>
    <rPh sb="5" eb="6">
      <t>トイ</t>
    </rPh>
    <rPh sb="11" eb="13">
      <t>キョショ</t>
    </rPh>
    <rPh sb="13" eb="15">
      <t>フメイ</t>
    </rPh>
    <rPh sb="16" eb="18">
      <t>ハンテイ</t>
    </rPh>
    <rPh sb="18" eb="19">
      <t>ニチ</t>
    </rPh>
    <rPh sb="21" eb="23">
      <t>ハイシ</t>
    </rPh>
    <rPh sb="23" eb="24">
      <t>ニチ</t>
    </rPh>
    <rPh sb="27" eb="29">
      <t>ニッスウ</t>
    </rPh>
    <phoneticPr fontId="1"/>
  </si>
  <si>
    <t>問３(7)SQ1問３(5)　窓口支給の切替を行った時期から居所不明判定日までの日数　</t>
    <rPh sb="0" eb="1">
      <t>トイ</t>
    </rPh>
    <rPh sb="8" eb="9">
      <t>トイ</t>
    </rPh>
    <rPh sb="14" eb="16">
      <t>マドグチ</t>
    </rPh>
    <rPh sb="16" eb="18">
      <t>シキュウ</t>
    </rPh>
    <rPh sb="19" eb="21">
      <t>キリカエ</t>
    </rPh>
    <rPh sb="22" eb="23">
      <t>オコナ</t>
    </rPh>
    <rPh sb="25" eb="27">
      <t>ジキ</t>
    </rPh>
    <rPh sb="29" eb="31">
      <t>キョショ</t>
    </rPh>
    <rPh sb="31" eb="33">
      <t>フメイ</t>
    </rPh>
    <rPh sb="33" eb="35">
      <t>ハンテイ</t>
    </rPh>
    <rPh sb="35" eb="36">
      <t>ニチ</t>
    </rPh>
    <rPh sb="39" eb="41">
      <t>ニッスウ</t>
    </rPh>
    <phoneticPr fontId="1"/>
  </si>
  <si>
    <t>問３(8)　停廃止の決定通知書の送付方法（複数回答）　</t>
    <rPh sb="0" eb="1">
      <t>トイ</t>
    </rPh>
    <rPh sb="6" eb="7">
      <t>テイ</t>
    </rPh>
    <rPh sb="7" eb="9">
      <t>ハイシ</t>
    </rPh>
    <rPh sb="10" eb="12">
      <t>ケッテイ</t>
    </rPh>
    <rPh sb="12" eb="15">
      <t>ツウチショ</t>
    </rPh>
    <rPh sb="16" eb="18">
      <t>ソウフ</t>
    </rPh>
    <rPh sb="18" eb="20">
      <t>ホウホウ</t>
    </rPh>
    <rPh sb="20" eb="26">
      <t>フカ</t>
    </rPh>
    <phoneticPr fontId="1"/>
  </si>
  <si>
    <t>サンプル数の関係から、居宅の結果のみ掲載している。</t>
    <rPh sb="4" eb="5">
      <t>スウ</t>
    </rPh>
    <rPh sb="6" eb="8">
      <t>カンケイ</t>
    </rPh>
    <rPh sb="11" eb="13">
      <t>キョタク</t>
    </rPh>
    <rPh sb="14" eb="16">
      <t>ケッカ</t>
    </rPh>
    <rPh sb="18" eb="20">
      <t>ケイサイ</t>
    </rPh>
    <phoneticPr fontId="1"/>
  </si>
  <si>
    <t>問２(5)　生活保護費以外の世帯収入の有無　（事務局にて単数回答化したもの）</t>
    <rPh sb="0" eb="1">
      <t>トイ</t>
    </rPh>
    <rPh sb="6" eb="8">
      <t>セイカツ</t>
    </rPh>
    <rPh sb="8" eb="10">
      <t>ホゴ</t>
    </rPh>
    <rPh sb="10" eb="11">
      <t>ヒ</t>
    </rPh>
    <rPh sb="11" eb="13">
      <t>イガイ</t>
    </rPh>
    <rPh sb="14" eb="16">
      <t>セタイ</t>
    </rPh>
    <rPh sb="16" eb="18">
      <t>シュウニュウ</t>
    </rPh>
    <rPh sb="19" eb="21">
      <t>ウム</t>
    </rPh>
    <rPh sb="23" eb="26">
      <t>ジムキョク</t>
    </rPh>
    <rPh sb="28" eb="30">
      <t>タンスウ</t>
    </rPh>
    <rPh sb="30" eb="32">
      <t>カイトウ</t>
    </rPh>
    <rPh sb="32" eb="33">
      <t>カ</t>
    </rPh>
    <phoneticPr fontId="1"/>
  </si>
  <si>
    <t>サンプル数の関係から、合計の結果のみ掲載している。</t>
    <rPh sb="4" eb="5">
      <t>スウ</t>
    </rPh>
    <rPh sb="6" eb="8">
      <t>カンケイ</t>
    </rPh>
    <rPh sb="11" eb="13">
      <t>ゴウケイ</t>
    </rPh>
    <rPh sb="14" eb="16">
      <t>ケッカ</t>
    </rPh>
    <rPh sb="18" eb="20">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</si>
</sst>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N\=#,##0"/>
    <numFmt numFmtId="177" formatCode="0.0"/>
    <numFmt numFmtId="178" formatCode="#,##0.0&quot;円&quot;"/>
    <numFmt numFmtId="179" formatCode="#,##0.0&quot;か月&quot;"/>
    <numFmt numFmtId="180" formatCode="#,##0.0"/>
    <numFmt numFmtId="181" formatCode="\n\=#,##0"/>
    <numFmt numFmtId="182" formatCode="0.0&quot;日&quot;"/>
    <numFmt numFmtId="183" formatCode="0.0;\-0.0;#"/>
    <numFmt numFmtId="184" formatCode="0.0&quot;回&quot;"/>
    <numFmt numFmtId="186" formatCode="0.0_ "/>
  </numFmts>
  <fonts count="6" x14ac:knownFonts="1">
    <font>
      <sz val="10"/>
      <name val="ＭＳ 明朝"/>
      <family val="1"/>
      <charset val="128"/>
    </font>
    <font>
      <sz val="6"/>
      <name val="ＭＳ 明朝"/>
      <family val="1"/>
      <charset val="128"/>
    </font>
    <font>
      <sz val="9"/>
      <name val="ＭＳ ゴシック"/>
      <family val="3"/>
      <charset val="128"/>
    </font>
    <font>
      <b/>
      <sz val="10"/>
      <color theme="1"/>
      <name val="ＭＳ 明朝"/>
      <family val="2"/>
      <charset val="128"/>
    </font>
    <font>
      <sz val="10"/>
      <color rgb="FFFA7D00"/>
      <name val="ＭＳ 明朝"/>
      <family val="2"/>
      <charset val="128"/>
    </font>
    <font>
      <sz val="8"/>
      <name val="ＭＳ ゴシック"/>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s>
  <cellStyleXfs count="1">
    <xf numFmtId="0" fontId="0" fillId="0" borderId="0">
      <alignment vertical="center"/>
    </xf>
  </cellStyleXfs>
  <cellXfs count="119">
    <xf numFmtId="0" fontId="0" fillId="0" borderId="0" xfId="0">
      <alignment vertical="center"/>
    </xf>
    <xf numFmtId="0" fontId="2" fillId="0" borderId="0" xfId="0" applyFont="1" applyFill="1">
      <alignment vertical="center"/>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xf>
    <xf numFmtId="181" fontId="2" fillId="0" borderId="6" xfId="0" applyNumberFormat="1" applyFont="1" applyFill="1" applyBorder="1" applyAlignment="1">
      <alignment horizontal="center" vertical="center"/>
    </xf>
    <xf numFmtId="181" fontId="2" fillId="0" borderId="9" xfId="0" applyNumberFormat="1" applyFont="1" applyFill="1" applyBorder="1" applyAlignment="1">
      <alignment horizontal="center" vertical="center"/>
    </xf>
    <xf numFmtId="177" fontId="2" fillId="0" borderId="2" xfId="0" applyNumberFormat="1" applyFont="1" applyFill="1" applyBorder="1">
      <alignment vertical="center"/>
    </xf>
    <xf numFmtId="177" fontId="2" fillId="0" borderId="7" xfId="0" applyNumberFormat="1" applyFont="1" applyFill="1" applyBorder="1">
      <alignment vertical="center"/>
    </xf>
    <xf numFmtId="177" fontId="2" fillId="0" borderId="4" xfId="0" applyNumberFormat="1" applyFont="1" applyFill="1" applyBorder="1">
      <alignment vertical="center"/>
    </xf>
    <xf numFmtId="177" fontId="2" fillId="0" borderId="8" xfId="0" applyNumberFormat="1" applyFont="1" applyFill="1" applyBorder="1">
      <alignment vertical="center"/>
    </xf>
    <xf numFmtId="177" fontId="2" fillId="0" borderId="6" xfId="0" applyNumberFormat="1" applyFont="1" applyFill="1" applyBorder="1">
      <alignment vertical="center"/>
    </xf>
    <xf numFmtId="177" fontId="2" fillId="0" borderId="9" xfId="0" applyNumberFormat="1" applyFont="1" applyFill="1" applyBorder="1">
      <alignment vertical="center"/>
    </xf>
    <xf numFmtId="177" fontId="2" fillId="0" borderId="11" xfId="0" applyNumberFormat="1" applyFont="1" applyFill="1" applyBorder="1" applyAlignment="1">
      <alignment horizontal="right" vertical="center"/>
    </xf>
    <xf numFmtId="177" fontId="2" fillId="0" borderId="1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8" fontId="2" fillId="0" borderId="0" xfId="0" applyNumberFormat="1" applyFont="1" applyFill="1" applyBorder="1" applyAlignment="1">
      <alignment horizontal="centerContinuous" vertical="center"/>
    </xf>
    <xf numFmtId="49" fontId="2" fillId="0" borderId="0" xfId="0" applyNumberFormat="1" applyFont="1" applyFill="1">
      <alignment vertical="center"/>
    </xf>
    <xf numFmtId="0" fontId="2" fillId="0" borderId="0" xfId="0" applyFont="1" applyFill="1" applyBorder="1">
      <alignment vertical="center"/>
    </xf>
    <xf numFmtId="49" fontId="2" fillId="0" borderId="1" xfId="0" applyNumberFormat="1" applyFont="1" applyFill="1" applyBorder="1">
      <alignment vertical="center"/>
    </xf>
    <xf numFmtId="0" fontId="2" fillId="0" borderId="12" xfId="0" applyFont="1" applyFill="1" applyBorder="1">
      <alignment vertical="center"/>
    </xf>
    <xf numFmtId="0" fontId="2" fillId="0" borderId="2" xfId="0" applyFont="1" applyFill="1" applyBorder="1">
      <alignment vertical="center"/>
    </xf>
    <xf numFmtId="49" fontId="2" fillId="0" borderId="3" xfId="0" applyNumberFormat="1" applyFont="1" applyFill="1" applyBorder="1">
      <alignment vertical="center"/>
    </xf>
    <xf numFmtId="0" fontId="2" fillId="0" borderId="4" xfId="0" applyFont="1" applyFill="1" applyBorder="1">
      <alignment vertical="center"/>
    </xf>
    <xf numFmtId="49" fontId="2" fillId="0" borderId="5" xfId="0" applyNumberFormat="1" applyFont="1" applyFill="1" applyBorder="1">
      <alignment vertical="center"/>
    </xf>
    <xf numFmtId="0" fontId="2" fillId="0" borderId="13" xfId="0" applyFont="1" applyFill="1" applyBorder="1">
      <alignment vertical="center"/>
    </xf>
    <xf numFmtId="0" fontId="2" fillId="0" borderId="6" xfId="0" applyFont="1" applyFill="1" applyBorder="1">
      <alignment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3" fontId="2" fillId="0" borderId="7" xfId="0" applyNumberFormat="1" applyFont="1" applyFill="1" applyBorder="1">
      <alignment vertical="center"/>
    </xf>
    <xf numFmtId="3" fontId="2" fillId="0" borderId="17" xfId="0" applyNumberFormat="1" applyFont="1" applyFill="1" applyBorder="1">
      <alignment vertical="center"/>
    </xf>
    <xf numFmtId="3" fontId="2" fillId="0" borderId="8" xfId="0" applyNumberFormat="1" applyFont="1" applyFill="1" applyBorder="1">
      <alignment vertical="center"/>
    </xf>
    <xf numFmtId="3" fontId="2" fillId="0" borderId="19" xfId="0" applyNumberFormat="1" applyFont="1" applyFill="1" applyBorder="1">
      <alignment vertical="center"/>
    </xf>
    <xf numFmtId="3" fontId="2" fillId="0" borderId="9" xfId="0" applyNumberFormat="1" applyFont="1" applyFill="1" applyBorder="1">
      <alignment vertical="center"/>
    </xf>
    <xf numFmtId="3" fontId="2" fillId="0" borderId="18" xfId="0" applyNumberFormat="1" applyFont="1" applyFill="1" applyBorder="1">
      <alignment vertical="center"/>
    </xf>
    <xf numFmtId="49" fontId="2" fillId="0" borderId="14" xfId="0" applyNumberFormat="1"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1" xfId="0" applyFont="1" applyFill="1" applyBorder="1" applyAlignment="1">
      <alignment horizontal="centerContinuous" vertical="center"/>
    </xf>
    <xf numFmtId="3" fontId="2" fillId="0" borderId="10" xfId="0" applyNumberFormat="1" applyFont="1" applyFill="1" applyBorder="1">
      <alignment vertical="center"/>
    </xf>
    <xf numFmtId="3" fontId="2" fillId="0" borderId="20" xfId="0" applyNumberFormat="1" applyFont="1" applyFill="1" applyBorder="1">
      <alignment vertical="center"/>
    </xf>
    <xf numFmtId="49" fontId="2" fillId="0" borderId="0" xfId="0" applyNumberFormat="1" applyFont="1" applyFill="1" applyBorder="1" applyAlignment="1">
      <alignment horizontal="centerContinuous" vertical="center"/>
    </xf>
    <xf numFmtId="0" fontId="2" fillId="0" borderId="0" xfId="0" applyFont="1" applyFill="1" applyBorder="1" applyAlignment="1">
      <alignment horizontal="centerContinuous" vertical="center"/>
    </xf>
    <xf numFmtId="176" fontId="2" fillId="0" borderId="0" xfId="0" applyNumberFormat="1" applyFont="1" applyFill="1" applyBorder="1">
      <alignment vertical="center"/>
    </xf>
    <xf numFmtId="179" fontId="2" fillId="0" borderId="0" xfId="0" applyNumberFormat="1" applyFont="1" applyFill="1" applyBorder="1" applyAlignment="1">
      <alignment horizontal="centerContinuous" vertical="center"/>
    </xf>
    <xf numFmtId="178" fontId="2" fillId="0" borderId="10" xfId="0" applyNumberFormat="1" applyFont="1" applyFill="1" applyBorder="1" applyAlignment="1">
      <alignment horizontal="center" vertical="top"/>
    </xf>
    <xf numFmtId="3" fontId="2" fillId="0" borderId="7"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9" xfId="0" applyNumberFormat="1" applyFont="1" applyFill="1" applyBorder="1" applyAlignment="1">
      <alignment vertical="center"/>
    </xf>
    <xf numFmtId="177" fontId="2" fillId="0" borderId="7" xfId="0" applyNumberFormat="1" applyFont="1" applyFill="1" applyBorder="1" applyAlignment="1">
      <alignment vertical="center"/>
    </xf>
    <xf numFmtId="177" fontId="2" fillId="0" borderId="8" xfId="0" applyNumberFormat="1" applyFont="1" applyFill="1" applyBorder="1" applyAlignment="1">
      <alignment vertical="center"/>
    </xf>
    <xf numFmtId="177" fontId="2" fillId="0" borderId="9" xfId="0" applyNumberFormat="1" applyFont="1" applyFill="1" applyBorder="1" applyAlignment="1">
      <alignment vertical="center"/>
    </xf>
    <xf numFmtId="177" fontId="2" fillId="0" borderId="7" xfId="0" applyNumberFormat="1" applyFont="1" applyFill="1" applyBorder="1" applyAlignment="1">
      <alignment horizontal="right" vertical="center"/>
    </xf>
    <xf numFmtId="177" fontId="2" fillId="0" borderId="8" xfId="0" applyNumberFormat="1" applyFont="1" applyFill="1" applyBorder="1" applyAlignment="1">
      <alignment horizontal="right" vertical="center"/>
    </xf>
    <xf numFmtId="177" fontId="2" fillId="0" borderId="9" xfId="0" applyNumberFormat="1" applyFont="1" applyFill="1" applyBorder="1" applyAlignment="1">
      <alignment horizontal="right" vertical="center"/>
    </xf>
    <xf numFmtId="183" fontId="2" fillId="0" borderId="2" xfId="0" applyNumberFormat="1" applyFont="1" applyFill="1" applyBorder="1">
      <alignment vertical="center"/>
    </xf>
    <xf numFmtId="183" fontId="2" fillId="0" borderId="7" xfId="0" applyNumberFormat="1" applyFont="1" applyFill="1" applyBorder="1">
      <alignment vertical="center"/>
    </xf>
    <xf numFmtId="183" fontId="2" fillId="0" borderId="4" xfId="0" applyNumberFormat="1" applyFont="1" applyFill="1" applyBorder="1">
      <alignment vertical="center"/>
    </xf>
    <xf numFmtId="183" fontId="2" fillId="0" borderId="8" xfId="0" applyNumberFormat="1" applyFont="1" applyFill="1" applyBorder="1">
      <alignment vertical="center"/>
    </xf>
    <xf numFmtId="183" fontId="2" fillId="0" borderId="6" xfId="0" applyNumberFormat="1" applyFont="1" applyFill="1" applyBorder="1">
      <alignment vertical="center"/>
    </xf>
    <xf numFmtId="183" fontId="2" fillId="0" borderId="9" xfId="0" applyNumberFormat="1" applyFont="1" applyFill="1" applyBorder="1">
      <alignment vertical="center"/>
    </xf>
    <xf numFmtId="183" fontId="2" fillId="0" borderId="7" xfId="0" applyNumberFormat="1" applyFont="1" applyFill="1" applyBorder="1" applyAlignment="1">
      <alignment vertical="center"/>
    </xf>
    <xf numFmtId="183" fontId="2" fillId="0" borderId="8" xfId="0" applyNumberFormat="1" applyFont="1" applyFill="1" applyBorder="1" applyAlignment="1">
      <alignment vertical="center"/>
    </xf>
    <xf numFmtId="183" fontId="2" fillId="0" borderId="9" xfId="0" applyNumberFormat="1" applyFont="1" applyFill="1" applyBorder="1" applyAlignment="1">
      <alignment vertical="center"/>
    </xf>
    <xf numFmtId="0" fontId="2" fillId="0" borderId="10" xfId="0" applyFont="1" applyFill="1" applyBorder="1" applyAlignment="1">
      <alignment horizontal="center" vertical="top"/>
    </xf>
    <xf numFmtId="0" fontId="2" fillId="0" borderId="10" xfId="0" applyFont="1" applyFill="1" applyBorder="1" applyAlignment="1">
      <alignment vertical="top" wrapText="1"/>
    </xf>
    <xf numFmtId="0" fontId="2" fillId="0" borderId="7" xfId="0" applyFont="1" applyFill="1" applyBorder="1" applyAlignment="1">
      <alignment horizontal="center" vertical="center"/>
    </xf>
    <xf numFmtId="0" fontId="2" fillId="0" borderId="1" xfId="0" applyFont="1" applyFill="1" applyBorder="1">
      <alignment vertical="center"/>
    </xf>
    <xf numFmtId="0" fontId="2" fillId="0" borderId="3" xfId="0" applyFont="1" applyFill="1" applyBorder="1">
      <alignment vertical="center"/>
    </xf>
    <xf numFmtId="0" fontId="2" fillId="0" borderId="5" xfId="0" applyFont="1" applyFill="1" applyBorder="1">
      <alignment vertical="center"/>
    </xf>
    <xf numFmtId="49" fontId="2" fillId="0" borderId="3" xfId="0" applyNumberFormat="1" applyFont="1" applyFill="1" applyBorder="1" applyAlignment="1">
      <alignment vertical="center"/>
    </xf>
    <xf numFmtId="0" fontId="2" fillId="0" borderId="7" xfId="0" applyFont="1" applyFill="1" applyBorder="1" applyAlignment="1">
      <alignment horizontal="center" vertical="center" wrapText="1"/>
    </xf>
    <xf numFmtId="181" fontId="2" fillId="0" borderId="2" xfId="0" applyNumberFormat="1" applyFont="1" applyFill="1" applyBorder="1" applyAlignment="1">
      <alignment vertical="center"/>
    </xf>
    <xf numFmtId="181" fontId="2" fillId="0" borderId="4" xfId="0" applyNumberFormat="1" applyFont="1" applyFill="1" applyBorder="1" applyAlignment="1">
      <alignment vertical="center"/>
    </xf>
    <xf numFmtId="181" fontId="2" fillId="0" borderId="6" xfId="0" applyNumberFormat="1" applyFont="1" applyFill="1" applyBorder="1" applyAlignment="1">
      <alignment vertical="center"/>
    </xf>
    <xf numFmtId="3" fontId="2" fillId="0" borderId="7" xfId="0" applyNumberFormat="1" applyFont="1" applyFill="1" applyBorder="1" applyAlignment="1">
      <alignment horizontal="right" vertical="center"/>
    </xf>
    <xf numFmtId="184" fontId="2" fillId="0" borderId="8" xfId="0" applyNumberFormat="1" applyFont="1" applyFill="1" applyBorder="1" applyAlignment="1">
      <alignment horizontal="right" vertical="center"/>
    </xf>
    <xf numFmtId="3" fontId="2" fillId="0" borderId="8" xfId="0" applyNumberFormat="1" applyFont="1" applyFill="1" applyBorder="1" applyAlignment="1">
      <alignment horizontal="right" vertical="center"/>
    </xf>
    <xf numFmtId="184" fontId="2" fillId="0" borderId="9" xfId="0" applyNumberFormat="1" applyFont="1" applyFill="1" applyBorder="1" applyAlignment="1">
      <alignment horizontal="right" vertical="center"/>
    </xf>
    <xf numFmtId="3" fontId="2" fillId="0" borderId="9" xfId="0" applyNumberFormat="1" applyFont="1" applyFill="1" applyBorder="1" applyAlignment="1">
      <alignment horizontal="right" vertical="center"/>
    </xf>
    <xf numFmtId="0" fontId="2" fillId="0" borderId="0" xfId="0" applyFont="1" applyFill="1" applyAlignment="1">
      <alignment vertical="center"/>
    </xf>
    <xf numFmtId="49" fontId="2" fillId="0" borderId="0" xfId="0" applyNumberFormat="1" applyFont="1" applyFill="1" applyBorder="1">
      <alignment vertical="center"/>
    </xf>
    <xf numFmtId="0" fontId="2" fillId="0" borderId="4" xfId="0" applyFont="1" applyFill="1" applyBorder="1" applyAlignment="1">
      <alignment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5" xfId="0" applyNumberFormat="1" applyFont="1" applyFill="1" applyBorder="1" applyAlignment="1">
      <alignment vertical="center"/>
    </xf>
    <xf numFmtId="182" fontId="2" fillId="0" borderId="10" xfId="0" applyNumberFormat="1" applyFont="1" applyFill="1" applyBorder="1">
      <alignment vertical="center"/>
    </xf>
    <xf numFmtId="180" fontId="2" fillId="0" borderId="10" xfId="0" applyNumberFormat="1" applyFont="1" applyFill="1" applyBorder="1">
      <alignment vertical="center"/>
    </xf>
    <xf numFmtId="3" fontId="2" fillId="0" borderId="0" xfId="0" applyNumberFormat="1" applyFont="1" applyFill="1" applyBorder="1">
      <alignment vertical="center"/>
    </xf>
    <xf numFmtId="0" fontId="2" fillId="0" borderId="0" xfId="0" applyFont="1" applyFill="1" applyBorder="1" applyAlignment="1">
      <alignment vertical="center"/>
    </xf>
    <xf numFmtId="49" fontId="2" fillId="0" borderId="3" xfId="0" applyNumberFormat="1" applyFont="1" applyFill="1" applyBorder="1" applyAlignment="1">
      <alignment vertical="center" wrapText="1"/>
    </xf>
    <xf numFmtId="0" fontId="2" fillId="0" borderId="10" xfId="0" applyFont="1" applyFill="1" applyBorder="1" applyAlignment="1">
      <alignment horizontal="center" vertical="top" wrapText="1"/>
    </xf>
    <xf numFmtId="49" fontId="2" fillId="0" borderId="7" xfId="0" applyNumberFormat="1" applyFont="1" applyFill="1" applyBorder="1" applyAlignment="1">
      <alignment horizontal="center" vertical="center"/>
    </xf>
    <xf numFmtId="0" fontId="2" fillId="0" borderId="2" xfId="0" applyFont="1" applyFill="1" applyBorder="1" applyAlignment="1">
      <alignment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Continuous" vertical="center"/>
    </xf>
    <xf numFmtId="49" fontId="2" fillId="0" borderId="13" xfId="0" applyNumberFormat="1" applyFont="1" applyFill="1" applyBorder="1">
      <alignment vertical="center"/>
    </xf>
    <xf numFmtId="0" fontId="2" fillId="0" borderId="6" xfId="0" applyFont="1" applyFill="1" applyBorder="1" applyAlignment="1">
      <alignment horizontal="centerContinuous" vertical="center"/>
    </xf>
    <xf numFmtId="186" fontId="2" fillId="0" borderId="8" xfId="0" applyNumberFormat="1" applyFont="1" applyFill="1" applyBorder="1" applyAlignment="1">
      <alignment horizontal="right" vertical="center"/>
    </xf>
    <xf numFmtId="186" fontId="2" fillId="0" borderId="9" xfId="0" applyNumberFormat="1" applyFont="1" applyFill="1" applyBorder="1" applyAlignment="1">
      <alignment horizontal="righ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3"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49" fontId="2" fillId="0" borderId="9" xfId="0" applyNumberFormat="1" applyFont="1" applyFill="1" applyBorder="1" applyAlignment="1">
      <alignment horizontal="center" vertical="center"/>
    </xf>
    <xf numFmtId="49" fontId="5" fillId="0" borderId="3" xfId="0" applyNumberFormat="1" applyFont="1" applyFill="1" applyBorder="1" applyAlignment="1">
      <alignment vertical="center" wrapText="1"/>
    </xf>
    <xf numFmtId="49" fontId="2" fillId="0" borderId="3" xfId="0" applyNumberFormat="1" applyFont="1" applyFill="1" applyBorder="1" applyAlignment="1">
      <alignment horizontal="centerContinuous" vertical="center"/>
    </xf>
    <xf numFmtId="0" fontId="2" fillId="0" borderId="4" xfId="0" applyFont="1" applyFill="1" applyBorder="1" applyAlignment="1">
      <alignment horizontal="centerContinuous" vertical="center"/>
    </xf>
    <xf numFmtId="0" fontId="2" fillId="0" borderId="0" xfId="0" applyFont="1" applyFill="1" applyAlignment="1">
      <alignment vertical="center" wrapText="1"/>
    </xf>
    <xf numFmtId="177" fontId="2" fillId="0" borderId="0" xfId="0" applyNumberFormat="1" applyFont="1" applyFill="1">
      <alignment vertical="center"/>
    </xf>
    <xf numFmtId="49" fontId="2" fillId="0" borderId="0" xfId="0" applyNumberFormat="1" applyFont="1" applyFill="1" applyBorder="1" applyAlignment="1">
      <alignment horizontal="left" vertical="center"/>
    </xf>
    <xf numFmtId="49" fontId="5" fillId="0" borderId="3" xfId="0" applyNumberFormat="1" applyFont="1" applyFill="1" applyBorder="1">
      <alignment vertical="center"/>
    </xf>
    <xf numFmtId="49" fontId="5" fillId="0" borderId="5" xfId="0" applyNumberFormat="1" applyFont="1" applyFill="1" applyBorder="1">
      <alignment vertical="center"/>
    </xf>
    <xf numFmtId="181"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77" fontId="2" fillId="0" borderId="0" xfId="0" applyNumberFormat="1" applyFont="1" applyFill="1" applyBorder="1" applyAlignment="1">
      <alignment vertical="center"/>
    </xf>
  </cellXfs>
  <cellStyles count="1">
    <cellStyle name="標準" xfId="0" builtinId="0"/>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DDDD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6350">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24"/>
  <sheetViews>
    <sheetView showGridLines="0" tabSelected="1" view="pageBreakPreview" zoomScale="115" zoomScaleNormal="70" zoomScaleSheetLayoutView="115" workbookViewId="0"/>
  </sheetViews>
  <sheetFormatPr defaultColWidth="9.109375" defaultRowHeight="15" customHeight="1" x14ac:dyDescent="0.15"/>
  <cols>
    <col min="1" max="1" width="0.88671875" style="1" customWidth="1"/>
    <col min="2" max="2" width="5.6640625" style="1" customWidth="1"/>
    <col min="3" max="5" width="8" style="1" customWidth="1"/>
    <col min="6" max="11" width="8" style="17" customWidth="1"/>
    <col min="12" max="17" width="8" style="1" customWidth="1"/>
    <col min="18" max="18" width="17.88671875" style="1" customWidth="1"/>
    <col min="19" max="24" width="7.6640625" style="1" customWidth="1"/>
    <col min="25" max="27" width="6.88671875" style="1" customWidth="1"/>
    <col min="28" max="28" width="7.5546875" style="1" customWidth="1"/>
    <col min="29" max="16384" width="9.109375" style="1"/>
  </cols>
  <sheetData>
    <row r="1" spans="1:16" ht="15" customHeight="1" x14ac:dyDescent="0.15">
      <c r="A1" s="1" t="s">
        <v>250</v>
      </c>
      <c r="L1" s="17"/>
    </row>
    <row r="2" spans="1:16" ht="12" customHeight="1" x14ac:dyDescent="0.15">
      <c r="B2" s="65"/>
      <c r="C2" s="19"/>
      <c r="D2" s="19"/>
      <c r="E2" s="19"/>
      <c r="F2" s="19"/>
      <c r="G2" s="19"/>
      <c r="H2" s="19"/>
      <c r="I2" s="19"/>
      <c r="J2" s="20"/>
      <c r="K2" s="81"/>
      <c r="L2" s="2" t="s">
        <v>2</v>
      </c>
      <c r="M2" s="82"/>
      <c r="N2" s="2"/>
      <c r="O2" s="2" t="s">
        <v>16</v>
      </c>
      <c r="P2" s="3"/>
    </row>
    <row r="3" spans="1:16" ht="12" customHeight="1" x14ac:dyDescent="0.15">
      <c r="B3" s="66"/>
      <c r="C3" s="17"/>
      <c r="D3" s="17"/>
      <c r="E3" s="17"/>
      <c r="J3" s="22"/>
      <c r="K3" s="64" t="s">
        <v>232</v>
      </c>
      <c r="L3" s="64" t="s">
        <v>14</v>
      </c>
      <c r="M3" s="83" t="s">
        <v>15</v>
      </c>
      <c r="N3" s="3" t="s">
        <v>232</v>
      </c>
      <c r="O3" s="64" t="s">
        <v>14</v>
      </c>
      <c r="P3" s="64" t="s">
        <v>15</v>
      </c>
    </row>
    <row r="4" spans="1:16" ht="12" customHeight="1" x14ac:dyDescent="0.15">
      <c r="B4" s="67"/>
      <c r="C4" s="24"/>
      <c r="D4" s="24"/>
      <c r="E4" s="24"/>
      <c r="F4" s="24"/>
      <c r="G4" s="24"/>
      <c r="H4" s="24"/>
      <c r="I4" s="24"/>
      <c r="J4" s="25"/>
      <c r="K4" s="26"/>
      <c r="L4" s="26"/>
      <c r="M4" s="27"/>
      <c r="N4" s="4">
        <v>1049</v>
      </c>
      <c r="O4" s="5">
        <v>625</v>
      </c>
      <c r="P4" s="5">
        <v>424</v>
      </c>
    </row>
    <row r="5" spans="1:16" ht="15" customHeight="1" x14ac:dyDescent="0.15">
      <c r="B5" s="21" t="s">
        <v>5</v>
      </c>
      <c r="C5" s="17"/>
      <c r="D5" s="17"/>
      <c r="E5" s="17"/>
      <c r="K5" s="28"/>
      <c r="L5" s="28">
        <v>50</v>
      </c>
      <c r="M5" s="29"/>
      <c r="N5" s="6"/>
      <c r="O5" s="7">
        <v>8</v>
      </c>
      <c r="P5" s="7"/>
    </row>
    <row r="6" spans="1:16" ht="15" customHeight="1" x14ac:dyDescent="0.15">
      <c r="B6" s="21" t="s">
        <v>6</v>
      </c>
      <c r="C6" s="17"/>
      <c r="D6" s="17"/>
      <c r="E6" s="17"/>
      <c r="K6" s="30"/>
      <c r="L6" s="30">
        <v>409</v>
      </c>
      <c r="M6" s="31"/>
      <c r="N6" s="8"/>
      <c r="O6" s="9">
        <v>65.44</v>
      </c>
      <c r="P6" s="9"/>
    </row>
    <row r="7" spans="1:16" ht="15" customHeight="1" x14ac:dyDescent="0.15">
      <c r="B7" s="21" t="s">
        <v>7</v>
      </c>
      <c r="C7" s="17"/>
      <c r="D7" s="17"/>
      <c r="E7" s="17"/>
      <c r="K7" s="30"/>
      <c r="L7" s="30">
        <v>166</v>
      </c>
      <c r="M7" s="31"/>
      <c r="N7" s="8"/>
      <c r="O7" s="9">
        <v>26.56</v>
      </c>
      <c r="P7" s="9"/>
    </row>
    <row r="8" spans="1:16" ht="15" customHeight="1" x14ac:dyDescent="0.15">
      <c r="B8" s="23" t="s">
        <v>0</v>
      </c>
      <c r="C8" s="24"/>
      <c r="D8" s="24"/>
      <c r="E8" s="24"/>
      <c r="F8" s="24"/>
      <c r="G8" s="24"/>
      <c r="H8" s="24"/>
      <c r="I8" s="24"/>
      <c r="J8" s="24"/>
      <c r="K8" s="32"/>
      <c r="L8" s="32">
        <v>0</v>
      </c>
      <c r="M8" s="33"/>
      <c r="N8" s="10"/>
      <c r="O8" s="11">
        <v>0</v>
      </c>
      <c r="P8" s="11"/>
    </row>
    <row r="9" spans="1:16" ht="15" customHeight="1" x14ac:dyDescent="0.15">
      <c r="B9" s="34" t="s">
        <v>1</v>
      </c>
      <c r="C9" s="35"/>
      <c r="D9" s="35"/>
      <c r="E9" s="35"/>
      <c r="F9" s="35"/>
      <c r="G9" s="35"/>
      <c r="H9" s="35"/>
      <c r="I9" s="35"/>
      <c r="J9" s="36"/>
      <c r="K9" s="37">
        <v>1049</v>
      </c>
      <c r="L9" s="37">
        <v>625</v>
      </c>
      <c r="M9" s="38">
        <v>424</v>
      </c>
      <c r="N9" s="13">
        <v>100</v>
      </c>
      <c r="O9" s="13">
        <v>100</v>
      </c>
      <c r="P9" s="13">
        <v>100</v>
      </c>
    </row>
    <row r="10" spans="1:16" ht="15" customHeight="1" x14ac:dyDescent="0.15">
      <c r="B10" s="113" t="s">
        <v>259</v>
      </c>
      <c r="C10" s="40"/>
      <c r="D10" s="40"/>
      <c r="E10" s="40"/>
      <c r="F10" s="40"/>
      <c r="G10" s="40"/>
      <c r="H10" s="40"/>
      <c r="I10" s="40"/>
      <c r="J10" s="40"/>
      <c r="K10" s="88"/>
      <c r="L10" s="88"/>
      <c r="M10" s="88"/>
      <c r="N10" s="14"/>
      <c r="O10" s="14"/>
      <c r="P10" s="14"/>
    </row>
    <row r="11" spans="1:16" ht="15" customHeight="1" x14ac:dyDescent="0.15">
      <c r="B11" s="16"/>
      <c r="K11" s="1"/>
    </row>
    <row r="12" spans="1:16" ht="15" customHeight="1" x14ac:dyDescent="0.15">
      <c r="A12" s="1" t="s">
        <v>150</v>
      </c>
      <c r="B12" s="16"/>
      <c r="K12" s="1"/>
    </row>
    <row r="13" spans="1:16" ht="15" customHeight="1" x14ac:dyDescent="0.15">
      <c r="A13" s="1" t="s">
        <v>251</v>
      </c>
      <c r="B13" s="16"/>
      <c r="K13" s="1"/>
    </row>
    <row r="14" spans="1:16" ht="12" customHeight="1" x14ac:dyDescent="0.15">
      <c r="B14" s="18"/>
      <c r="C14" s="19"/>
      <c r="D14" s="19"/>
      <c r="E14" s="19"/>
      <c r="F14" s="19"/>
      <c r="G14" s="19"/>
      <c r="H14" s="19"/>
      <c r="I14" s="19"/>
      <c r="J14" s="20"/>
      <c r="K14" s="81"/>
      <c r="L14" s="2" t="s">
        <v>2</v>
      </c>
      <c r="M14" s="82"/>
      <c r="N14" s="2"/>
      <c r="O14" s="2" t="s">
        <v>3</v>
      </c>
      <c r="P14" s="3"/>
    </row>
    <row r="15" spans="1:16" ht="12" customHeight="1" x14ac:dyDescent="0.15">
      <c r="B15" s="21"/>
      <c r="C15" s="17"/>
      <c r="D15" s="17"/>
      <c r="E15" s="17"/>
      <c r="J15" s="22"/>
      <c r="K15" s="64" t="s">
        <v>232</v>
      </c>
      <c r="L15" s="64" t="s">
        <v>14</v>
      </c>
      <c r="M15" s="83" t="s">
        <v>15</v>
      </c>
      <c r="N15" s="3" t="s">
        <v>232</v>
      </c>
      <c r="O15" s="64" t="s">
        <v>14</v>
      </c>
      <c r="P15" s="64" t="s">
        <v>15</v>
      </c>
    </row>
    <row r="16" spans="1:16" ht="12" customHeight="1" x14ac:dyDescent="0.15">
      <c r="B16" s="23"/>
      <c r="C16" s="24"/>
      <c r="D16" s="24"/>
      <c r="E16" s="24"/>
      <c r="F16" s="24"/>
      <c r="G16" s="24"/>
      <c r="H16" s="24"/>
      <c r="I16" s="24"/>
      <c r="J16" s="25"/>
      <c r="K16" s="26"/>
      <c r="L16" s="26"/>
      <c r="M16" s="27"/>
      <c r="N16" s="4">
        <v>230</v>
      </c>
      <c r="O16" s="5">
        <v>166</v>
      </c>
      <c r="P16" s="5">
        <v>64</v>
      </c>
    </row>
    <row r="17" spans="1:16" ht="12.75" customHeight="1" x14ac:dyDescent="0.15">
      <c r="B17" s="21" t="s">
        <v>151</v>
      </c>
      <c r="C17" s="17"/>
      <c r="D17" s="17"/>
      <c r="E17" s="17"/>
      <c r="K17" s="30"/>
      <c r="L17" s="30">
        <v>14</v>
      </c>
      <c r="M17" s="31"/>
      <c r="N17" s="8"/>
      <c r="O17" s="9">
        <v>8.4337349397590362</v>
      </c>
      <c r="P17" s="9"/>
    </row>
    <row r="18" spans="1:16" ht="12.75" customHeight="1" x14ac:dyDescent="0.15">
      <c r="B18" s="21" t="s">
        <v>152</v>
      </c>
      <c r="C18" s="17"/>
      <c r="D18" s="17"/>
      <c r="K18" s="30"/>
      <c r="L18" s="30">
        <v>41</v>
      </c>
      <c r="M18" s="31"/>
      <c r="N18" s="8"/>
      <c r="O18" s="9">
        <v>24.69879518072289</v>
      </c>
      <c r="P18" s="9"/>
    </row>
    <row r="19" spans="1:16" ht="12.75" customHeight="1" x14ac:dyDescent="0.15">
      <c r="B19" s="21" t="s">
        <v>156</v>
      </c>
      <c r="C19" s="17"/>
      <c r="D19" s="17"/>
      <c r="E19" s="17"/>
      <c r="K19" s="30"/>
      <c r="L19" s="30">
        <v>24</v>
      </c>
      <c r="M19" s="31"/>
      <c r="N19" s="8"/>
      <c r="O19" s="9">
        <v>14.457831325301203</v>
      </c>
      <c r="P19" s="9"/>
    </row>
    <row r="20" spans="1:16" ht="12.75" customHeight="1" x14ac:dyDescent="0.15">
      <c r="B20" s="21" t="s">
        <v>157</v>
      </c>
      <c r="C20" s="17"/>
      <c r="D20" s="17"/>
      <c r="E20" s="17"/>
      <c r="K20" s="30"/>
      <c r="L20" s="30">
        <v>40</v>
      </c>
      <c r="M20" s="31"/>
      <c r="N20" s="8"/>
      <c r="O20" s="9">
        <v>24.096385542168676</v>
      </c>
      <c r="P20" s="9"/>
    </row>
    <row r="21" spans="1:16" ht="12.75" customHeight="1" x14ac:dyDescent="0.15">
      <c r="B21" s="21" t="s">
        <v>212</v>
      </c>
      <c r="C21" s="17"/>
      <c r="D21" s="17"/>
      <c r="E21" s="17"/>
      <c r="K21" s="30"/>
      <c r="L21" s="30">
        <v>43</v>
      </c>
      <c r="M21" s="31"/>
      <c r="N21" s="8"/>
      <c r="O21" s="8">
        <f>L21/O16*100</f>
        <v>25.903614457831324</v>
      </c>
      <c r="P21" s="8"/>
    </row>
    <row r="22" spans="1:16" ht="12.75" customHeight="1" x14ac:dyDescent="0.15">
      <c r="B22" s="23" t="s">
        <v>0</v>
      </c>
      <c r="C22" s="24"/>
      <c r="D22" s="24"/>
      <c r="E22" s="24"/>
      <c r="F22" s="24"/>
      <c r="G22" s="24"/>
      <c r="H22" s="24"/>
      <c r="I22" s="24"/>
      <c r="J22" s="24"/>
      <c r="K22" s="32"/>
      <c r="L22" s="32">
        <v>4</v>
      </c>
      <c r="M22" s="33"/>
      <c r="N22" s="10"/>
      <c r="O22" s="11">
        <v>2.4096385542168677</v>
      </c>
      <c r="P22" s="11"/>
    </row>
    <row r="23" spans="1:16" ht="15" customHeight="1" x14ac:dyDescent="0.15">
      <c r="B23" s="34" t="s">
        <v>1</v>
      </c>
      <c r="C23" s="35"/>
      <c r="D23" s="35"/>
      <c r="E23" s="35"/>
      <c r="F23" s="35"/>
      <c r="G23" s="35"/>
      <c r="H23" s="35"/>
      <c r="I23" s="35"/>
      <c r="J23" s="36"/>
      <c r="K23" s="37">
        <v>230</v>
      </c>
      <c r="L23" s="37">
        <v>166</v>
      </c>
      <c r="M23" s="38">
        <v>64</v>
      </c>
      <c r="N23" s="12">
        <v>100</v>
      </c>
      <c r="O23" s="13">
        <v>100</v>
      </c>
      <c r="P23" s="13">
        <v>100</v>
      </c>
    </row>
    <row r="24" spans="1:16" ht="15" customHeight="1" x14ac:dyDescent="0.15">
      <c r="B24" s="34" t="s">
        <v>153</v>
      </c>
      <c r="C24" s="35"/>
      <c r="D24" s="35"/>
      <c r="E24" s="35"/>
      <c r="F24" s="35"/>
      <c r="G24" s="35"/>
      <c r="H24" s="35"/>
      <c r="I24" s="35"/>
      <c r="J24" s="36"/>
      <c r="K24" s="86"/>
      <c r="L24" s="86">
        <v>88.975308641975303</v>
      </c>
      <c r="M24" s="86">
        <v>25.688524590163933</v>
      </c>
      <c r="N24" s="14"/>
      <c r="O24" s="14"/>
      <c r="P24" s="14"/>
    </row>
    <row r="25" spans="1:16" ht="15" customHeight="1" x14ac:dyDescent="0.15">
      <c r="B25" s="34" t="s">
        <v>179</v>
      </c>
      <c r="C25" s="35"/>
      <c r="D25" s="35"/>
      <c r="E25" s="35"/>
      <c r="F25" s="35"/>
      <c r="G25" s="35"/>
      <c r="H25" s="35"/>
      <c r="I25" s="35"/>
      <c r="J25" s="36"/>
      <c r="K25" s="87"/>
      <c r="L25" s="87">
        <v>97.391891891891888</v>
      </c>
      <c r="M25" s="87">
        <v>34.065217391304351</v>
      </c>
      <c r="N25" s="14"/>
      <c r="O25" s="14"/>
      <c r="P25" s="14"/>
    </row>
    <row r="26" spans="1:16" ht="15" customHeight="1" x14ac:dyDescent="0.15">
      <c r="B26" s="34" t="s">
        <v>154</v>
      </c>
      <c r="C26" s="35"/>
      <c r="D26" s="35"/>
      <c r="E26" s="35"/>
      <c r="F26" s="35"/>
      <c r="G26" s="35"/>
      <c r="H26" s="35"/>
      <c r="I26" s="35"/>
      <c r="J26" s="36"/>
      <c r="K26" s="87"/>
      <c r="L26" s="87">
        <v>61</v>
      </c>
      <c r="M26" s="87">
        <v>14</v>
      </c>
      <c r="N26" s="14"/>
      <c r="O26" s="14"/>
      <c r="P26" s="14"/>
    </row>
    <row r="27" spans="1:16" ht="15" customHeight="1" x14ac:dyDescent="0.15">
      <c r="B27" s="34" t="s">
        <v>178</v>
      </c>
      <c r="C27" s="35"/>
      <c r="D27" s="35"/>
      <c r="E27" s="35"/>
      <c r="F27" s="35"/>
      <c r="G27" s="35"/>
      <c r="H27" s="35"/>
      <c r="I27" s="35"/>
      <c r="J27" s="36"/>
      <c r="K27" s="87"/>
      <c r="L27" s="87">
        <v>81</v>
      </c>
      <c r="M27" s="87">
        <v>14</v>
      </c>
      <c r="N27" s="14"/>
      <c r="O27" s="14"/>
      <c r="P27" s="14"/>
    </row>
    <row r="28" spans="1:16" ht="15" customHeight="1" x14ac:dyDescent="0.15">
      <c r="B28" s="34" t="s">
        <v>155</v>
      </c>
      <c r="C28" s="35"/>
      <c r="D28" s="35"/>
      <c r="E28" s="35"/>
      <c r="F28" s="35"/>
      <c r="G28" s="35"/>
      <c r="H28" s="35"/>
      <c r="I28" s="35"/>
      <c r="J28" s="36"/>
      <c r="K28" s="37"/>
      <c r="L28" s="37">
        <v>340</v>
      </c>
      <c r="M28" s="37">
        <v>195</v>
      </c>
      <c r="N28" s="14"/>
      <c r="O28" s="14"/>
      <c r="P28" s="14"/>
    </row>
    <row r="29" spans="1:16" ht="15" customHeight="1" x14ac:dyDescent="0.15">
      <c r="B29" s="34" t="s">
        <v>180</v>
      </c>
      <c r="C29" s="35"/>
      <c r="D29" s="35"/>
      <c r="E29" s="35"/>
      <c r="F29" s="35"/>
      <c r="G29" s="35"/>
      <c r="H29" s="35"/>
      <c r="I29" s="35"/>
      <c r="J29" s="36"/>
      <c r="K29" s="37"/>
      <c r="L29" s="37">
        <v>2</v>
      </c>
      <c r="M29" s="37">
        <v>2</v>
      </c>
    </row>
    <row r="30" spans="1:16" ht="15" customHeight="1" x14ac:dyDescent="0.15">
      <c r="B30" s="113" t="s">
        <v>259</v>
      </c>
      <c r="C30" s="40"/>
      <c r="D30" s="40"/>
      <c r="E30" s="40"/>
      <c r="F30" s="40"/>
      <c r="G30" s="40"/>
      <c r="H30" s="40"/>
      <c r="I30" s="40"/>
      <c r="J30" s="40"/>
      <c r="K30" s="88"/>
      <c r="L30" s="88"/>
      <c r="M30" s="88"/>
    </row>
    <row r="31" spans="1:16" ht="15" customHeight="1" x14ac:dyDescent="0.15">
      <c r="B31" s="39"/>
      <c r="C31" s="40"/>
      <c r="D31" s="40"/>
      <c r="E31" s="40"/>
      <c r="F31" s="40"/>
      <c r="G31" s="40"/>
      <c r="H31" s="40"/>
      <c r="I31" s="40"/>
      <c r="J31" s="40"/>
      <c r="K31" s="88"/>
      <c r="L31" s="88"/>
      <c r="M31" s="88"/>
    </row>
    <row r="32" spans="1:16" ht="15" customHeight="1" x14ac:dyDescent="0.15">
      <c r="A32" s="1" t="s">
        <v>8</v>
      </c>
      <c r="B32" s="16"/>
      <c r="K32" s="1"/>
    </row>
    <row r="33" spans="1:16" ht="12" customHeight="1" x14ac:dyDescent="0.15">
      <c r="B33" s="18"/>
      <c r="C33" s="19"/>
      <c r="D33" s="19"/>
      <c r="E33" s="19"/>
      <c r="F33" s="19"/>
      <c r="G33" s="19"/>
      <c r="H33" s="19"/>
      <c r="I33" s="19"/>
      <c r="J33" s="20"/>
      <c r="K33" s="81"/>
      <c r="L33" s="2" t="s">
        <v>2</v>
      </c>
      <c r="M33" s="82"/>
      <c r="N33" s="2"/>
      <c r="O33" s="2" t="s">
        <v>3</v>
      </c>
      <c r="P33" s="3"/>
    </row>
    <row r="34" spans="1:16" ht="12" customHeight="1" x14ac:dyDescent="0.15">
      <c r="B34" s="21"/>
      <c r="C34" s="17"/>
      <c r="D34" s="17"/>
      <c r="E34" s="17"/>
      <c r="J34" s="22"/>
      <c r="K34" s="64" t="s">
        <v>232</v>
      </c>
      <c r="L34" s="64" t="s">
        <v>14</v>
      </c>
      <c r="M34" s="83" t="s">
        <v>15</v>
      </c>
      <c r="N34" s="3" t="s">
        <v>232</v>
      </c>
      <c r="O34" s="64" t="s">
        <v>14</v>
      </c>
      <c r="P34" s="64" t="s">
        <v>15</v>
      </c>
    </row>
    <row r="35" spans="1:16" ht="12" customHeight="1" x14ac:dyDescent="0.15">
      <c r="B35" s="23"/>
      <c r="C35" s="24"/>
      <c r="D35" s="24"/>
      <c r="E35" s="24"/>
      <c r="F35" s="24"/>
      <c r="G35" s="24"/>
      <c r="H35" s="24"/>
      <c r="I35" s="24"/>
      <c r="J35" s="25"/>
      <c r="K35" s="26"/>
      <c r="L35" s="26"/>
      <c r="M35" s="27"/>
      <c r="N35" s="4">
        <v>1049</v>
      </c>
      <c r="O35" s="5">
        <v>625</v>
      </c>
      <c r="P35" s="5">
        <v>424</v>
      </c>
    </row>
    <row r="36" spans="1:16" ht="15" customHeight="1" x14ac:dyDescent="0.15">
      <c r="B36" s="21" t="s">
        <v>9</v>
      </c>
      <c r="C36" s="17"/>
      <c r="D36" s="17"/>
      <c r="E36" s="17"/>
      <c r="K36" s="28"/>
      <c r="L36" s="28">
        <v>115</v>
      </c>
      <c r="M36" s="29">
        <v>89</v>
      </c>
      <c r="N36" s="6"/>
      <c r="O36" s="7">
        <v>18.399999999999999</v>
      </c>
      <c r="P36" s="7">
        <v>20.990566037735849</v>
      </c>
    </row>
    <row r="37" spans="1:16" ht="15" customHeight="1" x14ac:dyDescent="0.15">
      <c r="B37" s="21" t="s">
        <v>10</v>
      </c>
      <c r="C37" s="17"/>
      <c r="D37" s="17"/>
      <c r="E37" s="17"/>
      <c r="K37" s="30"/>
      <c r="L37" s="30">
        <v>14</v>
      </c>
      <c r="M37" s="31">
        <v>0</v>
      </c>
      <c r="N37" s="8"/>
      <c r="O37" s="9">
        <v>2.2399999999999998</v>
      </c>
      <c r="P37" s="9">
        <v>0</v>
      </c>
    </row>
    <row r="38" spans="1:16" ht="15" customHeight="1" x14ac:dyDescent="0.15">
      <c r="B38" s="21" t="s">
        <v>11</v>
      </c>
      <c r="C38" s="17"/>
      <c r="D38" s="17"/>
      <c r="E38" s="17"/>
      <c r="K38" s="30"/>
      <c r="L38" s="30">
        <v>84</v>
      </c>
      <c r="M38" s="31">
        <v>55</v>
      </c>
      <c r="N38" s="8"/>
      <c r="O38" s="9">
        <v>13.44</v>
      </c>
      <c r="P38" s="9">
        <v>12.971698113207546</v>
      </c>
    </row>
    <row r="39" spans="1:16" ht="15" customHeight="1" x14ac:dyDescent="0.15">
      <c r="B39" s="21" t="s">
        <v>12</v>
      </c>
      <c r="C39" s="17"/>
      <c r="D39" s="17"/>
      <c r="E39" s="17"/>
      <c r="K39" s="30"/>
      <c r="L39" s="30">
        <v>63</v>
      </c>
      <c r="M39" s="31">
        <v>49</v>
      </c>
      <c r="N39" s="8"/>
      <c r="O39" s="9">
        <v>10.08</v>
      </c>
      <c r="P39" s="9">
        <v>11.556603773584905</v>
      </c>
    </row>
    <row r="40" spans="1:16" ht="15" customHeight="1" x14ac:dyDescent="0.15">
      <c r="B40" s="21" t="s">
        <v>13</v>
      </c>
      <c r="C40" s="17"/>
      <c r="D40" s="17"/>
      <c r="E40" s="17"/>
      <c r="K40" s="30"/>
      <c r="L40" s="30">
        <v>349</v>
      </c>
      <c r="M40" s="31">
        <v>231</v>
      </c>
      <c r="N40" s="8"/>
      <c r="O40" s="9">
        <v>55.84</v>
      </c>
      <c r="P40" s="9">
        <v>54.481132075471692</v>
      </c>
    </row>
    <row r="41" spans="1:16" ht="15" customHeight="1" x14ac:dyDescent="0.15">
      <c r="B41" s="23" t="s">
        <v>0</v>
      </c>
      <c r="C41" s="24"/>
      <c r="D41" s="24"/>
      <c r="E41" s="24"/>
      <c r="F41" s="24"/>
      <c r="G41" s="24"/>
      <c r="H41" s="24"/>
      <c r="I41" s="24"/>
      <c r="J41" s="24"/>
      <c r="K41" s="32"/>
      <c r="L41" s="32">
        <v>0</v>
      </c>
      <c r="M41" s="33">
        <v>0</v>
      </c>
      <c r="N41" s="10"/>
      <c r="O41" s="11">
        <v>0</v>
      </c>
      <c r="P41" s="11">
        <v>0</v>
      </c>
    </row>
    <row r="42" spans="1:16" ht="15" customHeight="1" x14ac:dyDescent="0.15">
      <c r="B42" s="34" t="s">
        <v>1</v>
      </c>
      <c r="C42" s="35"/>
      <c r="D42" s="35"/>
      <c r="E42" s="35"/>
      <c r="F42" s="35"/>
      <c r="G42" s="35"/>
      <c r="H42" s="35"/>
      <c r="I42" s="35"/>
      <c r="J42" s="36"/>
      <c r="K42" s="37">
        <v>1049</v>
      </c>
      <c r="L42" s="37">
        <v>625</v>
      </c>
      <c r="M42" s="38">
        <v>424</v>
      </c>
      <c r="N42" s="12">
        <v>100</v>
      </c>
      <c r="O42" s="13">
        <v>100</v>
      </c>
      <c r="P42" s="13">
        <v>100</v>
      </c>
    </row>
    <row r="43" spans="1:16" ht="13.8" customHeight="1" x14ac:dyDescent="0.15">
      <c r="B43" s="16"/>
      <c r="K43" s="1"/>
    </row>
    <row r="44" spans="1:16" ht="15" customHeight="1" x14ac:dyDescent="0.15">
      <c r="A44" s="1" t="s">
        <v>252</v>
      </c>
      <c r="B44" s="16"/>
      <c r="K44" s="1"/>
    </row>
    <row r="45" spans="1:16" ht="12" customHeight="1" x14ac:dyDescent="0.15">
      <c r="B45" s="18"/>
      <c r="C45" s="19"/>
      <c r="D45" s="19"/>
      <c r="E45" s="19"/>
      <c r="F45" s="19"/>
      <c r="G45" s="19"/>
      <c r="H45" s="19"/>
      <c r="I45" s="19"/>
      <c r="J45" s="20"/>
      <c r="K45" s="81"/>
      <c r="L45" s="2" t="s">
        <v>2</v>
      </c>
      <c r="M45" s="82"/>
      <c r="N45" s="2"/>
      <c r="O45" s="2" t="s">
        <v>3</v>
      </c>
      <c r="P45" s="3"/>
    </row>
    <row r="46" spans="1:16" ht="12" customHeight="1" x14ac:dyDescent="0.15">
      <c r="B46" s="21"/>
      <c r="C46" s="17"/>
      <c r="D46" s="17"/>
      <c r="E46" s="17"/>
      <c r="J46" s="22"/>
      <c r="K46" s="64" t="s">
        <v>232</v>
      </c>
      <c r="L46" s="64" t="s">
        <v>14</v>
      </c>
      <c r="M46" s="83" t="s">
        <v>15</v>
      </c>
      <c r="N46" s="3" t="s">
        <v>232</v>
      </c>
      <c r="O46" s="64" t="s">
        <v>14</v>
      </c>
      <c r="P46" s="64" t="s">
        <v>15</v>
      </c>
    </row>
    <row r="47" spans="1:16" ht="12" customHeight="1" x14ac:dyDescent="0.15">
      <c r="B47" s="23"/>
      <c r="C47" s="24"/>
      <c r="D47" s="24"/>
      <c r="E47" s="24"/>
      <c r="F47" s="24"/>
      <c r="G47" s="24"/>
      <c r="H47" s="24"/>
      <c r="I47" s="24"/>
      <c r="J47" s="25"/>
      <c r="K47" s="26"/>
      <c r="L47" s="26"/>
      <c r="M47" s="27"/>
      <c r="N47" s="4">
        <v>1049</v>
      </c>
      <c r="O47" s="5">
        <v>625</v>
      </c>
      <c r="P47" s="5">
        <v>424</v>
      </c>
    </row>
    <row r="48" spans="1:16" ht="15" customHeight="1" x14ac:dyDescent="0.15">
      <c r="B48" s="21" t="s">
        <v>17</v>
      </c>
      <c r="C48" s="17"/>
      <c r="D48" s="17"/>
      <c r="E48" s="17"/>
      <c r="K48" s="28"/>
      <c r="L48" s="28">
        <v>600</v>
      </c>
      <c r="M48" s="29"/>
      <c r="N48" s="6"/>
      <c r="O48" s="7">
        <v>96</v>
      </c>
      <c r="P48" s="7"/>
    </row>
    <row r="49" spans="1:16" ht="15" customHeight="1" x14ac:dyDescent="0.15">
      <c r="B49" s="21" t="s">
        <v>213</v>
      </c>
      <c r="C49" s="17"/>
      <c r="D49" s="17"/>
      <c r="E49" s="17"/>
      <c r="K49" s="30"/>
      <c r="L49" s="30">
        <v>25</v>
      </c>
      <c r="M49" s="31"/>
      <c r="N49" s="8"/>
      <c r="O49" s="8">
        <f>L49/O47*100</f>
        <v>4</v>
      </c>
      <c r="P49" s="8"/>
    </row>
    <row r="50" spans="1:16" ht="15" customHeight="1" x14ac:dyDescent="0.15">
      <c r="B50" s="23" t="s">
        <v>0</v>
      </c>
      <c r="C50" s="24"/>
      <c r="D50" s="24"/>
      <c r="E50" s="24"/>
      <c r="F50" s="24"/>
      <c r="G50" s="24"/>
      <c r="H50" s="24"/>
      <c r="I50" s="24"/>
      <c r="J50" s="24"/>
      <c r="K50" s="32"/>
      <c r="L50" s="32">
        <v>0</v>
      </c>
      <c r="M50" s="33"/>
      <c r="N50" s="10"/>
      <c r="O50" s="11">
        <v>0</v>
      </c>
      <c r="P50" s="11"/>
    </row>
    <row r="51" spans="1:16" ht="15" customHeight="1" x14ac:dyDescent="0.15">
      <c r="B51" s="34" t="s">
        <v>1</v>
      </c>
      <c r="C51" s="35"/>
      <c r="D51" s="35"/>
      <c r="E51" s="35"/>
      <c r="F51" s="35"/>
      <c r="G51" s="35"/>
      <c r="H51" s="35"/>
      <c r="I51" s="35"/>
      <c r="J51" s="36"/>
      <c r="K51" s="37">
        <v>1049</v>
      </c>
      <c r="L51" s="37">
        <v>625</v>
      </c>
      <c r="M51" s="38">
        <v>424</v>
      </c>
      <c r="N51" s="12">
        <v>100</v>
      </c>
      <c r="O51" s="13">
        <v>99.999999999999986</v>
      </c>
      <c r="P51" s="13">
        <v>100</v>
      </c>
    </row>
    <row r="52" spans="1:16" ht="15" customHeight="1" x14ac:dyDescent="0.15">
      <c r="B52" s="113" t="s">
        <v>259</v>
      </c>
      <c r="C52" s="40"/>
      <c r="D52" s="40"/>
      <c r="E52" s="40"/>
      <c r="F52" s="40"/>
      <c r="G52" s="40"/>
      <c r="H52" s="40"/>
      <c r="I52" s="40"/>
      <c r="J52" s="40"/>
      <c r="K52" s="88"/>
      <c r="L52" s="88"/>
      <c r="M52" s="88"/>
      <c r="N52" s="14"/>
      <c r="O52" s="14"/>
      <c r="P52" s="14"/>
    </row>
    <row r="53" spans="1:16" ht="13.8" customHeight="1" x14ac:dyDescent="0.15">
      <c r="B53" s="16"/>
      <c r="K53" s="1"/>
    </row>
    <row r="54" spans="1:16" ht="15" customHeight="1" x14ac:dyDescent="0.15">
      <c r="A54" s="1" t="s">
        <v>18</v>
      </c>
      <c r="B54" s="16"/>
      <c r="K54" s="1"/>
    </row>
    <row r="55" spans="1:16" ht="12" customHeight="1" x14ac:dyDescent="0.15">
      <c r="B55" s="18"/>
      <c r="C55" s="19"/>
      <c r="D55" s="19"/>
      <c r="E55" s="19"/>
      <c r="F55" s="19"/>
      <c r="G55" s="19"/>
      <c r="H55" s="19"/>
      <c r="I55" s="19"/>
      <c r="J55" s="20"/>
      <c r="K55" s="81"/>
      <c r="L55" s="2" t="s">
        <v>2</v>
      </c>
      <c r="M55" s="82"/>
      <c r="N55" s="2"/>
      <c r="O55" s="2" t="s">
        <v>3</v>
      </c>
      <c r="P55" s="3"/>
    </row>
    <row r="56" spans="1:16" ht="12" customHeight="1" x14ac:dyDescent="0.15">
      <c r="B56" s="21"/>
      <c r="C56" s="17"/>
      <c r="D56" s="17"/>
      <c r="E56" s="17"/>
      <c r="J56" s="22"/>
      <c r="K56" s="64" t="s">
        <v>232</v>
      </c>
      <c r="L56" s="64" t="s">
        <v>14</v>
      </c>
      <c r="M56" s="83" t="s">
        <v>15</v>
      </c>
      <c r="N56" s="3" t="s">
        <v>232</v>
      </c>
      <c r="O56" s="64" t="s">
        <v>14</v>
      </c>
      <c r="P56" s="64" t="s">
        <v>15</v>
      </c>
    </row>
    <row r="57" spans="1:16" ht="12" customHeight="1" x14ac:dyDescent="0.15">
      <c r="B57" s="23"/>
      <c r="C57" s="24"/>
      <c r="D57" s="24"/>
      <c r="E57" s="24"/>
      <c r="F57" s="24"/>
      <c r="G57" s="24"/>
      <c r="H57" s="24"/>
      <c r="I57" s="24"/>
      <c r="J57" s="25"/>
      <c r="K57" s="26"/>
      <c r="L57" s="26"/>
      <c r="M57" s="27"/>
      <c r="N57" s="4">
        <v>1049</v>
      </c>
      <c r="O57" s="5">
        <v>625</v>
      </c>
      <c r="P57" s="5">
        <v>424</v>
      </c>
    </row>
    <row r="58" spans="1:16" ht="15" customHeight="1" x14ac:dyDescent="0.15">
      <c r="B58" s="21" t="s">
        <v>214</v>
      </c>
      <c r="C58" s="17"/>
      <c r="D58" s="17"/>
      <c r="E58" s="17"/>
      <c r="K58" s="28"/>
      <c r="L58" s="28">
        <v>173</v>
      </c>
      <c r="M58" s="29">
        <v>94</v>
      </c>
      <c r="N58" s="6"/>
      <c r="O58" s="6">
        <f t="shared" ref="O58:P61" si="0">L58/O$57*100</f>
        <v>27.68</v>
      </c>
      <c r="P58" s="6">
        <f t="shared" si="0"/>
        <v>22.169811320754718</v>
      </c>
    </row>
    <row r="59" spans="1:16" ht="15" customHeight="1" x14ac:dyDescent="0.15">
      <c r="B59" s="21" t="s">
        <v>19</v>
      </c>
      <c r="C59" s="17"/>
      <c r="D59" s="17"/>
      <c r="E59" s="17"/>
      <c r="K59" s="30"/>
      <c r="L59" s="30">
        <v>148</v>
      </c>
      <c r="M59" s="31">
        <v>73</v>
      </c>
      <c r="N59" s="8"/>
      <c r="O59" s="8">
        <f t="shared" si="0"/>
        <v>23.68</v>
      </c>
      <c r="P59" s="8">
        <f t="shared" si="0"/>
        <v>17.216981132075471</v>
      </c>
    </row>
    <row r="60" spans="1:16" ht="15" customHeight="1" x14ac:dyDescent="0.15">
      <c r="B60" s="21" t="s">
        <v>196</v>
      </c>
      <c r="C60" s="17"/>
      <c r="D60" s="17"/>
      <c r="E60" s="17"/>
      <c r="K60" s="30"/>
      <c r="L60" s="30">
        <v>185</v>
      </c>
      <c r="M60" s="31">
        <v>165</v>
      </c>
      <c r="N60" s="8"/>
      <c r="O60" s="8">
        <f t="shared" si="0"/>
        <v>29.599999999999998</v>
      </c>
      <c r="P60" s="8">
        <f t="shared" si="0"/>
        <v>38.915094339622641</v>
      </c>
    </row>
    <row r="61" spans="1:16" ht="15" customHeight="1" x14ac:dyDescent="0.15">
      <c r="B61" s="21" t="s">
        <v>215</v>
      </c>
      <c r="C61" s="17"/>
      <c r="D61" s="17"/>
      <c r="E61" s="17"/>
      <c r="K61" s="30"/>
      <c r="L61" s="30">
        <v>119</v>
      </c>
      <c r="M61" s="31">
        <v>92</v>
      </c>
      <c r="N61" s="8"/>
      <c r="O61" s="8">
        <f t="shared" si="0"/>
        <v>19.040000000000003</v>
      </c>
      <c r="P61" s="8">
        <f t="shared" si="0"/>
        <v>21.69811320754717</v>
      </c>
    </row>
    <row r="62" spans="1:16" ht="15" customHeight="1" x14ac:dyDescent="0.15">
      <c r="B62" s="23" t="s">
        <v>0</v>
      </c>
      <c r="C62" s="24"/>
      <c r="D62" s="24"/>
      <c r="E62" s="24"/>
      <c r="F62" s="24"/>
      <c r="G62" s="24"/>
      <c r="H62" s="24"/>
      <c r="I62" s="24"/>
      <c r="J62" s="24"/>
      <c r="K62" s="32"/>
      <c r="L62" s="32">
        <v>0</v>
      </c>
      <c r="M62" s="33">
        <v>0</v>
      </c>
      <c r="N62" s="10"/>
      <c r="O62" s="11">
        <v>0</v>
      </c>
      <c r="P62" s="11">
        <v>0</v>
      </c>
    </row>
    <row r="63" spans="1:16" ht="15" customHeight="1" x14ac:dyDescent="0.15">
      <c r="B63" s="34" t="s">
        <v>1</v>
      </c>
      <c r="C63" s="35"/>
      <c r="D63" s="35"/>
      <c r="E63" s="35"/>
      <c r="F63" s="35"/>
      <c r="G63" s="35"/>
      <c r="H63" s="35"/>
      <c r="I63" s="35"/>
      <c r="J63" s="36"/>
      <c r="K63" s="37">
        <v>1049</v>
      </c>
      <c r="L63" s="37">
        <v>625</v>
      </c>
      <c r="M63" s="38">
        <v>424</v>
      </c>
      <c r="N63" s="12">
        <v>99.999999999999986</v>
      </c>
      <c r="O63" s="13">
        <v>100.00000000000001</v>
      </c>
      <c r="P63" s="13">
        <v>100</v>
      </c>
    </row>
    <row r="64" spans="1:16" ht="14.25" customHeight="1" x14ac:dyDescent="0.15">
      <c r="B64" s="16"/>
      <c r="K64" s="1"/>
    </row>
    <row r="65" spans="1:16" ht="10.8" x14ac:dyDescent="0.15">
      <c r="A65" s="1" t="s">
        <v>20</v>
      </c>
      <c r="B65" s="16"/>
      <c r="K65" s="1"/>
    </row>
    <row r="66" spans="1:16" ht="12" customHeight="1" x14ac:dyDescent="0.15">
      <c r="B66" s="18"/>
      <c r="C66" s="19"/>
      <c r="D66" s="19"/>
      <c r="E66" s="19"/>
      <c r="F66" s="19"/>
      <c r="G66" s="19"/>
      <c r="H66" s="19"/>
      <c r="I66" s="19"/>
      <c r="J66" s="20"/>
      <c r="K66" s="81"/>
      <c r="L66" s="2" t="s">
        <v>2</v>
      </c>
      <c r="M66" s="82"/>
      <c r="N66" s="2"/>
      <c r="O66" s="2" t="s">
        <v>3</v>
      </c>
      <c r="P66" s="3"/>
    </row>
    <row r="67" spans="1:16" ht="12" customHeight="1" x14ac:dyDescent="0.15">
      <c r="B67" s="21"/>
      <c r="C67" s="17"/>
      <c r="D67" s="17"/>
      <c r="E67" s="17"/>
      <c r="J67" s="22"/>
      <c r="K67" s="64" t="s">
        <v>232</v>
      </c>
      <c r="L67" s="64" t="s">
        <v>14</v>
      </c>
      <c r="M67" s="83" t="s">
        <v>15</v>
      </c>
      <c r="N67" s="3" t="s">
        <v>232</v>
      </c>
      <c r="O67" s="64" t="s">
        <v>14</v>
      </c>
      <c r="P67" s="64" t="s">
        <v>15</v>
      </c>
    </row>
    <row r="68" spans="1:16" ht="12" customHeight="1" x14ac:dyDescent="0.15">
      <c r="B68" s="23"/>
      <c r="C68" s="24"/>
      <c r="D68" s="24"/>
      <c r="E68" s="24"/>
      <c r="F68" s="24"/>
      <c r="G68" s="24"/>
      <c r="H68" s="24"/>
      <c r="I68" s="24"/>
      <c r="J68" s="25"/>
      <c r="K68" s="26"/>
      <c r="L68" s="26"/>
      <c r="M68" s="27"/>
      <c r="N68" s="4">
        <v>1049</v>
      </c>
      <c r="O68" s="5">
        <v>625</v>
      </c>
      <c r="P68" s="5">
        <v>424</v>
      </c>
    </row>
    <row r="69" spans="1:16" ht="15" customHeight="1" x14ac:dyDescent="0.15">
      <c r="B69" s="21" t="s">
        <v>21</v>
      </c>
      <c r="C69" s="17"/>
      <c r="D69" s="17"/>
      <c r="E69" s="17"/>
      <c r="K69" s="28"/>
      <c r="L69" s="28">
        <v>500</v>
      </c>
      <c r="M69" s="29">
        <v>378</v>
      </c>
      <c r="N69" s="6"/>
      <c r="O69" s="7">
        <v>80</v>
      </c>
      <c r="P69" s="7">
        <v>89.15094339622641</v>
      </c>
    </row>
    <row r="70" spans="1:16" ht="15" customHeight="1" x14ac:dyDescent="0.15">
      <c r="B70" s="21" t="s">
        <v>22</v>
      </c>
      <c r="C70" s="17"/>
      <c r="D70" s="17"/>
      <c r="E70" s="17"/>
      <c r="K70" s="30"/>
      <c r="L70" s="30">
        <v>120</v>
      </c>
      <c r="M70" s="31">
        <v>45</v>
      </c>
      <c r="N70" s="8"/>
      <c r="O70" s="9">
        <v>19.2</v>
      </c>
      <c r="P70" s="9">
        <v>10.613207547169811</v>
      </c>
    </row>
    <row r="71" spans="1:16" ht="15" customHeight="1" x14ac:dyDescent="0.15">
      <c r="B71" s="21" t="s">
        <v>23</v>
      </c>
      <c r="C71" s="17"/>
      <c r="D71" s="17"/>
      <c r="E71" s="17"/>
      <c r="K71" s="30"/>
      <c r="L71" s="30">
        <v>0</v>
      </c>
      <c r="M71" s="31">
        <v>0</v>
      </c>
      <c r="N71" s="8"/>
      <c r="O71" s="9">
        <v>0</v>
      </c>
      <c r="P71" s="9">
        <v>0</v>
      </c>
    </row>
    <row r="72" spans="1:16" ht="15" customHeight="1" x14ac:dyDescent="0.15">
      <c r="B72" s="23" t="s">
        <v>0</v>
      </c>
      <c r="C72" s="24"/>
      <c r="D72" s="24"/>
      <c r="E72" s="24"/>
      <c r="F72" s="24"/>
      <c r="G72" s="24"/>
      <c r="H72" s="24"/>
      <c r="I72" s="24"/>
      <c r="J72" s="24"/>
      <c r="K72" s="32"/>
      <c r="L72" s="32">
        <v>5</v>
      </c>
      <c r="M72" s="33">
        <v>1</v>
      </c>
      <c r="N72" s="10"/>
      <c r="O72" s="11">
        <v>0.8</v>
      </c>
      <c r="P72" s="11">
        <v>0.23584905660377359</v>
      </c>
    </row>
    <row r="73" spans="1:16" ht="15" customHeight="1" x14ac:dyDescent="0.15">
      <c r="B73" s="34" t="s">
        <v>1</v>
      </c>
      <c r="C73" s="35"/>
      <c r="D73" s="35"/>
      <c r="E73" s="35"/>
      <c r="F73" s="35"/>
      <c r="G73" s="35"/>
      <c r="H73" s="35"/>
      <c r="I73" s="35"/>
      <c r="J73" s="36"/>
      <c r="K73" s="37">
        <v>1049</v>
      </c>
      <c r="L73" s="37">
        <v>625</v>
      </c>
      <c r="M73" s="38">
        <v>424</v>
      </c>
      <c r="N73" s="12">
        <v>100</v>
      </c>
      <c r="O73" s="13">
        <v>100</v>
      </c>
      <c r="P73" s="13">
        <v>99.999999999999986</v>
      </c>
    </row>
    <row r="74" spans="1:16" ht="12.75" customHeight="1" x14ac:dyDescent="0.15">
      <c r="B74" s="16"/>
      <c r="K74" s="1"/>
    </row>
    <row r="75" spans="1:16" ht="15" customHeight="1" x14ac:dyDescent="0.15">
      <c r="A75" s="1" t="s">
        <v>29</v>
      </c>
      <c r="B75" s="16"/>
      <c r="K75" s="1"/>
    </row>
    <row r="76" spans="1:16" ht="12" customHeight="1" x14ac:dyDescent="0.15">
      <c r="B76" s="18"/>
      <c r="C76" s="19"/>
      <c r="D76" s="19"/>
      <c r="E76" s="19"/>
      <c r="F76" s="19"/>
      <c r="G76" s="19"/>
      <c r="H76" s="19"/>
      <c r="I76" s="19"/>
      <c r="J76" s="20"/>
      <c r="K76" s="81"/>
      <c r="L76" s="2" t="s">
        <v>2</v>
      </c>
      <c r="M76" s="82"/>
      <c r="N76" s="2"/>
      <c r="O76" s="2" t="s">
        <v>3</v>
      </c>
      <c r="P76" s="3"/>
    </row>
    <row r="77" spans="1:16" ht="21" customHeight="1" x14ac:dyDescent="0.15">
      <c r="B77" s="21"/>
      <c r="C77" s="17"/>
      <c r="D77" s="17"/>
      <c r="E77" s="17"/>
      <c r="J77" s="22"/>
      <c r="K77" s="64" t="s">
        <v>232</v>
      </c>
      <c r="L77" s="64" t="s">
        <v>14</v>
      </c>
      <c r="M77" s="83" t="s">
        <v>15</v>
      </c>
      <c r="N77" s="84" t="s">
        <v>233</v>
      </c>
      <c r="O77" s="69" t="s">
        <v>200</v>
      </c>
      <c r="P77" s="69" t="s">
        <v>201</v>
      </c>
    </row>
    <row r="78" spans="1:16" ht="12" customHeight="1" x14ac:dyDescent="0.15">
      <c r="B78" s="23"/>
      <c r="C78" s="24"/>
      <c r="D78" s="24"/>
      <c r="E78" s="24"/>
      <c r="F78" s="24"/>
      <c r="G78" s="24"/>
      <c r="H78" s="24"/>
      <c r="I78" s="24"/>
      <c r="J78" s="25"/>
      <c r="K78" s="26"/>
      <c r="L78" s="26"/>
      <c r="M78" s="27"/>
      <c r="N78" s="4">
        <v>1049</v>
      </c>
      <c r="O78" s="5">
        <v>625</v>
      </c>
      <c r="P78" s="5">
        <v>424</v>
      </c>
    </row>
    <row r="79" spans="1:16" ht="15" customHeight="1" x14ac:dyDescent="0.15">
      <c r="B79" s="21" t="s">
        <v>24</v>
      </c>
      <c r="C79" s="17"/>
      <c r="D79" s="17"/>
      <c r="E79" s="17"/>
      <c r="K79" s="28"/>
      <c r="L79" s="28">
        <v>114</v>
      </c>
      <c r="M79" s="29"/>
      <c r="N79" s="6"/>
      <c r="O79" s="7">
        <v>18.240000000000002</v>
      </c>
      <c r="P79" s="7"/>
    </row>
    <row r="80" spans="1:16" ht="15" customHeight="1" x14ac:dyDescent="0.15">
      <c r="B80" s="21" t="s">
        <v>25</v>
      </c>
      <c r="C80" s="17"/>
      <c r="D80" s="17"/>
      <c r="E80" s="17"/>
      <c r="K80" s="30"/>
      <c r="L80" s="30">
        <v>115</v>
      </c>
      <c r="M80" s="31"/>
      <c r="N80" s="8"/>
      <c r="O80" s="9">
        <v>18.399999999999999</v>
      </c>
      <c r="P80" s="9"/>
    </row>
    <row r="81" spans="1:16" ht="15" customHeight="1" x14ac:dyDescent="0.15">
      <c r="B81" s="21" t="s">
        <v>26</v>
      </c>
      <c r="C81" s="17"/>
      <c r="D81" s="17"/>
      <c r="E81" s="17"/>
      <c r="K81" s="30"/>
      <c r="L81" s="30">
        <v>18</v>
      </c>
      <c r="M81" s="31"/>
      <c r="N81" s="8"/>
      <c r="O81" s="9">
        <v>2.88</v>
      </c>
      <c r="P81" s="9"/>
    </row>
    <row r="82" spans="1:16" ht="15" customHeight="1" x14ac:dyDescent="0.15">
      <c r="B82" s="21" t="s">
        <v>27</v>
      </c>
      <c r="C82" s="17"/>
      <c r="D82" s="17"/>
      <c r="E82" s="17"/>
      <c r="K82" s="30"/>
      <c r="L82" s="30">
        <v>14</v>
      </c>
      <c r="M82" s="31"/>
      <c r="N82" s="8"/>
      <c r="O82" s="8">
        <f>L82/O78*100</f>
        <v>2.2399999999999998</v>
      </c>
      <c r="P82" s="8"/>
    </row>
    <row r="83" spans="1:16" ht="15" customHeight="1" x14ac:dyDescent="0.15">
      <c r="B83" s="21" t="s">
        <v>28</v>
      </c>
      <c r="C83" s="17"/>
      <c r="D83" s="17"/>
      <c r="E83" s="17"/>
      <c r="K83" s="30"/>
      <c r="L83" s="30">
        <v>385</v>
      </c>
      <c r="M83" s="31"/>
      <c r="N83" s="8"/>
      <c r="O83" s="9">
        <v>61.6</v>
      </c>
      <c r="P83" s="9"/>
    </row>
    <row r="84" spans="1:16" ht="15" customHeight="1" x14ac:dyDescent="0.15">
      <c r="B84" s="23" t="s">
        <v>0</v>
      </c>
      <c r="C84" s="24"/>
      <c r="D84" s="24"/>
      <c r="E84" s="24"/>
      <c r="F84" s="24"/>
      <c r="G84" s="24"/>
      <c r="H84" s="24"/>
      <c r="I84" s="24"/>
      <c r="J84" s="24"/>
      <c r="K84" s="32"/>
      <c r="L84" s="32">
        <v>3</v>
      </c>
      <c r="M84" s="33"/>
      <c r="N84" s="10"/>
      <c r="O84" s="11">
        <v>0.48</v>
      </c>
      <c r="P84" s="11"/>
    </row>
    <row r="85" spans="1:16" ht="15" customHeight="1" x14ac:dyDescent="0.15">
      <c r="B85" s="34" t="s">
        <v>1</v>
      </c>
      <c r="C85" s="35"/>
      <c r="D85" s="35"/>
      <c r="E85" s="35"/>
      <c r="F85" s="35"/>
      <c r="G85" s="35"/>
      <c r="H85" s="35"/>
      <c r="I85" s="35"/>
      <c r="J85" s="36"/>
      <c r="K85" s="37">
        <v>1080</v>
      </c>
      <c r="L85" s="37">
        <v>649</v>
      </c>
      <c r="M85" s="38">
        <v>431</v>
      </c>
      <c r="N85" s="12" t="s">
        <v>177</v>
      </c>
      <c r="O85" s="13" t="s">
        <v>177</v>
      </c>
      <c r="P85" s="13" t="s">
        <v>177</v>
      </c>
    </row>
    <row r="86" spans="1:16" ht="15" customHeight="1" x14ac:dyDescent="0.15">
      <c r="B86" s="113" t="s">
        <v>259</v>
      </c>
      <c r="C86" s="40"/>
      <c r="D86" s="40"/>
      <c r="E86" s="40"/>
      <c r="F86" s="40"/>
      <c r="G86" s="40"/>
      <c r="H86" s="40"/>
      <c r="I86" s="40"/>
      <c r="J86" s="40"/>
      <c r="K86" s="88"/>
      <c r="L86" s="88"/>
      <c r="M86" s="88"/>
    </row>
    <row r="87" spans="1:16" ht="15" customHeight="1" x14ac:dyDescent="0.15">
      <c r="B87" s="39"/>
      <c r="C87" s="40"/>
      <c r="D87" s="40"/>
      <c r="E87" s="40"/>
      <c r="F87" s="40"/>
      <c r="G87" s="40"/>
      <c r="H87" s="40"/>
      <c r="I87" s="40"/>
      <c r="J87" s="41"/>
      <c r="K87" s="15"/>
      <c r="L87" s="15"/>
      <c r="M87" s="15"/>
      <c r="N87" s="15"/>
      <c r="O87" s="15"/>
      <c r="P87" s="15"/>
    </row>
    <row r="88" spans="1:16" ht="15" customHeight="1" x14ac:dyDescent="0.15">
      <c r="A88" s="1" t="s">
        <v>260</v>
      </c>
      <c r="B88" s="16"/>
      <c r="K88" s="1"/>
    </row>
    <row r="89" spans="1:16" ht="12" customHeight="1" x14ac:dyDescent="0.15">
      <c r="B89" s="18"/>
      <c r="C89" s="19"/>
      <c r="D89" s="19"/>
      <c r="E89" s="19"/>
      <c r="F89" s="19"/>
      <c r="G89" s="19"/>
      <c r="H89" s="19"/>
      <c r="I89" s="19"/>
      <c r="J89" s="20"/>
      <c r="K89" s="81"/>
      <c r="L89" s="2" t="s">
        <v>2</v>
      </c>
      <c r="M89" s="82"/>
      <c r="N89" s="2"/>
      <c r="O89" s="2" t="s">
        <v>3</v>
      </c>
      <c r="P89" s="3"/>
    </row>
    <row r="90" spans="1:16" ht="12" customHeight="1" x14ac:dyDescent="0.15">
      <c r="B90" s="21"/>
      <c r="C90" s="17"/>
      <c r="D90" s="17"/>
      <c r="E90" s="17"/>
      <c r="J90" s="22"/>
      <c r="K90" s="64" t="s">
        <v>232</v>
      </c>
      <c r="L90" s="64" t="s">
        <v>14</v>
      </c>
      <c r="M90" s="83" t="s">
        <v>15</v>
      </c>
      <c r="N90" s="3" t="s">
        <v>232</v>
      </c>
      <c r="O90" s="64" t="s">
        <v>14</v>
      </c>
      <c r="P90" s="64" t="s">
        <v>15</v>
      </c>
    </row>
    <row r="91" spans="1:16" ht="12" customHeight="1" x14ac:dyDescent="0.15">
      <c r="B91" s="23"/>
      <c r="C91" s="24"/>
      <c r="D91" s="24"/>
      <c r="E91" s="24"/>
      <c r="F91" s="24"/>
      <c r="G91" s="24"/>
      <c r="H91" s="24"/>
      <c r="I91" s="24"/>
      <c r="J91" s="25"/>
      <c r="K91" s="26"/>
      <c r="L91" s="26"/>
      <c r="M91" s="27"/>
      <c r="N91" s="4">
        <v>1049</v>
      </c>
      <c r="O91" s="5">
        <v>625</v>
      </c>
      <c r="P91" s="5">
        <v>424</v>
      </c>
    </row>
    <row r="92" spans="1:16" ht="15" customHeight="1" x14ac:dyDescent="0.15">
      <c r="B92" s="21" t="s">
        <v>24</v>
      </c>
      <c r="C92" s="17"/>
      <c r="D92" s="17"/>
      <c r="E92" s="17"/>
      <c r="K92" s="28"/>
      <c r="L92" s="28">
        <v>114</v>
      </c>
      <c r="M92" s="29"/>
      <c r="N92" s="6"/>
      <c r="O92" s="7">
        <v>18.240000000000002</v>
      </c>
      <c r="P92" s="7"/>
    </row>
    <row r="93" spans="1:16" ht="15" customHeight="1" x14ac:dyDescent="0.15">
      <c r="B93" s="21" t="s">
        <v>229</v>
      </c>
      <c r="C93" s="17"/>
      <c r="D93" s="17"/>
      <c r="E93" s="17"/>
      <c r="K93" s="30"/>
      <c r="L93" s="30">
        <v>104</v>
      </c>
      <c r="M93" s="31"/>
      <c r="N93" s="8"/>
      <c r="O93" s="9">
        <v>16.64</v>
      </c>
      <c r="P93" s="9"/>
    </row>
    <row r="94" spans="1:16" ht="15" customHeight="1" x14ac:dyDescent="0.15">
      <c r="B94" s="21" t="s">
        <v>27</v>
      </c>
      <c r="C94" s="17"/>
      <c r="D94" s="17"/>
      <c r="E94" s="17"/>
      <c r="K94" s="30"/>
      <c r="L94" s="30">
        <v>19</v>
      </c>
      <c r="M94" s="31"/>
      <c r="N94" s="8"/>
      <c r="O94" s="9">
        <v>3.04</v>
      </c>
      <c r="P94" s="9"/>
    </row>
    <row r="95" spans="1:16" ht="15" customHeight="1" x14ac:dyDescent="0.15">
      <c r="B95" s="21" t="s">
        <v>199</v>
      </c>
      <c r="C95" s="17"/>
      <c r="D95" s="17"/>
      <c r="E95" s="17"/>
      <c r="K95" s="30"/>
      <c r="L95" s="30">
        <v>385</v>
      </c>
      <c r="M95" s="31"/>
      <c r="N95" s="8"/>
      <c r="O95" s="9">
        <v>61.6</v>
      </c>
      <c r="P95" s="9"/>
    </row>
    <row r="96" spans="1:16" ht="15" customHeight="1" x14ac:dyDescent="0.15">
      <c r="B96" s="23" t="s">
        <v>0</v>
      </c>
      <c r="C96" s="24"/>
      <c r="D96" s="24"/>
      <c r="E96" s="24"/>
      <c r="F96" s="24"/>
      <c r="G96" s="24"/>
      <c r="H96" s="24"/>
      <c r="I96" s="24"/>
      <c r="J96" s="24"/>
      <c r="K96" s="32"/>
      <c r="L96" s="32">
        <v>3</v>
      </c>
      <c r="M96" s="33"/>
      <c r="N96" s="10"/>
      <c r="O96" s="11">
        <v>0.48</v>
      </c>
      <c r="P96" s="11"/>
    </row>
    <row r="97" spans="1:16" ht="15" customHeight="1" x14ac:dyDescent="0.15">
      <c r="B97" s="34" t="s">
        <v>1</v>
      </c>
      <c r="C97" s="35"/>
      <c r="D97" s="35"/>
      <c r="E97" s="35"/>
      <c r="F97" s="35"/>
      <c r="G97" s="35"/>
      <c r="H97" s="35"/>
      <c r="I97" s="35"/>
      <c r="J97" s="36"/>
      <c r="K97" s="37">
        <v>1049</v>
      </c>
      <c r="L97" s="37">
        <v>625</v>
      </c>
      <c r="M97" s="38">
        <v>424</v>
      </c>
      <c r="N97" s="12">
        <v>100</v>
      </c>
      <c r="O97" s="13">
        <v>100.00000000000001</v>
      </c>
      <c r="P97" s="13">
        <v>100</v>
      </c>
    </row>
    <row r="98" spans="1:16" ht="15" customHeight="1" x14ac:dyDescent="0.15">
      <c r="B98" s="113" t="s">
        <v>259</v>
      </c>
      <c r="C98" s="40"/>
      <c r="D98" s="40"/>
      <c r="E98" s="40"/>
      <c r="F98" s="40"/>
      <c r="G98" s="40"/>
      <c r="H98" s="40"/>
      <c r="I98" s="40"/>
      <c r="J98" s="40"/>
      <c r="K98" s="88"/>
      <c r="L98" s="88"/>
      <c r="M98" s="88"/>
      <c r="N98" s="14"/>
      <c r="O98" s="14"/>
      <c r="P98" s="14"/>
    </row>
    <row r="99" spans="1:16" ht="15" customHeight="1" x14ac:dyDescent="0.15">
      <c r="B99" s="39"/>
      <c r="C99" s="40"/>
      <c r="D99" s="40"/>
      <c r="E99" s="40"/>
      <c r="F99" s="40"/>
      <c r="G99" s="40"/>
      <c r="H99" s="40"/>
      <c r="I99" s="40"/>
      <c r="J99" s="41"/>
      <c r="K99" s="15"/>
      <c r="L99" s="15"/>
      <c r="M99" s="15"/>
      <c r="N99" s="15"/>
      <c r="O99" s="15"/>
      <c r="P99" s="15"/>
    </row>
    <row r="100" spans="1:16" ht="15" customHeight="1" x14ac:dyDescent="0.15">
      <c r="A100" s="1" t="s">
        <v>30</v>
      </c>
      <c r="B100" s="16"/>
      <c r="K100" s="1"/>
    </row>
    <row r="101" spans="1:16" ht="15" customHeight="1" x14ac:dyDescent="0.15">
      <c r="A101" s="1" t="s">
        <v>253</v>
      </c>
      <c r="B101" s="16"/>
      <c r="K101" s="1"/>
    </row>
    <row r="102" spans="1:16" ht="12" customHeight="1" x14ac:dyDescent="0.15">
      <c r="B102" s="18"/>
      <c r="C102" s="19"/>
      <c r="D102" s="19"/>
      <c r="E102" s="19"/>
      <c r="F102" s="19"/>
      <c r="G102" s="19"/>
      <c r="H102" s="19"/>
      <c r="I102" s="19"/>
      <c r="J102" s="20"/>
      <c r="K102" s="81"/>
      <c r="L102" s="2" t="s">
        <v>2</v>
      </c>
      <c r="M102" s="82"/>
      <c r="N102" s="2"/>
      <c r="O102" s="2" t="s">
        <v>3</v>
      </c>
      <c r="P102" s="3"/>
    </row>
    <row r="103" spans="1:16" ht="12" customHeight="1" x14ac:dyDescent="0.15">
      <c r="B103" s="21"/>
      <c r="C103" s="17"/>
      <c r="D103" s="17"/>
      <c r="E103" s="17"/>
      <c r="J103" s="22"/>
      <c r="K103" s="64" t="s">
        <v>232</v>
      </c>
      <c r="L103" s="64" t="s">
        <v>14</v>
      </c>
      <c r="M103" s="83" t="s">
        <v>15</v>
      </c>
      <c r="N103" s="3" t="s">
        <v>232</v>
      </c>
      <c r="O103" s="64" t="s">
        <v>14</v>
      </c>
      <c r="P103" s="64" t="s">
        <v>15</v>
      </c>
    </row>
    <row r="104" spans="1:16" ht="12" customHeight="1" x14ac:dyDescent="0.15">
      <c r="B104" s="23"/>
      <c r="C104" s="24"/>
      <c r="D104" s="24"/>
      <c r="E104" s="24"/>
      <c r="F104" s="24"/>
      <c r="G104" s="24"/>
      <c r="H104" s="24"/>
      <c r="I104" s="24"/>
      <c r="J104" s="25"/>
      <c r="K104" s="26"/>
      <c r="L104" s="26"/>
      <c r="M104" s="27"/>
      <c r="N104" s="4">
        <v>155</v>
      </c>
      <c r="O104" s="5">
        <v>114</v>
      </c>
      <c r="P104" s="5">
        <v>41</v>
      </c>
    </row>
    <row r="105" spans="1:16" ht="15" customHeight="1" x14ac:dyDescent="0.15">
      <c r="B105" s="21" t="s">
        <v>31</v>
      </c>
      <c r="C105" s="17"/>
      <c r="D105" s="17"/>
      <c r="E105" s="17"/>
      <c r="K105" s="28"/>
      <c r="L105" s="28">
        <v>17</v>
      </c>
      <c r="M105" s="29"/>
      <c r="N105" s="53"/>
      <c r="O105" s="54">
        <v>14.912280701754385</v>
      </c>
      <c r="P105" s="54"/>
    </row>
    <row r="106" spans="1:16" ht="15" customHeight="1" x14ac:dyDescent="0.15">
      <c r="B106" s="21" t="s">
        <v>32</v>
      </c>
      <c r="C106" s="17"/>
      <c r="D106" s="17"/>
      <c r="E106" s="17"/>
      <c r="K106" s="30"/>
      <c r="L106" s="30">
        <v>59</v>
      </c>
      <c r="M106" s="31"/>
      <c r="N106" s="55"/>
      <c r="O106" s="9">
        <v>51.754385964912288</v>
      </c>
      <c r="P106" s="9"/>
    </row>
    <row r="107" spans="1:16" ht="15" customHeight="1" x14ac:dyDescent="0.15">
      <c r="B107" s="21" t="s">
        <v>216</v>
      </c>
      <c r="C107" s="17"/>
      <c r="D107" s="17"/>
      <c r="E107" s="17"/>
      <c r="K107" s="30"/>
      <c r="L107" s="30">
        <v>18</v>
      </c>
      <c r="M107" s="31"/>
      <c r="N107" s="55"/>
      <c r="O107" s="55">
        <f>L107/O104*100</f>
        <v>15.789473684210526</v>
      </c>
      <c r="P107" s="55"/>
    </row>
    <row r="108" spans="1:16" ht="15" customHeight="1" x14ac:dyDescent="0.15">
      <c r="B108" s="21" t="s">
        <v>27</v>
      </c>
      <c r="C108" s="17"/>
      <c r="D108" s="17"/>
      <c r="E108" s="17"/>
      <c r="K108" s="30"/>
      <c r="L108" s="30">
        <v>20</v>
      </c>
      <c r="M108" s="31"/>
      <c r="N108" s="55"/>
      <c r="O108" s="9">
        <v>17.543859649122805</v>
      </c>
      <c r="P108" s="9"/>
    </row>
    <row r="109" spans="1:16" ht="15" customHeight="1" x14ac:dyDescent="0.15">
      <c r="B109" s="23" t="s">
        <v>0</v>
      </c>
      <c r="C109" s="24"/>
      <c r="D109" s="24"/>
      <c r="E109" s="24"/>
      <c r="F109" s="24"/>
      <c r="G109" s="24"/>
      <c r="H109" s="24"/>
      <c r="I109" s="24"/>
      <c r="J109" s="24"/>
      <c r="K109" s="32"/>
      <c r="L109" s="32">
        <v>0</v>
      </c>
      <c r="M109" s="33"/>
      <c r="N109" s="57"/>
      <c r="O109" s="11">
        <v>0</v>
      </c>
      <c r="P109" s="11"/>
    </row>
    <row r="110" spans="1:16" ht="15" customHeight="1" x14ac:dyDescent="0.15">
      <c r="B110" s="34" t="s">
        <v>1</v>
      </c>
      <c r="C110" s="35"/>
      <c r="D110" s="35"/>
      <c r="E110" s="35"/>
      <c r="F110" s="35"/>
      <c r="G110" s="35"/>
      <c r="H110" s="35"/>
      <c r="I110" s="35"/>
      <c r="J110" s="36"/>
      <c r="K110" s="37">
        <v>155</v>
      </c>
      <c r="L110" s="37">
        <v>114</v>
      </c>
      <c r="M110" s="38">
        <v>41</v>
      </c>
      <c r="N110" s="12">
        <v>99.999999999999972</v>
      </c>
      <c r="O110" s="13">
        <v>100</v>
      </c>
      <c r="P110" s="13">
        <v>100</v>
      </c>
    </row>
    <row r="111" spans="1:16" ht="15" customHeight="1" x14ac:dyDescent="0.15">
      <c r="B111" s="113" t="s">
        <v>259</v>
      </c>
      <c r="C111" s="40"/>
      <c r="D111" s="40"/>
      <c r="E111" s="40"/>
      <c r="F111" s="40"/>
      <c r="G111" s="40"/>
      <c r="H111" s="40"/>
      <c r="I111" s="40"/>
      <c r="J111" s="40"/>
      <c r="K111" s="88"/>
      <c r="L111" s="88"/>
      <c r="M111" s="88"/>
      <c r="N111" s="14"/>
      <c r="O111" s="14"/>
      <c r="P111" s="14"/>
    </row>
    <row r="112" spans="1:16" ht="15" customHeight="1" x14ac:dyDescent="0.15">
      <c r="B112" s="39"/>
      <c r="C112" s="40"/>
      <c r="D112" s="40"/>
      <c r="E112" s="40"/>
      <c r="F112" s="40"/>
      <c r="G112" s="40"/>
      <c r="H112" s="40"/>
      <c r="I112" s="40"/>
      <c r="J112" s="40"/>
      <c r="K112" s="40"/>
      <c r="L112" s="41"/>
      <c r="M112" s="15"/>
    </row>
    <row r="113" spans="1:16" ht="15" customHeight="1" x14ac:dyDescent="0.15">
      <c r="A113" s="1" t="s">
        <v>30</v>
      </c>
      <c r="B113" s="16"/>
      <c r="K113" s="1"/>
    </row>
    <row r="114" spans="1:16" ht="15" customHeight="1" x14ac:dyDescent="0.15">
      <c r="A114" s="1" t="s">
        <v>33</v>
      </c>
      <c r="B114" s="16"/>
      <c r="K114" s="1"/>
    </row>
    <row r="115" spans="1:16" ht="12" customHeight="1" x14ac:dyDescent="0.15">
      <c r="B115" s="18"/>
      <c r="C115" s="19"/>
      <c r="D115" s="19"/>
      <c r="E115" s="19"/>
      <c r="F115" s="19"/>
      <c r="G115" s="19"/>
      <c r="H115" s="19"/>
      <c r="I115" s="19"/>
      <c r="J115" s="20"/>
      <c r="K115" s="81"/>
      <c r="L115" s="2" t="s">
        <v>2</v>
      </c>
      <c r="M115" s="82"/>
      <c r="N115" s="2"/>
      <c r="O115" s="2" t="s">
        <v>3</v>
      </c>
      <c r="P115" s="3"/>
    </row>
    <row r="116" spans="1:16" ht="12" customHeight="1" x14ac:dyDescent="0.15">
      <c r="B116" s="21"/>
      <c r="C116" s="17"/>
      <c r="D116" s="17"/>
      <c r="E116" s="17"/>
      <c r="J116" s="22"/>
      <c r="K116" s="64" t="s">
        <v>232</v>
      </c>
      <c r="L116" s="64" t="s">
        <v>14</v>
      </c>
      <c r="M116" s="83" t="s">
        <v>15</v>
      </c>
      <c r="N116" s="3" t="s">
        <v>232</v>
      </c>
      <c r="O116" s="64" t="s">
        <v>14</v>
      </c>
      <c r="P116" s="64" t="s">
        <v>15</v>
      </c>
    </row>
    <row r="117" spans="1:16" ht="12" customHeight="1" x14ac:dyDescent="0.15">
      <c r="B117" s="23"/>
      <c r="C117" s="24"/>
      <c r="D117" s="24"/>
      <c r="E117" s="24"/>
      <c r="F117" s="24"/>
      <c r="G117" s="24"/>
      <c r="H117" s="24"/>
      <c r="I117" s="24"/>
      <c r="J117" s="25"/>
      <c r="K117" s="26"/>
      <c r="L117" s="26"/>
      <c r="M117" s="27"/>
      <c r="N117" s="4">
        <v>155</v>
      </c>
      <c r="O117" s="5">
        <v>114</v>
      </c>
      <c r="P117" s="5">
        <v>41</v>
      </c>
    </row>
    <row r="118" spans="1:16" ht="15" customHeight="1" x14ac:dyDescent="0.15">
      <c r="B118" s="21" t="s">
        <v>174</v>
      </c>
      <c r="C118" s="17"/>
      <c r="D118" s="17"/>
      <c r="E118" s="17"/>
      <c r="K118" s="28"/>
      <c r="L118" s="28">
        <v>65</v>
      </c>
      <c r="M118" s="29"/>
      <c r="N118" s="6"/>
      <c r="O118" s="54">
        <v>57.017543859649123</v>
      </c>
      <c r="P118" s="54"/>
    </row>
    <row r="119" spans="1:16" ht="15" customHeight="1" x14ac:dyDescent="0.15">
      <c r="B119" s="21" t="s">
        <v>175</v>
      </c>
      <c r="C119" s="17"/>
      <c r="D119" s="17"/>
      <c r="E119" s="17"/>
      <c r="K119" s="30"/>
      <c r="L119" s="30">
        <v>31</v>
      </c>
      <c r="M119" s="31"/>
      <c r="N119" s="8"/>
      <c r="O119" s="56">
        <v>27.192982456140353</v>
      </c>
      <c r="P119" s="56"/>
    </row>
    <row r="120" spans="1:16" ht="15" customHeight="1" x14ac:dyDescent="0.15">
      <c r="B120" s="21" t="s">
        <v>176</v>
      </c>
      <c r="C120" s="17"/>
      <c r="D120" s="17"/>
      <c r="E120" s="17"/>
      <c r="K120" s="30"/>
      <c r="L120" s="30">
        <v>13</v>
      </c>
      <c r="M120" s="31"/>
      <c r="N120" s="8"/>
      <c r="O120" s="56">
        <v>11.403508771929824</v>
      </c>
      <c r="P120" s="56"/>
    </row>
    <row r="121" spans="1:16" ht="15" customHeight="1" x14ac:dyDescent="0.15">
      <c r="B121" s="21" t="s">
        <v>27</v>
      </c>
      <c r="C121" s="17"/>
      <c r="D121" s="17"/>
      <c r="E121" s="17"/>
      <c r="K121" s="30"/>
      <c r="L121" s="30">
        <v>4</v>
      </c>
      <c r="M121" s="31"/>
      <c r="N121" s="8"/>
      <c r="O121" s="56">
        <v>3.5087719298245612</v>
      </c>
      <c r="P121" s="56"/>
    </row>
    <row r="122" spans="1:16" ht="15" customHeight="1" x14ac:dyDescent="0.15">
      <c r="B122" s="23" t="s">
        <v>0</v>
      </c>
      <c r="C122" s="24"/>
      <c r="D122" s="24"/>
      <c r="E122" s="24"/>
      <c r="F122" s="24"/>
      <c r="G122" s="24"/>
      <c r="H122" s="24"/>
      <c r="I122" s="24"/>
      <c r="J122" s="24"/>
      <c r="K122" s="32"/>
      <c r="L122" s="32">
        <v>1</v>
      </c>
      <c r="M122" s="33"/>
      <c r="N122" s="10"/>
      <c r="O122" s="58">
        <v>0.8771929824561403</v>
      </c>
      <c r="P122" s="58"/>
    </row>
    <row r="123" spans="1:16" ht="15" customHeight="1" x14ac:dyDescent="0.15">
      <c r="B123" s="34" t="s">
        <v>1</v>
      </c>
      <c r="C123" s="35"/>
      <c r="D123" s="35"/>
      <c r="E123" s="35"/>
      <c r="F123" s="35"/>
      <c r="G123" s="35"/>
      <c r="H123" s="35"/>
      <c r="I123" s="35"/>
      <c r="J123" s="36"/>
      <c r="K123" s="37">
        <v>155</v>
      </c>
      <c r="L123" s="37">
        <v>114</v>
      </c>
      <c r="M123" s="38">
        <v>41</v>
      </c>
      <c r="N123" s="12">
        <v>100</v>
      </c>
      <c r="O123" s="13">
        <v>100</v>
      </c>
      <c r="P123" s="13">
        <v>100</v>
      </c>
    </row>
    <row r="124" spans="1:16" ht="15" customHeight="1" x14ac:dyDescent="0.15">
      <c r="B124" s="113" t="s">
        <v>259</v>
      </c>
      <c r="C124" s="40"/>
      <c r="D124" s="40"/>
      <c r="E124" s="40"/>
      <c r="F124" s="40"/>
      <c r="G124" s="40"/>
      <c r="H124" s="40"/>
      <c r="I124" s="40"/>
      <c r="J124" s="40"/>
      <c r="K124" s="88"/>
      <c r="L124" s="88"/>
      <c r="M124" s="88"/>
      <c r="N124" s="14"/>
      <c r="O124" s="14"/>
      <c r="P124" s="14"/>
    </row>
    <row r="125" spans="1:16" ht="15" customHeight="1" x14ac:dyDescent="0.15">
      <c r="B125" s="39"/>
      <c r="C125" s="40"/>
      <c r="D125" s="40"/>
      <c r="E125" s="40"/>
      <c r="F125" s="40"/>
      <c r="G125" s="40"/>
      <c r="H125" s="40"/>
      <c r="I125" s="40"/>
      <c r="J125" s="40"/>
      <c r="K125" s="40"/>
      <c r="L125" s="41"/>
      <c r="M125" s="15"/>
    </row>
    <row r="126" spans="1:16" ht="15" customHeight="1" x14ac:dyDescent="0.15">
      <c r="A126" s="1" t="s">
        <v>34</v>
      </c>
      <c r="B126" s="16"/>
      <c r="L126" s="17"/>
    </row>
    <row r="127" spans="1:16" ht="12" customHeight="1" x14ac:dyDescent="0.15">
      <c r="B127" s="18"/>
      <c r="C127" s="19"/>
      <c r="D127" s="19"/>
      <c r="E127" s="19"/>
      <c r="F127" s="19"/>
      <c r="G127" s="19"/>
      <c r="H127" s="19"/>
      <c r="I127" s="19"/>
      <c r="J127" s="20"/>
      <c r="K127" s="81"/>
      <c r="L127" s="2" t="s">
        <v>2</v>
      </c>
      <c r="M127" s="82"/>
      <c r="N127" s="2"/>
      <c r="O127" s="2" t="s">
        <v>3</v>
      </c>
      <c r="P127" s="3"/>
    </row>
    <row r="128" spans="1:16" ht="12" customHeight="1" x14ac:dyDescent="0.15">
      <c r="B128" s="21"/>
      <c r="C128" s="17"/>
      <c r="D128" s="17"/>
      <c r="E128" s="17"/>
      <c r="J128" s="22"/>
      <c r="K128" s="64" t="s">
        <v>232</v>
      </c>
      <c r="L128" s="64" t="s">
        <v>14</v>
      </c>
      <c r="M128" s="83" t="s">
        <v>15</v>
      </c>
      <c r="N128" s="3" t="s">
        <v>232</v>
      </c>
      <c r="O128" s="64" t="s">
        <v>14</v>
      </c>
      <c r="P128" s="64" t="s">
        <v>15</v>
      </c>
    </row>
    <row r="129" spans="1:16" ht="12" customHeight="1" x14ac:dyDescent="0.15">
      <c r="B129" s="23"/>
      <c r="C129" s="24"/>
      <c r="D129" s="24"/>
      <c r="E129" s="24"/>
      <c r="F129" s="24"/>
      <c r="G129" s="24"/>
      <c r="H129" s="24"/>
      <c r="I129" s="24"/>
      <c r="J129" s="25"/>
      <c r="K129" s="26"/>
      <c r="L129" s="26"/>
      <c r="M129" s="27"/>
      <c r="N129" s="4">
        <v>1049</v>
      </c>
      <c r="O129" s="5">
        <v>625</v>
      </c>
      <c r="P129" s="5">
        <v>424</v>
      </c>
    </row>
    <row r="130" spans="1:16" ht="15" customHeight="1" x14ac:dyDescent="0.15">
      <c r="B130" s="21" t="s">
        <v>217</v>
      </c>
      <c r="C130" s="17"/>
      <c r="D130" s="17"/>
      <c r="E130" s="17"/>
      <c r="K130" s="28"/>
      <c r="L130" s="28">
        <v>530</v>
      </c>
      <c r="M130" s="29">
        <v>10</v>
      </c>
      <c r="N130" s="6"/>
      <c r="O130" s="6">
        <f t="shared" ref="O130:P133" si="1">L130/O$129*100</f>
        <v>84.8</v>
      </c>
      <c r="P130" s="6">
        <f t="shared" si="1"/>
        <v>2.358490566037736</v>
      </c>
    </row>
    <row r="131" spans="1:16" ht="15" customHeight="1" x14ac:dyDescent="0.15">
      <c r="B131" s="21" t="s">
        <v>218</v>
      </c>
      <c r="C131" s="17"/>
      <c r="D131" s="17"/>
      <c r="E131" s="17"/>
      <c r="K131" s="30"/>
      <c r="L131" s="30">
        <v>72</v>
      </c>
      <c r="M131" s="31">
        <v>370</v>
      </c>
      <c r="N131" s="8"/>
      <c r="O131" s="8">
        <f t="shared" si="1"/>
        <v>11.52</v>
      </c>
      <c r="P131" s="8">
        <f t="shared" si="1"/>
        <v>87.264150943396217</v>
      </c>
    </row>
    <row r="132" spans="1:16" ht="15" customHeight="1" x14ac:dyDescent="0.15">
      <c r="B132" s="21" t="s">
        <v>198</v>
      </c>
      <c r="C132" s="17"/>
      <c r="D132" s="17"/>
      <c r="E132" s="17"/>
      <c r="K132" s="30"/>
      <c r="L132" s="30">
        <v>23</v>
      </c>
      <c r="M132" s="31">
        <v>41</v>
      </c>
      <c r="N132" s="8"/>
      <c r="O132" s="8">
        <f t="shared" si="1"/>
        <v>3.6799999999999997</v>
      </c>
      <c r="P132" s="8">
        <f t="shared" si="1"/>
        <v>9.6698113207547181</v>
      </c>
    </row>
    <row r="133" spans="1:16" ht="15" customHeight="1" x14ac:dyDescent="0.15">
      <c r="B133" s="23" t="s">
        <v>0</v>
      </c>
      <c r="C133" s="24"/>
      <c r="D133" s="24"/>
      <c r="E133" s="24"/>
      <c r="F133" s="24"/>
      <c r="G133" s="24"/>
      <c r="H133" s="24"/>
      <c r="I133" s="24"/>
      <c r="J133" s="24"/>
      <c r="K133" s="32"/>
      <c r="L133" s="32">
        <v>0</v>
      </c>
      <c r="M133" s="33">
        <v>3</v>
      </c>
      <c r="N133" s="10"/>
      <c r="O133" s="10">
        <f t="shared" si="1"/>
        <v>0</v>
      </c>
      <c r="P133" s="10">
        <f t="shared" si="1"/>
        <v>0.70754716981132082</v>
      </c>
    </row>
    <row r="134" spans="1:16" ht="15" customHeight="1" x14ac:dyDescent="0.15">
      <c r="B134" s="34" t="s">
        <v>1</v>
      </c>
      <c r="C134" s="35"/>
      <c r="D134" s="35"/>
      <c r="E134" s="35"/>
      <c r="F134" s="35"/>
      <c r="G134" s="35"/>
      <c r="H134" s="35"/>
      <c r="I134" s="35"/>
      <c r="J134" s="36"/>
      <c r="K134" s="37">
        <v>1049</v>
      </c>
      <c r="L134" s="37">
        <v>625</v>
      </c>
      <c r="M134" s="38">
        <v>424</v>
      </c>
      <c r="N134" s="12">
        <v>100</v>
      </c>
      <c r="O134" s="13">
        <v>100.00000000000001</v>
      </c>
      <c r="P134" s="13">
        <v>99.999999999999986</v>
      </c>
    </row>
    <row r="135" spans="1:16" ht="15" customHeight="1" x14ac:dyDescent="0.15">
      <c r="B135" s="39"/>
      <c r="C135" s="40"/>
      <c r="D135" s="40"/>
      <c r="E135" s="40"/>
      <c r="F135" s="40"/>
      <c r="G135" s="40"/>
      <c r="H135" s="40"/>
      <c r="I135" s="40"/>
      <c r="J135" s="41"/>
      <c r="K135" s="15"/>
      <c r="L135" s="15"/>
      <c r="M135" s="15"/>
      <c r="N135" s="15"/>
      <c r="O135" s="15"/>
      <c r="P135" s="15"/>
    </row>
    <row r="136" spans="1:16" ht="15" customHeight="1" x14ac:dyDescent="0.15">
      <c r="A136" s="1" t="s">
        <v>36</v>
      </c>
      <c r="B136" s="16"/>
      <c r="K136" s="1"/>
    </row>
    <row r="137" spans="1:16" ht="15" customHeight="1" x14ac:dyDescent="0.15">
      <c r="A137" s="1" t="s">
        <v>38</v>
      </c>
      <c r="B137" s="16"/>
      <c r="K137" s="1"/>
    </row>
    <row r="138" spans="1:16" ht="12" customHeight="1" x14ac:dyDescent="0.15">
      <c r="B138" s="18"/>
      <c r="C138" s="19"/>
      <c r="D138" s="19"/>
      <c r="E138" s="19"/>
      <c r="F138" s="19"/>
      <c r="G138" s="19"/>
      <c r="H138" s="19"/>
      <c r="I138" s="19"/>
      <c r="J138" s="20"/>
      <c r="K138" s="81"/>
      <c r="L138" s="2" t="s">
        <v>2</v>
      </c>
      <c r="M138" s="82"/>
      <c r="N138" s="2"/>
      <c r="O138" s="2" t="s">
        <v>3</v>
      </c>
      <c r="P138" s="3"/>
    </row>
    <row r="139" spans="1:16" ht="12" customHeight="1" x14ac:dyDescent="0.15">
      <c r="B139" s="21"/>
      <c r="C139" s="17"/>
      <c r="D139" s="17"/>
      <c r="E139" s="17"/>
      <c r="J139" s="22"/>
      <c r="K139" s="64" t="s">
        <v>232</v>
      </c>
      <c r="L139" s="64" t="s">
        <v>14</v>
      </c>
      <c r="M139" s="83" t="s">
        <v>15</v>
      </c>
      <c r="N139" s="3" t="s">
        <v>232</v>
      </c>
      <c r="O139" s="64" t="s">
        <v>14</v>
      </c>
      <c r="P139" s="64" t="s">
        <v>15</v>
      </c>
    </row>
    <row r="140" spans="1:16" ht="12" customHeight="1" x14ac:dyDescent="0.15">
      <c r="B140" s="23"/>
      <c r="C140" s="24"/>
      <c r="D140" s="24"/>
      <c r="E140" s="24"/>
      <c r="F140" s="24"/>
      <c r="G140" s="24"/>
      <c r="H140" s="24"/>
      <c r="I140" s="24"/>
      <c r="J140" s="25"/>
      <c r="K140" s="26"/>
      <c r="L140" s="26"/>
      <c r="M140" s="27"/>
      <c r="N140" s="4">
        <v>522</v>
      </c>
      <c r="O140" s="5">
        <v>512</v>
      </c>
      <c r="P140" s="5">
        <v>10</v>
      </c>
    </row>
    <row r="141" spans="1:16" ht="15" customHeight="1" x14ac:dyDescent="0.15">
      <c r="B141" s="21" t="s">
        <v>39</v>
      </c>
      <c r="C141" s="17"/>
      <c r="D141" s="17"/>
      <c r="E141" s="17"/>
      <c r="K141" s="28"/>
      <c r="L141" s="28">
        <v>350</v>
      </c>
      <c r="M141" s="29"/>
      <c r="N141" s="6"/>
      <c r="O141" s="54">
        <v>68.359375</v>
      </c>
      <c r="P141" s="54"/>
    </row>
    <row r="142" spans="1:16" ht="15" customHeight="1" x14ac:dyDescent="0.15">
      <c r="B142" s="21" t="s">
        <v>40</v>
      </c>
      <c r="C142" s="17"/>
      <c r="D142" s="17"/>
      <c r="E142" s="17"/>
      <c r="K142" s="30"/>
      <c r="L142" s="30">
        <v>151</v>
      </c>
      <c r="M142" s="31"/>
      <c r="N142" s="8"/>
      <c r="O142" s="9">
        <v>29.4921875</v>
      </c>
      <c r="P142" s="9"/>
    </row>
    <row r="143" spans="1:16" ht="15" customHeight="1" x14ac:dyDescent="0.15">
      <c r="B143" s="21" t="s">
        <v>27</v>
      </c>
      <c r="C143" s="17"/>
      <c r="D143" s="17"/>
      <c r="E143" s="17"/>
      <c r="K143" s="30"/>
      <c r="L143" s="30">
        <v>9</v>
      </c>
      <c r="M143" s="31"/>
      <c r="N143" s="8"/>
      <c r="O143" s="9">
        <v>1.7578125</v>
      </c>
      <c r="P143" s="9"/>
    </row>
    <row r="144" spans="1:16" ht="15" customHeight="1" x14ac:dyDescent="0.15">
      <c r="B144" s="23" t="s">
        <v>0</v>
      </c>
      <c r="C144" s="24"/>
      <c r="D144" s="24"/>
      <c r="E144" s="24"/>
      <c r="F144" s="24"/>
      <c r="G144" s="24"/>
      <c r="H144" s="24"/>
      <c r="I144" s="24"/>
      <c r="J144" s="24"/>
      <c r="K144" s="32"/>
      <c r="L144" s="32">
        <v>2</v>
      </c>
      <c r="M144" s="33"/>
      <c r="N144" s="10"/>
      <c r="O144" s="11">
        <v>0.390625</v>
      </c>
      <c r="P144" s="11"/>
    </row>
    <row r="145" spans="1:17" ht="15" customHeight="1" x14ac:dyDescent="0.15">
      <c r="B145" s="34" t="s">
        <v>1</v>
      </c>
      <c r="C145" s="35"/>
      <c r="D145" s="35"/>
      <c r="E145" s="35"/>
      <c r="F145" s="35"/>
      <c r="G145" s="35"/>
      <c r="H145" s="35"/>
      <c r="I145" s="35"/>
      <c r="J145" s="36"/>
      <c r="K145" s="37">
        <v>522</v>
      </c>
      <c r="L145" s="37">
        <v>512</v>
      </c>
      <c r="M145" s="38">
        <v>10</v>
      </c>
      <c r="N145" s="12">
        <v>100</v>
      </c>
      <c r="O145" s="13">
        <v>100</v>
      </c>
      <c r="P145" s="13">
        <v>100</v>
      </c>
    </row>
    <row r="146" spans="1:17" ht="15" customHeight="1" x14ac:dyDescent="0.15">
      <c r="B146" s="113" t="s">
        <v>259</v>
      </c>
      <c r="C146" s="40"/>
      <c r="D146" s="40"/>
      <c r="E146" s="40"/>
      <c r="F146" s="40"/>
      <c r="G146" s="40"/>
      <c r="H146" s="40"/>
      <c r="I146" s="40"/>
      <c r="J146" s="40"/>
      <c r="K146" s="88"/>
      <c r="L146" s="88"/>
      <c r="M146" s="88"/>
      <c r="N146" s="14"/>
      <c r="O146" s="14"/>
      <c r="P146" s="14"/>
    </row>
    <row r="147" spans="1:17" ht="15" customHeight="1" x14ac:dyDescent="0.15">
      <c r="B147" s="39"/>
      <c r="C147" s="40"/>
      <c r="D147" s="40"/>
      <c r="E147" s="40"/>
      <c r="F147" s="40"/>
      <c r="G147" s="40"/>
      <c r="H147" s="40"/>
      <c r="I147" s="40"/>
      <c r="J147" s="41"/>
      <c r="K147" s="15"/>
      <c r="L147" s="15"/>
      <c r="M147" s="15"/>
      <c r="N147" s="15"/>
      <c r="O147" s="15"/>
      <c r="P147" s="15"/>
    </row>
    <row r="148" spans="1:17" ht="15" customHeight="1" x14ac:dyDescent="0.15">
      <c r="A148" s="1" t="s">
        <v>37</v>
      </c>
      <c r="B148" s="16"/>
      <c r="J148" s="1"/>
      <c r="K148" s="1"/>
    </row>
    <row r="149" spans="1:17" ht="12" customHeight="1" x14ac:dyDescent="0.15">
      <c r="B149" s="18"/>
      <c r="C149" s="19"/>
      <c r="D149" s="19"/>
      <c r="E149" s="19"/>
      <c r="F149" s="19"/>
      <c r="G149" s="19"/>
      <c r="H149" s="19"/>
      <c r="I149" s="19"/>
      <c r="J149" s="20"/>
      <c r="K149" s="81"/>
      <c r="L149" s="2" t="s">
        <v>2</v>
      </c>
      <c r="M149" s="82"/>
      <c r="N149" s="2"/>
      <c r="O149" s="2" t="s">
        <v>3</v>
      </c>
      <c r="P149" s="3"/>
    </row>
    <row r="150" spans="1:17" ht="12" customHeight="1" x14ac:dyDescent="0.15">
      <c r="B150" s="21"/>
      <c r="C150" s="17"/>
      <c r="D150" s="17"/>
      <c r="E150" s="17"/>
      <c r="J150" s="22"/>
      <c r="K150" s="64" t="s">
        <v>232</v>
      </c>
      <c r="L150" s="64" t="s">
        <v>14</v>
      </c>
      <c r="M150" s="83" t="s">
        <v>15</v>
      </c>
      <c r="N150" s="3" t="s">
        <v>232</v>
      </c>
      <c r="O150" s="64" t="s">
        <v>14</v>
      </c>
      <c r="P150" s="64" t="s">
        <v>15</v>
      </c>
    </row>
    <row r="151" spans="1:17" ht="12" customHeight="1" x14ac:dyDescent="0.15">
      <c r="B151" s="23"/>
      <c r="C151" s="24"/>
      <c r="D151" s="24"/>
      <c r="E151" s="24"/>
      <c r="F151" s="24"/>
      <c r="G151" s="24"/>
      <c r="H151" s="24"/>
      <c r="I151" s="24"/>
      <c r="J151" s="25"/>
      <c r="K151" s="26"/>
      <c r="L151" s="26"/>
      <c r="M151" s="27"/>
      <c r="N151" s="4">
        <v>1049</v>
      </c>
      <c r="O151" s="5">
        <v>625</v>
      </c>
      <c r="P151" s="5">
        <v>424</v>
      </c>
    </row>
    <row r="152" spans="1:17" ht="15" customHeight="1" x14ac:dyDescent="0.15">
      <c r="B152" s="21" t="s">
        <v>217</v>
      </c>
      <c r="C152" s="17"/>
      <c r="D152" s="17"/>
      <c r="E152" s="17"/>
      <c r="K152" s="28"/>
      <c r="L152" s="28">
        <v>344</v>
      </c>
      <c r="M152" s="29">
        <v>47</v>
      </c>
      <c r="N152" s="6"/>
      <c r="O152" s="6">
        <f t="shared" ref="O152:P157" si="2">L152/O$151*100</f>
        <v>55.04</v>
      </c>
      <c r="P152" s="6">
        <f t="shared" si="2"/>
        <v>11.084905660377359</v>
      </c>
    </row>
    <row r="153" spans="1:17" ht="15" customHeight="1" x14ac:dyDescent="0.15">
      <c r="B153" s="21" t="s">
        <v>197</v>
      </c>
      <c r="C153" s="17"/>
      <c r="D153" s="17"/>
      <c r="E153" s="17"/>
      <c r="K153" s="30"/>
      <c r="L153" s="30">
        <v>73</v>
      </c>
      <c r="M153" s="31">
        <v>77</v>
      </c>
      <c r="N153" s="8"/>
      <c r="O153" s="8">
        <f t="shared" si="2"/>
        <v>11.68</v>
      </c>
      <c r="P153" s="8">
        <f t="shared" si="2"/>
        <v>18.160377358490564</v>
      </c>
    </row>
    <row r="154" spans="1:17" ht="15" customHeight="1" x14ac:dyDescent="0.15">
      <c r="B154" s="21" t="s">
        <v>198</v>
      </c>
      <c r="C154" s="17"/>
      <c r="D154" s="17"/>
      <c r="E154" s="17"/>
      <c r="K154" s="30"/>
      <c r="L154" s="30">
        <v>108</v>
      </c>
      <c r="M154" s="31">
        <v>144</v>
      </c>
      <c r="N154" s="8"/>
      <c r="O154" s="8">
        <f t="shared" si="2"/>
        <v>17.28</v>
      </c>
      <c r="P154" s="8">
        <f t="shared" si="2"/>
        <v>33.962264150943398</v>
      </c>
    </row>
    <row r="155" spans="1:17" ht="15" customHeight="1" x14ac:dyDescent="0.15">
      <c r="B155" s="21" t="s">
        <v>41</v>
      </c>
      <c r="C155" s="17"/>
      <c r="D155" s="17"/>
      <c r="E155" s="17"/>
      <c r="K155" s="30"/>
      <c r="L155" s="30">
        <v>86</v>
      </c>
      <c r="M155" s="31">
        <v>138</v>
      </c>
      <c r="N155" s="8"/>
      <c r="O155" s="8">
        <f t="shared" si="2"/>
        <v>13.76</v>
      </c>
      <c r="P155" s="8">
        <f t="shared" si="2"/>
        <v>32.547169811320757</v>
      </c>
    </row>
    <row r="156" spans="1:17" ht="15" customHeight="1" x14ac:dyDescent="0.15">
      <c r="B156" s="21" t="s">
        <v>42</v>
      </c>
      <c r="C156" s="17"/>
      <c r="D156" s="17"/>
      <c r="E156" s="17"/>
      <c r="K156" s="30"/>
      <c r="L156" s="30">
        <v>12</v>
      </c>
      <c r="M156" s="31">
        <v>17</v>
      </c>
      <c r="N156" s="8"/>
      <c r="O156" s="8">
        <f t="shared" si="2"/>
        <v>1.92</v>
      </c>
      <c r="P156" s="8">
        <f t="shared" si="2"/>
        <v>4.0094339622641506</v>
      </c>
    </row>
    <row r="157" spans="1:17" ht="15" customHeight="1" x14ac:dyDescent="0.15">
      <c r="B157" s="23" t="s">
        <v>0</v>
      </c>
      <c r="C157" s="24"/>
      <c r="D157" s="24"/>
      <c r="E157" s="24"/>
      <c r="F157" s="24"/>
      <c r="G157" s="24"/>
      <c r="H157" s="24"/>
      <c r="I157" s="24"/>
      <c r="J157" s="24"/>
      <c r="K157" s="32"/>
      <c r="L157" s="32">
        <v>2</v>
      </c>
      <c r="M157" s="33">
        <v>1</v>
      </c>
      <c r="N157" s="10"/>
      <c r="O157" s="10">
        <f t="shared" si="2"/>
        <v>0.32</v>
      </c>
      <c r="P157" s="10">
        <f t="shared" si="2"/>
        <v>0.23584905660377359</v>
      </c>
    </row>
    <row r="158" spans="1:17" ht="15" customHeight="1" x14ac:dyDescent="0.15">
      <c r="B158" s="34" t="s">
        <v>1</v>
      </c>
      <c r="C158" s="35"/>
      <c r="D158" s="35"/>
      <c r="E158" s="35"/>
      <c r="F158" s="35"/>
      <c r="G158" s="35"/>
      <c r="H158" s="35"/>
      <c r="I158" s="35"/>
      <c r="J158" s="36"/>
      <c r="K158" s="37">
        <v>1049</v>
      </c>
      <c r="L158" s="37">
        <v>625</v>
      </c>
      <c r="M158" s="38">
        <v>424</v>
      </c>
      <c r="N158" s="12">
        <v>99.999999999999986</v>
      </c>
      <c r="O158" s="13">
        <v>99.999999999999986</v>
      </c>
      <c r="P158" s="13">
        <v>100</v>
      </c>
    </row>
    <row r="159" spans="1:17" ht="15" customHeight="1" x14ac:dyDescent="0.15">
      <c r="B159" s="16"/>
      <c r="K159" s="1"/>
    </row>
    <row r="160" spans="1:17" ht="15" customHeight="1" x14ac:dyDescent="0.15">
      <c r="A160" s="1" t="s">
        <v>43</v>
      </c>
      <c r="B160" s="39"/>
      <c r="C160" s="89"/>
      <c r="D160" s="89"/>
      <c r="E160" s="89"/>
      <c r="F160" s="40"/>
      <c r="G160" s="40"/>
      <c r="H160" s="40"/>
      <c r="I160" s="40"/>
      <c r="J160" s="40"/>
      <c r="K160" s="41"/>
      <c r="L160" s="41"/>
      <c r="M160" s="41"/>
      <c r="N160" s="15"/>
      <c r="O160" s="15"/>
      <c r="P160" s="15"/>
      <c r="Q160" s="78"/>
    </row>
    <row r="161" spans="1:16" ht="12" customHeight="1" x14ac:dyDescent="0.15">
      <c r="B161" s="18"/>
      <c r="C161" s="19"/>
      <c r="D161" s="19"/>
      <c r="E161" s="19"/>
      <c r="F161" s="19"/>
      <c r="G161" s="19"/>
      <c r="H161" s="19"/>
      <c r="I161" s="19"/>
      <c r="J161" s="20"/>
      <c r="K161" s="81"/>
      <c r="L161" s="2" t="s">
        <v>2</v>
      </c>
      <c r="M161" s="82"/>
      <c r="N161" s="2"/>
      <c r="O161" s="2" t="s">
        <v>3</v>
      </c>
      <c r="P161" s="3"/>
    </row>
    <row r="162" spans="1:16" ht="12" customHeight="1" x14ac:dyDescent="0.15">
      <c r="B162" s="21"/>
      <c r="C162" s="17"/>
      <c r="D162" s="17"/>
      <c r="E162" s="17"/>
      <c r="J162" s="22"/>
      <c r="K162" s="64" t="s">
        <v>232</v>
      </c>
      <c r="L162" s="64" t="s">
        <v>14</v>
      </c>
      <c r="M162" s="83" t="s">
        <v>15</v>
      </c>
      <c r="N162" s="3" t="s">
        <v>232</v>
      </c>
      <c r="O162" s="64" t="s">
        <v>14</v>
      </c>
      <c r="P162" s="64" t="s">
        <v>15</v>
      </c>
    </row>
    <row r="163" spans="1:16" ht="12" customHeight="1" x14ac:dyDescent="0.15">
      <c r="B163" s="23"/>
      <c r="C163" s="24"/>
      <c r="D163" s="24"/>
      <c r="E163" s="24"/>
      <c r="F163" s="24"/>
      <c r="G163" s="24"/>
      <c r="H163" s="24"/>
      <c r="I163" s="24"/>
      <c r="J163" s="25"/>
      <c r="K163" s="26"/>
      <c r="L163" s="26"/>
      <c r="M163" s="27"/>
      <c r="N163" s="4">
        <v>1049</v>
      </c>
      <c r="O163" s="5">
        <v>625</v>
      </c>
      <c r="P163" s="5">
        <v>424</v>
      </c>
    </row>
    <row r="164" spans="1:16" ht="15" customHeight="1" x14ac:dyDescent="0.15">
      <c r="B164" s="21" t="s">
        <v>44</v>
      </c>
      <c r="C164" s="17"/>
      <c r="D164" s="17"/>
      <c r="E164" s="17"/>
      <c r="K164" s="28"/>
      <c r="L164" s="28">
        <v>113</v>
      </c>
      <c r="M164" s="29">
        <v>209</v>
      </c>
      <c r="N164" s="6"/>
      <c r="O164" s="54">
        <v>18.079999999999998</v>
      </c>
      <c r="P164" s="54">
        <v>49.29245283018868</v>
      </c>
    </row>
    <row r="165" spans="1:16" ht="15" customHeight="1" x14ac:dyDescent="0.15">
      <c r="B165" s="21" t="s">
        <v>45</v>
      </c>
      <c r="C165" s="17"/>
      <c r="D165" s="17"/>
      <c r="E165" s="17"/>
      <c r="K165" s="30"/>
      <c r="L165" s="30">
        <v>83</v>
      </c>
      <c r="M165" s="31">
        <v>63</v>
      </c>
      <c r="N165" s="8"/>
      <c r="O165" s="56">
        <v>13.28</v>
      </c>
      <c r="P165" s="56">
        <v>14.858490566037736</v>
      </c>
    </row>
    <row r="166" spans="1:16" ht="15" customHeight="1" x14ac:dyDescent="0.15">
      <c r="B166" s="21" t="s">
        <v>46</v>
      </c>
      <c r="C166" s="17"/>
      <c r="D166" s="17"/>
      <c r="E166" s="17"/>
      <c r="K166" s="30"/>
      <c r="L166" s="30">
        <v>133</v>
      </c>
      <c r="M166" s="31">
        <v>55</v>
      </c>
      <c r="N166" s="8"/>
      <c r="O166" s="56">
        <v>21.279999999999998</v>
      </c>
      <c r="P166" s="56">
        <v>12.971698113207546</v>
      </c>
    </row>
    <row r="167" spans="1:16" ht="15" customHeight="1" x14ac:dyDescent="0.15">
      <c r="B167" s="21" t="s">
        <v>47</v>
      </c>
      <c r="C167" s="17"/>
      <c r="D167" s="17"/>
      <c r="E167" s="17"/>
      <c r="K167" s="30"/>
      <c r="L167" s="30">
        <v>140</v>
      </c>
      <c r="M167" s="31">
        <v>63</v>
      </c>
      <c r="N167" s="8"/>
      <c r="O167" s="56">
        <v>22.400000000000002</v>
      </c>
      <c r="P167" s="56">
        <v>14.858490566037736</v>
      </c>
    </row>
    <row r="168" spans="1:16" ht="15" customHeight="1" x14ac:dyDescent="0.15">
      <c r="B168" s="21" t="s">
        <v>48</v>
      </c>
      <c r="C168" s="17"/>
      <c r="D168" s="17"/>
      <c r="E168" s="17"/>
      <c r="K168" s="30"/>
      <c r="L168" s="30">
        <v>47</v>
      </c>
      <c r="M168" s="31">
        <v>14</v>
      </c>
      <c r="N168" s="8"/>
      <c r="O168" s="56">
        <v>7.5200000000000005</v>
      </c>
      <c r="P168" s="56">
        <v>3.3018867924528301</v>
      </c>
    </row>
    <row r="169" spans="1:16" ht="15" customHeight="1" x14ac:dyDescent="0.15">
      <c r="B169" s="21" t="s">
        <v>49</v>
      </c>
      <c r="C169" s="17"/>
      <c r="D169" s="17"/>
      <c r="E169" s="17"/>
      <c r="K169" s="30"/>
      <c r="L169" s="30">
        <v>54</v>
      </c>
      <c r="M169" s="31">
        <v>12</v>
      </c>
      <c r="N169" s="8"/>
      <c r="O169" s="56">
        <v>8.64</v>
      </c>
      <c r="P169" s="56">
        <v>2.8301886792452833</v>
      </c>
    </row>
    <row r="170" spans="1:16" ht="15" customHeight="1" x14ac:dyDescent="0.15">
      <c r="B170" s="21" t="s">
        <v>219</v>
      </c>
      <c r="C170" s="17"/>
      <c r="D170" s="17"/>
      <c r="E170" s="17"/>
      <c r="K170" s="30"/>
      <c r="L170" s="30">
        <v>51</v>
      </c>
      <c r="M170" s="31">
        <v>7</v>
      </c>
      <c r="N170" s="8"/>
      <c r="O170" s="8">
        <f>L170/O163*100</f>
        <v>8.16</v>
      </c>
      <c r="P170" s="8">
        <f>M170/P163*100</f>
        <v>1.6509433962264151</v>
      </c>
    </row>
    <row r="171" spans="1:16" ht="15" customHeight="1" x14ac:dyDescent="0.15">
      <c r="B171" s="23" t="s">
        <v>0</v>
      </c>
      <c r="C171" s="24"/>
      <c r="D171" s="24"/>
      <c r="E171" s="24"/>
      <c r="F171" s="24"/>
      <c r="G171" s="24"/>
      <c r="H171" s="24"/>
      <c r="I171" s="24"/>
      <c r="J171" s="24"/>
      <c r="K171" s="32"/>
      <c r="L171" s="32">
        <v>4</v>
      </c>
      <c r="M171" s="33">
        <v>1</v>
      </c>
      <c r="N171" s="10"/>
      <c r="O171" s="58">
        <v>0.64</v>
      </c>
      <c r="P171" s="58">
        <v>0.23584905660377359</v>
      </c>
    </row>
    <row r="172" spans="1:16" ht="15" customHeight="1" x14ac:dyDescent="0.15">
      <c r="B172" s="34" t="s">
        <v>1</v>
      </c>
      <c r="C172" s="35"/>
      <c r="D172" s="35"/>
      <c r="E172" s="35"/>
      <c r="F172" s="35"/>
      <c r="G172" s="35"/>
      <c r="H172" s="35"/>
      <c r="I172" s="35"/>
      <c r="J172" s="36"/>
      <c r="K172" s="37">
        <v>1049</v>
      </c>
      <c r="L172" s="37">
        <v>625</v>
      </c>
      <c r="M172" s="38">
        <v>424</v>
      </c>
      <c r="N172" s="12">
        <v>100</v>
      </c>
      <c r="O172" s="13">
        <v>100</v>
      </c>
      <c r="P172" s="13">
        <v>99.999999999999986</v>
      </c>
    </row>
    <row r="173" spans="1:16" ht="15" customHeight="1" x14ac:dyDescent="0.15">
      <c r="B173" s="16"/>
      <c r="K173" s="1"/>
    </row>
    <row r="174" spans="1:16" ht="15" customHeight="1" x14ac:dyDescent="0.15">
      <c r="A174" s="1" t="s">
        <v>50</v>
      </c>
      <c r="B174" s="16"/>
      <c r="K174" s="1"/>
    </row>
    <row r="175" spans="1:16" ht="12" customHeight="1" x14ac:dyDescent="0.15">
      <c r="B175" s="18"/>
      <c r="C175" s="19"/>
      <c r="D175" s="19"/>
      <c r="E175" s="19"/>
      <c r="F175" s="19"/>
      <c r="G175" s="19"/>
      <c r="H175" s="19"/>
      <c r="I175" s="19"/>
      <c r="J175" s="19"/>
      <c r="K175" s="81"/>
      <c r="L175" s="2" t="s">
        <v>2</v>
      </c>
      <c r="M175" s="82"/>
      <c r="N175" s="2"/>
      <c r="O175" s="2" t="s">
        <v>3</v>
      </c>
      <c r="P175" s="3"/>
    </row>
    <row r="176" spans="1:16" ht="12" customHeight="1" x14ac:dyDescent="0.15">
      <c r="B176" s="21"/>
      <c r="C176" s="17"/>
      <c r="D176" s="17"/>
      <c r="E176" s="17"/>
      <c r="K176" s="64" t="s">
        <v>232</v>
      </c>
      <c r="L176" s="64" t="s">
        <v>14</v>
      </c>
      <c r="M176" s="83" t="s">
        <v>15</v>
      </c>
      <c r="N176" s="3" t="s">
        <v>232</v>
      </c>
      <c r="O176" s="64" t="s">
        <v>14</v>
      </c>
      <c r="P176" s="64" t="s">
        <v>15</v>
      </c>
    </row>
    <row r="177" spans="1:16" ht="12" customHeight="1" x14ac:dyDescent="0.15">
      <c r="B177" s="23"/>
      <c r="C177" s="24"/>
      <c r="D177" s="24"/>
      <c r="E177" s="24"/>
      <c r="F177" s="24"/>
      <c r="G177" s="24"/>
      <c r="H177" s="24"/>
      <c r="I177" s="24"/>
      <c r="J177" s="24"/>
      <c r="K177" s="26"/>
      <c r="L177" s="26"/>
      <c r="M177" s="27"/>
      <c r="N177" s="4">
        <v>1049</v>
      </c>
      <c r="O177" s="5">
        <v>625</v>
      </c>
      <c r="P177" s="5">
        <v>424</v>
      </c>
    </row>
    <row r="178" spans="1:16" ht="15" customHeight="1" x14ac:dyDescent="0.15">
      <c r="B178" s="114" t="s">
        <v>51</v>
      </c>
      <c r="C178" s="17"/>
      <c r="D178" s="17"/>
      <c r="E178" s="17"/>
      <c r="K178" s="28"/>
      <c r="L178" s="28">
        <v>144</v>
      </c>
      <c r="M178" s="29">
        <v>173</v>
      </c>
      <c r="N178" s="6"/>
      <c r="O178" s="7">
        <v>23.04</v>
      </c>
      <c r="P178" s="7">
        <v>40.801886792452827</v>
      </c>
    </row>
    <row r="179" spans="1:16" ht="15" customHeight="1" x14ac:dyDescent="0.15">
      <c r="B179" s="114" t="s">
        <v>52</v>
      </c>
      <c r="C179" s="17"/>
      <c r="D179" s="17"/>
      <c r="E179" s="17"/>
      <c r="K179" s="30"/>
      <c r="L179" s="30">
        <v>70</v>
      </c>
      <c r="M179" s="31">
        <v>23</v>
      </c>
      <c r="N179" s="8"/>
      <c r="O179" s="9">
        <v>11.200000000000001</v>
      </c>
      <c r="P179" s="9">
        <v>5.4245283018867925</v>
      </c>
    </row>
    <row r="180" spans="1:16" ht="15" customHeight="1" x14ac:dyDescent="0.15">
      <c r="B180" s="114" t="s">
        <v>53</v>
      </c>
      <c r="C180" s="17"/>
      <c r="D180" s="17"/>
      <c r="E180" s="17"/>
      <c r="K180" s="30"/>
      <c r="L180" s="30">
        <v>399</v>
      </c>
      <c r="M180" s="31">
        <v>216</v>
      </c>
      <c r="N180" s="8"/>
      <c r="O180" s="9">
        <v>63.839999999999996</v>
      </c>
      <c r="P180" s="9">
        <v>50.943396226415096</v>
      </c>
    </row>
    <row r="181" spans="1:16" ht="15" customHeight="1" x14ac:dyDescent="0.15">
      <c r="B181" s="115" t="s">
        <v>0</v>
      </c>
      <c r="C181" s="24"/>
      <c r="D181" s="24"/>
      <c r="E181" s="24"/>
      <c r="F181" s="24"/>
      <c r="G181" s="24"/>
      <c r="H181" s="24"/>
      <c r="I181" s="24"/>
      <c r="J181" s="24"/>
      <c r="K181" s="32"/>
      <c r="L181" s="32">
        <v>12</v>
      </c>
      <c r="M181" s="33">
        <v>12</v>
      </c>
      <c r="N181" s="10"/>
      <c r="O181" s="11">
        <v>1.92</v>
      </c>
      <c r="P181" s="11">
        <v>2.8301886792452833</v>
      </c>
    </row>
    <row r="182" spans="1:16" ht="15" customHeight="1" x14ac:dyDescent="0.15">
      <c r="B182" s="34" t="s">
        <v>1</v>
      </c>
      <c r="C182" s="35"/>
      <c r="D182" s="35"/>
      <c r="E182" s="35"/>
      <c r="F182" s="35"/>
      <c r="G182" s="35"/>
      <c r="H182" s="35"/>
      <c r="I182" s="35"/>
      <c r="J182" s="35"/>
      <c r="K182" s="37">
        <v>1049</v>
      </c>
      <c r="L182" s="37">
        <v>625</v>
      </c>
      <c r="M182" s="38">
        <v>424</v>
      </c>
      <c r="N182" s="12">
        <v>100.00000000000001</v>
      </c>
      <c r="O182" s="13">
        <v>100</v>
      </c>
      <c r="P182" s="13">
        <v>100</v>
      </c>
    </row>
    <row r="183" spans="1:16" ht="15" customHeight="1" x14ac:dyDescent="0.15">
      <c r="B183" s="39"/>
      <c r="C183" s="40"/>
      <c r="D183" s="40"/>
      <c r="E183" s="40"/>
      <c r="F183" s="40"/>
      <c r="G183" s="40"/>
      <c r="H183" s="40"/>
      <c r="I183" s="40"/>
      <c r="J183" s="40"/>
      <c r="K183" s="41"/>
      <c r="L183" s="41"/>
      <c r="M183" s="41"/>
      <c r="N183" s="42"/>
      <c r="O183" s="42"/>
      <c r="P183" s="42"/>
    </row>
    <row r="184" spans="1:16" ht="15" customHeight="1" x14ac:dyDescent="0.15">
      <c r="A184" s="1" t="s">
        <v>59</v>
      </c>
      <c r="B184" s="16"/>
      <c r="K184" s="1"/>
    </row>
    <row r="185" spans="1:16" ht="12" customHeight="1" x14ac:dyDescent="0.15">
      <c r="B185" s="18"/>
      <c r="C185" s="19"/>
      <c r="D185" s="19"/>
      <c r="E185" s="19"/>
      <c r="F185" s="19"/>
      <c r="G185" s="19"/>
      <c r="H185" s="19"/>
      <c r="I185" s="19"/>
      <c r="J185" s="20"/>
      <c r="K185" s="81"/>
      <c r="L185" s="2" t="s">
        <v>2</v>
      </c>
      <c r="M185" s="82"/>
      <c r="N185" s="2"/>
      <c r="O185" s="2" t="s">
        <v>3</v>
      </c>
      <c r="P185" s="3"/>
    </row>
    <row r="186" spans="1:16" ht="23.25" customHeight="1" x14ac:dyDescent="0.15">
      <c r="B186" s="21"/>
      <c r="C186" s="17"/>
      <c r="D186" s="17"/>
      <c r="E186" s="17"/>
      <c r="J186" s="22"/>
      <c r="K186" s="64" t="s">
        <v>232</v>
      </c>
      <c r="L186" s="64" t="s">
        <v>14</v>
      </c>
      <c r="M186" s="83" t="s">
        <v>15</v>
      </c>
      <c r="N186" s="84" t="s">
        <v>233</v>
      </c>
      <c r="O186" s="69" t="s">
        <v>200</v>
      </c>
      <c r="P186" s="69" t="s">
        <v>201</v>
      </c>
    </row>
    <row r="187" spans="1:16" ht="12" customHeight="1" x14ac:dyDescent="0.15">
      <c r="B187" s="23"/>
      <c r="C187" s="24"/>
      <c r="D187" s="24"/>
      <c r="E187" s="24"/>
      <c r="F187" s="24"/>
      <c r="G187" s="24"/>
      <c r="H187" s="24"/>
      <c r="I187" s="24"/>
      <c r="J187" s="25"/>
      <c r="K187" s="26"/>
      <c r="L187" s="26"/>
      <c r="M187" s="27"/>
      <c r="N187" s="4">
        <v>1049</v>
      </c>
      <c r="O187" s="5">
        <v>625</v>
      </c>
      <c r="P187" s="5">
        <v>424</v>
      </c>
    </row>
    <row r="188" spans="1:16" ht="15" customHeight="1" x14ac:dyDescent="0.15">
      <c r="B188" s="21" t="s">
        <v>54</v>
      </c>
      <c r="C188" s="17"/>
      <c r="D188" s="17"/>
      <c r="E188" s="17"/>
      <c r="K188" s="28"/>
      <c r="L188" s="28">
        <v>106</v>
      </c>
      <c r="M188" s="29">
        <v>61</v>
      </c>
      <c r="N188" s="6"/>
      <c r="O188" s="7">
        <v>16.96</v>
      </c>
      <c r="P188" s="7">
        <v>14.386792452830189</v>
      </c>
    </row>
    <row r="189" spans="1:16" ht="15" customHeight="1" x14ac:dyDescent="0.15">
      <c r="B189" s="21" t="s">
        <v>55</v>
      </c>
      <c r="C189" s="17"/>
      <c r="D189" s="17"/>
      <c r="E189" s="17"/>
      <c r="K189" s="30"/>
      <c r="L189" s="30">
        <v>268</v>
      </c>
      <c r="M189" s="31">
        <v>58</v>
      </c>
      <c r="N189" s="8"/>
      <c r="O189" s="9">
        <v>42.88</v>
      </c>
      <c r="P189" s="9">
        <v>13.679245283018867</v>
      </c>
    </row>
    <row r="190" spans="1:16" ht="15" customHeight="1" x14ac:dyDescent="0.15">
      <c r="B190" s="21" t="s">
        <v>56</v>
      </c>
      <c r="C190" s="17"/>
      <c r="D190" s="17"/>
      <c r="E190" s="17"/>
      <c r="K190" s="30"/>
      <c r="L190" s="30">
        <v>310</v>
      </c>
      <c r="M190" s="31">
        <v>16</v>
      </c>
      <c r="N190" s="8"/>
      <c r="O190" s="9">
        <v>49.6</v>
      </c>
      <c r="P190" s="9">
        <v>3.7735849056603774</v>
      </c>
    </row>
    <row r="191" spans="1:16" ht="15" customHeight="1" x14ac:dyDescent="0.15">
      <c r="B191" s="21" t="s">
        <v>57</v>
      </c>
      <c r="C191" s="17"/>
      <c r="D191" s="17"/>
      <c r="E191" s="17"/>
      <c r="K191" s="30"/>
      <c r="L191" s="30">
        <v>145</v>
      </c>
      <c r="M191" s="31">
        <v>25</v>
      </c>
      <c r="N191" s="8"/>
      <c r="O191" s="9">
        <v>23.200000000000003</v>
      </c>
      <c r="P191" s="9">
        <v>5.8962264150943398</v>
      </c>
    </row>
    <row r="192" spans="1:16" ht="15" customHeight="1" x14ac:dyDescent="0.15">
      <c r="B192" s="21" t="s">
        <v>58</v>
      </c>
      <c r="C192" s="17"/>
      <c r="D192" s="17"/>
      <c r="E192" s="17"/>
      <c r="K192" s="30"/>
      <c r="L192" s="30">
        <v>316</v>
      </c>
      <c r="M192" s="31">
        <v>335</v>
      </c>
      <c r="N192" s="8"/>
      <c r="O192" s="9">
        <v>50.56</v>
      </c>
      <c r="P192" s="9">
        <v>79.009433962264154</v>
      </c>
    </row>
    <row r="193" spans="1:16" ht="15" customHeight="1" x14ac:dyDescent="0.15">
      <c r="B193" s="21" t="s">
        <v>35</v>
      </c>
      <c r="C193" s="17"/>
      <c r="D193" s="17"/>
      <c r="E193" s="17"/>
      <c r="K193" s="30"/>
      <c r="L193" s="30">
        <v>94</v>
      </c>
      <c r="M193" s="31">
        <v>39</v>
      </c>
      <c r="N193" s="8"/>
      <c r="O193" s="9">
        <v>15.040000000000001</v>
      </c>
      <c r="P193" s="9">
        <v>9.1981132075471699</v>
      </c>
    </row>
    <row r="194" spans="1:16" ht="15" customHeight="1" x14ac:dyDescent="0.15">
      <c r="B194" s="23" t="s">
        <v>0</v>
      </c>
      <c r="C194" s="24"/>
      <c r="D194" s="24"/>
      <c r="E194" s="24"/>
      <c r="F194" s="24"/>
      <c r="G194" s="24"/>
      <c r="H194" s="24"/>
      <c r="I194" s="24"/>
      <c r="J194" s="24"/>
      <c r="K194" s="32"/>
      <c r="L194" s="32">
        <v>3</v>
      </c>
      <c r="M194" s="33">
        <v>3</v>
      </c>
      <c r="N194" s="10"/>
      <c r="O194" s="11">
        <v>0.48</v>
      </c>
      <c r="P194" s="11">
        <v>0.70754716981132082</v>
      </c>
    </row>
    <row r="195" spans="1:16" ht="15" customHeight="1" x14ac:dyDescent="0.15">
      <c r="B195" s="34" t="s">
        <v>1</v>
      </c>
      <c r="C195" s="35"/>
      <c r="D195" s="35"/>
      <c r="E195" s="35"/>
      <c r="F195" s="35"/>
      <c r="G195" s="35"/>
      <c r="H195" s="35"/>
      <c r="I195" s="35"/>
      <c r="J195" s="36"/>
      <c r="K195" s="37">
        <v>1779</v>
      </c>
      <c r="L195" s="37">
        <v>1242</v>
      </c>
      <c r="M195" s="38">
        <v>537</v>
      </c>
      <c r="N195" s="12" t="s">
        <v>177</v>
      </c>
      <c r="O195" s="13" t="s">
        <v>177</v>
      </c>
      <c r="P195" s="13" t="s">
        <v>177</v>
      </c>
    </row>
    <row r="196" spans="1:16" ht="13.5" customHeight="1" x14ac:dyDescent="0.15">
      <c r="B196" s="16"/>
      <c r="K196" s="1"/>
    </row>
    <row r="197" spans="1:16" ht="15" customHeight="1" x14ac:dyDescent="0.15">
      <c r="A197" s="1" t="s">
        <v>60</v>
      </c>
      <c r="B197" s="16"/>
      <c r="K197" s="1"/>
    </row>
    <row r="198" spans="1:16" ht="15" customHeight="1" x14ac:dyDescent="0.15">
      <c r="A198" s="1" t="s">
        <v>254</v>
      </c>
      <c r="B198" s="16"/>
      <c r="K198" s="1"/>
    </row>
    <row r="199" spans="1:16" ht="12" customHeight="1" x14ac:dyDescent="0.15">
      <c r="B199" s="18"/>
      <c r="C199" s="19"/>
      <c r="D199" s="19"/>
      <c r="E199" s="19"/>
      <c r="F199" s="19"/>
      <c r="G199" s="19"/>
      <c r="H199" s="19"/>
      <c r="I199" s="19"/>
      <c r="J199" s="20"/>
      <c r="K199" s="81"/>
      <c r="L199" s="2" t="s">
        <v>2</v>
      </c>
      <c r="M199" s="82"/>
      <c r="N199" s="2"/>
      <c r="O199" s="2" t="s">
        <v>3</v>
      </c>
      <c r="P199" s="3"/>
    </row>
    <row r="200" spans="1:16" ht="26.25" customHeight="1" x14ac:dyDescent="0.15">
      <c r="B200" s="21"/>
      <c r="C200" s="17"/>
      <c r="D200" s="17"/>
      <c r="E200" s="17"/>
      <c r="J200" s="22"/>
      <c r="K200" s="64" t="s">
        <v>232</v>
      </c>
      <c r="L200" s="64" t="s">
        <v>14</v>
      </c>
      <c r="M200" s="83" t="s">
        <v>15</v>
      </c>
      <c r="N200" s="84" t="s">
        <v>234</v>
      </c>
      <c r="O200" s="69" t="s">
        <v>202</v>
      </c>
      <c r="P200" s="69" t="s">
        <v>203</v>
      </c>
    </row>
    <row r="201" spans="1:16" ht="12" customHeight="1" x14ac:dyDescent="0.15">
      <c r="B201" s="23"/>
      <c r="C201" s="24"/>
      <c r="D201" s="24"/>
      <c r="E201" s="24"/>
      <c r="F201" s="24"/>
      <c r="G201" s="24"/>
      <c r="H201" s="24"/>
      <c r="I201" s="24"/>
      <c r="J201" s="25"/>
      <c r="K201" s="26"/>
      <c r="L201" s="26"/>
      <c r="M201" s="27"/>
      <c r="N201" s="4">
        <v>651</v>
      </c>
      <c r="O201" s="5">
        <v>316</v>
      </c>
      <c r="P201" s="5">
        <v>335</v>
      </c>
    </row>
    <row r="202" spans="1:16" ht="15" customHeight="1" x14ac:dyDescent="0.15">
      <c r="B202" s="21" t="s">
        <v>61</v>
      </c>
      <c r="C202" s="17"/>
      <c r="D202" s="17"/>
      <c r="E202" s="17"/>
      <c r="K202" s="28"/>
      <c r="L202" s="28">
        <v>17</v>
      </c>
      <c r="M202" s="29"/>
      <c r="N202" s="6"/>
      <c r="O202" s="7">
        <v>5.3797468354430382</v>
      </c>
      <c r="P202" s="7"/>
    </row>
    <row r="203" spans="1:16" ht="15" customHeight="1" x14ac:dyDescent="0.15">
      <c r="B203" s="21" t="s">
        <v>62</v>
      </c>
      <c r="C203" s="17"/>
      <c r="D203" s="17"/>
      <c r="E203" s="17"/>
      <c r="K203" s="30"/>
      <c r="L203" s="30">
        <v>19</v>
      </c>
      <c r="M203" s="31"/>
      <c r="N203" s="8"/>
      <c r="O203" s="9">
        <v>6.0126582278481013</v>
      </c>
      <c r="P203" s="9"/>
    </row>
    <row r="204" spans="1:16" ht="15" customHeight="1" x14ac:dyDescent="0.15">
      <c r="B204" s="21" t="s">
        <v>63</v>
      </c>
      <c r="C204" s="17"/>
      <c r="D204" s="17"/>
      <c r="E204" s="17"/>
      <c r="K204" s="30"/>
      <c r="L204" s="30">
        <v>15</v>
      </c>
      <c r="M204" s="31"/>
      <c r="N204" s="8"/>
      <c r="O204" s="9">
        <v>4.7468354430379751</v>
      </c>
      <c r="P204" s="9"/>
    </row>
    <row r="205" spans="1:16" ht="15" customHeight="1" x14ac:dyDescent="0.15">
      <c r="B205" s="68" t="s">
        <v>183</v>
      </c>
      <c r="C205" s="17"/>
      <c r="D205" s="17"/>
      <c r="E205" s="17"/>
      <c r="K205" s="30"/>
      <c r="L205" s="30">
        <v>12</v>
      </c>
      <c r="M205" s="31"/>
      <c r="N205" s="8"/>
      <c r="O205" s="9">
        <v>3.79746835443038</v>
      </c>
      <c r="P205" s="9"/>
    </row>
    <row r="206" spans="1:16" ht="15" customHeight="1" x14ac:dyDescent="0.15">
      <c r="B206" s="21" t="s">
        <v>64</v>
      </c>
      <c r="C206" s="17"/>
      <c r="D206" s="17"/>
      <c r="E206" s="17"/>
      <c r="K206" s="30"/>
      <c r="L206" s="30">
        <v>15</v>
      </c>
      <c r="M206" s="31"/>
      <c r="N206" s="8"/>
      <c r="O206" s="9">
        <v>4.7468354430379751</v>
      </c>
      <c r="P206" s="9"/>
    </row>
    <row r="207" spans="1:16" ht="15" customHeight="1" x14ac:dyDescent="0.15">
      <c r="B207" s="21" t="s">
        <v>65</v>
      </c>
      <c r="C207" s="17"/>
      <c r="D207" s="17"/>
      <c r="E207" s="17"/>
      <c r="K207" s="30"/>
      <c r="L207" s="30">
        <v>162</v>
      </c>
      <c r="M207" s="31"/>
      <c r="N207" s="8"/>
      <c r="O207" s="9">
        <v>51.265822784810119</v>
      </c>
      <c r="P207" s="9"/>
    </row>
    <row r="208" spans="1:16" ht="15" customHeight="1" x14ac:dyDescent="0.15">
      <c r="B208" s="21" t="s">
        <v>66</v>
      </c>
      <c r="C208" s="17"/>
      <c r="D208" s="17"/>
      <c r="E208" s="17"/>
      <c r="K208" s="30"/>
      <c r="L208" s="30">
        <v>43</v>
      </c>
      <c r="M208" s="31"/>
      <c r="N208" s="8"/>
      <c r="O208" s="9">
        <v>13.60759493670886</v>
      </c>
      <c r="P208" s="9"/>
    </row>
    <row r="209" spans="1:16" ht="15" customHeight="1" x14ac:dyDescent="0.15">
      <c r="B209" s="21" t="s">
        <v>67</v>
      </c>
      <c r="C209" s="17"/>
      <c r="D209" s="17"/>
      <c r="E209" s="17"/>
      <c r="K209" s="30"/>
      <c r="L209" s="30">
        <v>11</v>
      </c>
      <c r="M209" s="31"/>
      <c r="N209" s="8"/>
      <c r="O209" s="9">
        <v>3.481012658227848</v>
      </c>
      <c r="P209" s="9"/>
    </row>
    <row r="210" spans="1:16" ht="15" customHeight="1" x14ac:dyDescent="0.15">
      <c r="B210" s="21" t="s">
        <v>68</v>
      </c>
      <c r="C210" s="17"/>
      <c r="D210" s="17"/>
      <c r="E210" s="17"/>
      <c r="K210" s="30"/>
      <c r="L210" s="30">
        <v>10</v>
      </c>
      <c r="M210" s="31"/>
      <c r="N210" s="8"/>
      <c r="O210" s="9">
        <v>3.1645569620253164</v>
      </c>
      <c r="P210" s="9"/>
    </row>
    <row r="211" spans="1:16" ht="15" customHeight="1" x14ac:dyDescent="0.15">
      <c r="B211" s="21" t="s">
        <v>69</v>
      </c>
      <c r="C211" s="17"/>
      <c r="D211" s="17"/>
      <c r="E211" s="17"/>
      <c r="K211" s="30"/>
      <c r="L211" s="30">
        <v>16</v>
      </c>
      <c r="M211" s="31"/>
      <c r="N211" s="8"/>
      <c r="O211" s="9">
        <v>5.0632911392405067</v>
      </c>
      <c r="P211" s="9"/>
    </row>
    <row r="212" spans="1:16" ht="15" customHeight="1" x14ac:dyDescent="0.15">
      <c r="B212" s="21" t="s">
        <v>70</v>
      </c>
      <c r="C212" s="17"/>
      <c r="D212" s="17"/>
      <c r="E212" s="17"/>
      <c r="K212" s="30"/>
      <c r="L212" s="30">
        <v>14</v>
      </c>
      <c r="M212" s="31"/>
      <c r="N212" s="8"/>
      <c r="O212" s="9">
        <v>4.4303797468354427</v>
      </c>
      <c r="P212" s="9"/>
    </row>
    <row r="213" spans="1:16" ht="15" customHeight="1" x14ac:dyDescent="0.15">
      <c r="B213" s="21" t="s">
        <v>71</v>
      </c>
      <c r="C213" s="17"/>
      <c r="D213" s="17"/>
      <c r="E213" s="17"/>
      <c r="K213" s="30"/>
      <c r="L213" s="30">
        <v>46</v>
      </c>
      <c r="M213" s="31"/>
      <c r="N213" s="8"/>
      <c r="O213" s="8">
        <f>L213/O201*100</f>
        <v>14.556962025316455</v>
      </c>
      <c r="P213" s="8"/>
    </row>
    <row r="214" spans="1:16" ht="15" customHeight="1" x14ac:dyDescent="0.15">
      <c r="B214" s="23" t="s">
        <v>0</v>
      </c>
      <c r="C214" s="24"/>
      <c r="D214" s="24"/>
      <c r="E214" s="24"/>
      <c r="F214" s="24"/>
      <c r="G214" s="24"/>
      <c r="H214" s="24"/>
      <c r="I214" s="24"/>
      <c r="J214" s="24"/>
      <c r="K214" s="32"/>
      <c r="L214" s="32">
        <v>0</v>
      </c>
      <c r="M214" s="33"/>
      <c r="N214" s="10"/>
      <c r="O214" s="11">
        <v>0</v>
      </c>
      <c r="P214" s="11"/>
    </row>
    <row r="215" spans="1:16" ht="15" customHeight="1" x14ac:dyDescent="0.15">
      <c r="B215" s="34" t="s">
        <v>1</v>
      </c>
      <c r="C215" s="35"/>
      <c r="D215" s="35"/>
      <c r="E215" s="35"/>
      <c r="F215" s="35"/>
      <c r="G215" s="35"/>
      <c r="H215" s="35"/>
      <c r="I215" s="35"/>
      <c r="J215" s="36"/>
      <c r="K215" s="37">
        <v>725</v>
      </c>
      <c r="L215" s="37">
        <v>380</v>
      </c>
      <c r="M215" s="38">
        <v>345</v>
      </c>
      <c r="N215" s="12" t="s">
        <v>177</v>
      </c>
      <c r="O215" s="13" t="s">
        <v>177</v>
      </c>
      <c r="P215" s="13" t="s">
        <v>177</v>
      </c>
    </row>
    <row r="216" spans="1:16" ht="15" customHeight="1" x14ac:dyDescent="0.15">
      <c r="B216" s="113" t="s">
        <v>259</v>
      </c>
      <c r="C216" s="40"/>
      <c r="D216" s="40"/>
      <c r="E216" s="40"/>
      <c r="F216" s="40"/>
      <c r="G216" s="40"/>
      <c r="H216" s="40"/>
      <c r="I216" s="40"/>
      <c r="J216" s="40"/>
      <c r="K216" s="88"/>
      <c r="L216" s="88"/>
      <c r="M216" s="88"/>
      <c r="N216" s="14"/>
      <c r="O216" s="14"/>
      <c r="P216" s="14"/>
    </row>
    <row r="217" spans="1:16" ht="15" customHeight="1" x14ac:dyDescent="0.15">
      <c r="B217" s="16"/>
      <c r="K217" s="1"/>
    </row>
    <row r="218" spans="1:16" ht="13.5" customHeight="1" x14ac:dyDescent="0.15">
      <c r="A218" s="1" t="s">
        <v>246</v>
      </c>
      <c r="B218" s="16"/>
      <c r="K218" s="1"/>
    </row>
    <row r="219" spans="1:16" ht="12" customHeight="1" x14ac:dyDescent="0.15">
      <c r="B219" s="18"/>
      <c r="C219" s="19"/>
      <c r="D219" s="19"/>
      <c r="E219" s="19"/>
      <c r="F219" s="19"/>
      <c r="G219" s="19"/>
      <c r="H219" s="19"/>
      <c r="I219" s="19"/>
      <c r="J219" s="20"/>
      <c r="K219" s="81"/>
      <c r="L219" s="2" t="s">
        <v>2</v>
      </c>
      <c r="M219" s="82"/>
      <c r="N219" s="2"/>
      <c r="O219" s="2" t="s">
        <v>3</v>
      </c>
      <c r="P219" s="3"/>
    </row>
    <row r="220" spans="1:16" ht="23.25" customHeight="1" x14ac:dyDescent="0.15">
      <c r="B220" s="21"/>
      <c r="C220" s="17"/>
      <c r="D220" s="17"/>
      <c r="E220" s="17"/>
      <c r="J220" s="22"/>
      <c r="K220" s="64" t="s">
        <v>232</v>
      </c>
      <c r="L220" s="64" t="s">
        <v>14</v>
      </c>
      <c r="M220" s="83" t="s">
        <v>15</v>
      </c>
      <c r="N220" s="84" t="s">
        <v>233</v>
      </c>
      <c r="O220" s="69" t="s">
        <v>200</v>
      </c>
      <c r="P220" s="69" t="s">
        <v>201</v>
      </c>
    </row>
    <row r="221" spans="1:16" ht="12" customHeight="1" x14ac:dyDescent="0.15">
      <c r="B221" s="23"/>
      <c r="C221" s="24"/>
      <c r="D221" s="24"/>
      <c r="E221" s="24"/>
      <c r="F221" s="24"/>
      <c r="G221" s="24"/>
      <c r="H221" s="24"/>
      <c r="I221" s="24"/>
      <c r="J221" s="25"/>
      <c r="K221" s="26"/>
      <c r="L221" s="26"/>
      <c r="M221" s="27"/>
      <c r="N221" s="4">
        <v>1049</v>
      </c>
      <c r="O221" s="5">
        <v>625</v>
      </c>
      <c r="P221" s="5">
        <v>424</v>
      </c>
    </row>
    <row r="222" spans="1:16" ht="15" customHeight="1" x14ac:dyDescent="0.15">
      <c r="B222" s="21" t="s">
        <v>72</v>
      </c>
      <c r="C222" s="17"/>
      <c r="D222" s="17"/>
      <c r="E222" s="17"/>
      <c r="K222" s="28"/>
      <c r="L222" s="28">
        <v>183</v>
      </c>
      <c r="M222" s="29"/>
      <c r="N222" s="6"/>
      <c r="O222" s="7">
        <v>29.28</v>
      </c>
      <c r="P222" s="7"/>
    </row>
    <row r="223" spans="1:16" ht="15" customHeight="1" x14ac:dyDescent="0.15">
      <c r="B223" s="21" t="s">
        <v>73</v>
      </c>
      <c r="C223" s="17"/>
      <c r="D223" s="17"/>
      <c r="E223" s="17"/>
      <c r="K223" s="30"/>
      <c r="L223" s="30">
        <v>102</v>
      </c>
      <c r="M223" s="31"/>
      <c r="N223" s="8"/>
      <c r="O223" s="9">
        <v>16.32</v>
      </c>
      <c r="P223" s="9"/>
    </row>
    <row r="224" spans="1:16" ht="15" customHeight="1" x14ac:dyDescent="0.15">
      <c r="B224" s="21" t="s">
        <v>74</v>
      </c>
      <c r="C224" s="17"/>
      <c r="D224" s="17"/>
      <c r="E224" s="17"/>
      <c r="K224" s="30"/>
      <c r="L224" s="30">
        <v>35</v>
      </c>
      <c r="M224" s="31"/>
      <c r="N224" s="8"/>
      <c r="O224" s="9">
        <v>5.6000000000000005</v>
      </c>
      <c r="P224" s="9"/>
    </row>
    <row r="225" spans="1:16" ht="15" customHeight="1" x14ac:dyDescent="0.15">
      <c r="B225" s="21" t="s">
        <v>27</v>
      </c>
      <c r="C225" s="17"/>
      <c r="D225" s="17"/>
      <c r="E225" s="17"/>
      <c r="K225" s="30"/>
      <c r="L225" s="30">
        <v>41</v>
      </c>
      <c r="M225" s="31"/>
      <c r="N225" s="8"/>
      <c r="O225" s="8">
        <f>L225/O221*100</f>
        <v>6.5600000000000005</v>
      </c>
      <c r="P225" s="8"/>
    </row>
    <row r="226" spans="1:16" ht="15" customHeight="1" x14ac:dyDescent="0.15">
      <c r="B226" s="21" t="s">
        <v>77</v>
      </c>
      <c r="C226" s="17"/>
      <c r="D226" s="17"/>
      <c r="E226" s="17"/>
      <c r="K226" s="30"/>
      <c r="L226" s="30">
        <v>339</v>
      </c>
      <c r="M226" s="31"/>
      <c r="N226" s="8"/>
      <c r="O226" s="9">
        <v>54.24</v>
      </c>
      <c r="P226" s="9"/>
    </row>
    <row r="227" spans="1:16" ht="15" customHeight="1" x14ac:dyDescent="0.15">
      <c r="B227" s="23" t="s">
        <v>0</v>
      </c>
      <c r="C227" s="24"/>
      <c r="D227" s="24"/>
      <c r="E227" s="24"/>
      <c r="F227" s="24"/>
      <c r="G227" s="24"/>
      <c r="H227" s="24"/>
      <c r="I227" s="24"/>
      <c r="J227" s="24"/>
      <c r="K227" s="32"/>
      <c r="L227" s="32">
        <v>6</v>
      </c>
      <c r="M227" s="33"/>
      <c r="N227" s="10"/>
      <c r="O227" s="11">
        <v>0.96</v>
      </c>
      <c r="P227" s="11"/>
    </row>
    <row r="228" spans="1:16" ht="15" customHeight="1" x14ac:dyDescent="0.15">
      <c r="B228" s="34" t="s">
        <v>1</v>
      </c>
      <c r="C228" s="35"/>
      <c r="D228" s="35"/>
      <c r="E228" s="35"/>
      <c r="F228" s="35"/>
      <c r="G228" s="35"/>
      <c r="H228" s="35"/>
      <c r="I228" s="35"/>
      <c r="J228" s="36"/>
      <c r="K228" s="37">
        <v>1163</v>
      </c>
      <c r="L228" s="37">
        <v>706</v>
      </c>
      <c r="M228" s="38">
        <v>457</v>
      </c>
      <c r="N228" s="12" t="s">
        <v>177</v>
      </c>
      <c r="O228" s="13" t="s">
        <v>177</v>
      </c>
      <c r="P228" s="13" t="s">
        <v>177</v>
      </c>
    </row>
    <row r="229" spans="1:16" ht="15" customHeight="1" x14ac:dyDescent="0.15">
      <c r="B229" s="113" t="s">
        <v>259</v>
      </c>
      <c r="C229" s="40"/>
      <c r="D229" s="40"/>
      <c r="E229" s="40"/>
      <c r="F229" s="40"/>
      <c r="G229" s="40"/>
      <c r="H229" s="40"/>
      <c r="I229" s="40"/>
      <c r="J229" s="40"/>
      <c r="K229" s="88"/>
      <c r="L229" s="88"/>
      <c r="M229" s="88"/>
      <c r="N229" s="14"/>
      <c r="O229" s="14"/>
      <c r="P229" s="14"/>
    </row>
    <row r="230" spans="1:16" ht="15" customHeight="1" x14ac:dyDescent="0.15">
      <c r="B230" s="16"/>
      <c r="K230" s="1"/>
    </row>
    <row r="231" spans="1:16" ht="15" customHeight="1" x14ac:dyDescent="0.15">
      <c r="A231" s="78" t="s">
        <v>78</v>
      </c>
      <c r="B231" s="16"/>
      <c r="K231" s="1"/>
    </row>
    <row r="232" spans="1:16" ht="12" customHeight="1" x14ac:dyDescent="0.15">
      <c r="B232" s="18"/>
      <c r="C232" s="19"/>
      <c r="D232" s="19"/>
      <c r="E232" s="19"/>
      <c r="F232" s="19"/>
      <c r="G232" s="19"/>
      <c r="H232" s="19"/>
      <c r="I232" s="19"/>
      <c r="J232" s="20"/>
      <c r="K232" s="81"/>
      <c r="L232" s="2" t="s">
        <v>2</v>
      </c>
      <c r="M232" s="82"/>
      <c r="N232" s="2"/>
      <c r="O232" s="2" t="s">
        <v>3</v>
      </c>
      <c r="P232" s="3"/>
    </row>
    <row r="233" spans="1:16" ht="12" customHeight="1" x14ac:dyDescent="0.15">
      <c r="B233" s="21"/>
      <c r="C233" s="17"/>
      <c r="D233" s="17"/>
      <c r="E233" s="17"/>
      <c r="J233" s="22"/>
      <c r="K233" s="64" t="s">
        <v>232</v>
      </c>
      <c r="L233" s="64" t="s">
        <v>14</v>
      </c>
      <c r="M233" s="83" t="s">
        <v>15</v>
      </c>
      <c r="N233" s="3" t="s">
        <v>232</v>
      </c>
      <c r="O233" s="64" t="s">
        <v>14</v>
      </c>
      <c r="P233" s="64" t="s">
        <v>15</v>
      </c>
    </row>
    <row r="234" spans="1:16" ht="12" customHeight="1" x14ac:dyDescent="0.15">
      <c r="B234" s="23"/>
      <c r="C234" s="24"/>
      <c r="D234" s="24"/>
      <c r="E234" s="24"/>
      <c r="F234" s="24"/>
      <c r="G234" s="24"/>
      <c r="H234" s="24"/>
      <c r="I234" s="24"/>
      <c r="J234" s="25"/>
      <c r="K234" s="26"/>
      <c r="L234" s="26"/>
      <c r="M234" s="27"/>
      <c r="N234" s="4">
        <v>1049</v>
      </c>
      <c r="O234" s="5">
        <v>625</v>
      </c>
      <c r="P234" s="5">
        <v>424</v>
      </c>
    </row>
    <row r="235" spans="1:16" ht="14.25" customHeight="1" x14ac:dyDescent="0.15">
      <c r="B235" s="21" t="s">
        <v>79</v>
      </c>
      <c r="C235" s="17"/>
      <c r="D235" s="17"/>
      <c r="E235" s="17"/>
      <c r="K235" s="28"/>
      <c r="L235" s="28">
        <v>155</v>
      </c>
      <c r="M235" s="29">
        <v>56</v>
      </c>
      <c r="N235" s="6"/>
      <c r="O235" s="7">
        <v>24.8</v>
      </c>
      <c r="P235" s="7">
        <v>13.20754716981132</v>
      </c>
    </row>
    <row r="236" spans="1:16" ht="14.25" customHeight="1" x14ac:dyDescent="0.15">
      <c r="B236" s="21" t="s">
        <v>80</v>
      </c>
      <c r="C236" s="17"/>
      <c r="D236" s="17"/>
      <c r="E236" s="17"/>
      <c r="K236" s="30"/>
      <c r="L236" s="30">
        <v>297</v>
      </c>
      <c r="M236" s="31">
        <v>243</v>
      </c>
      <c r="N236" s="8"/>
      <c r="O236" s="9">
        <v>47.52</v>
      </c>
      <c r="P236" s="9">
        <v>57.311320754716974</v>
      </c>
    </row>
    <row r="237" spans="1:16" ht="14.25" customHeight="1" x14ac:dyDescent="0.15">
      <c r="B237" s="21" t="s">
        <v>81</v>
      </c>
      <c r="C237" s="17"/>
      <c r="D237" s="17"/>
      <c r="E237" s="17"/>
      <c r="K237" s="30"/>
      <c r="L237" s="30">
        <v>63</v>
      </c>
      <c r="M237" s="31">
        <v>64</v>
      </c>
      <c r="N237" s="8"/>
      <c r="O237" s="9">
        <v>10.08</v>
      </c>
      <c r="P237" s="9">
        <v>15.09433962264151</v>
      </c>
    </row>
    <row r="238" spans="1:16" ht="14.25" customHeight="1" x14ac:dyDescent="0.15">
      <c r="B238" s="21" t="s">
        <v>242</v>
      </c>
      <c r="C238" s="17"/>
      <c r="D238" s="17"/>
      <c r="E238" s="17"/>
      <c r="K238" s="30"/>
      <c r="L238" s="30">
        <v>53</v>
      </c>
      <c r="M238" s="31">
        <v>31</v>
      </c>
      <c r="N238" s="8"/>
      <c r="O238" s="8">
        <f>L238/O234*100</f>
        <v>8.48</v>
      </c>
      <c r="P238" s="8">
        <f>M238/P234*100</f>
        <v>7.3113207547169807</v>
      </c>
    </row>
    <row r="239" spans="1:16" ht="14.25" customHeight="1" x14ac:dyDescent="0.15">
      <c r="B239" s="21" t="s">
        <v>192</v>
      </c>
      <c r="C239" s="17"/>
      <c r="D239" s="17"/>
      <c r="E239" s="17"/>
      <c r="K239" s="30"/>
      <c r="L239" s="30">
        <v>11</v>
      </c>
      <c r="M239" s="31">
        <v>14</v>
      </c>
      <c r="N239" s="8"/>
      <c r="O239" s="9">
        <v>1.76</v>
      </c>
      <c r="P239" s="9">
        <v>3.3018867924528301</v>
      </c>
    </row>
    <row r="240" spans="1:16" ht="14.25" customHeight="1" x14ac:dyDescent="0.15">
      <c r="B240" s="21" t="s">
        <v>27</v>
      </c>
      <c r="C240" s="17"/>
      <c r="D240" s="17"/>
      <c r="E240" s="17"/>
      <c r="K240" s="30"/>
      <c r="L240" s="30">
        <v>44</v>
      </c>
      <c r="M240" s="31">
        <v>14</v>
      </c>
      <c r="N240" s="8"/>
      <c r="O240" s="9">
        <v>7.04</v>
      </c>
      <c r="P240" s="9">
        <v>3.3018867924528301</v>
      </c>
    </row>
    <row r="241" spans="1:16" ht="14.25" customHeight="1" x14ac:dyDescent="0.15">
      <c r="B241" s="23" t="s">
        <v>0</v>
      </c>
      <c r="C241" s="24"/>
      <c r="D241" s="24"/>
      <c r="E241" s="24"/>
      <c r="F241" s="24"/>
      <c r="G241" s="24"/>
      <c r="H241" s="24"/>
      <c r="I241" s="24"/>
      <c r="J241" s="24"/>
      <c r="K241" s="32"/>
      <c r="L241" s="32">
        <v>2</v>
      </c>
      <c r="M241" s="33">
        <v>2</v>
      </c>
      <c r="N241" s="10"/>
      <c r="O241" s="11">
        <v>0.32</v>
      </c>
      <c r="P241" s="11">
        <v>0.47169811320754718</v>
      </c>
    </row>
    <row r="242" spans="1:16" ht="15" customHeight="1" x14ac:dyDescent="0.15">
      <c r="B242" s="34" t="s">
        <v>1</v>
      </c>
      <c r="C242" s="35"/>
      <c r="D242" s="35"/>
      <c r="E242" s="35"/>
      <c r="F242" s="35"/>
      <c r="G242" s="35"/>
      <c r="H242" s="35"/>
      <c r="I242" s="35"/>
      <c r="J242" s="36"/>
      <c r="K242" s="37">
        <v>1049</v>
      </c>
      <c r="L242" s="37">
        <v>625</v>
      </c>
      <c r="M242" s="38">
        <v>424</v>
      </c>
      <c r="N242" s="12">
        <v>100</v>
      </c>
      <c r="O242" s="13">
        <v>100</v>
      </c>
      <c r="P242" s="13">
        <v>100.00000000000001</v>
      </c>
    </row>
    <row r="243" spans="1:16" ht="13.5" customHeight="1" x14ac:dyDescent="0.15">
      <c r="B243" s="16"/>
      <c r="K243" s="1"/>
    </row>
    <row r="244" spans="1:16" ht="13.5" customHeight="1" x14ac:dyDescent="0.15">
      <c r="A244" s="1" t="s">
        <v>255</v>
      </c>
      <c r="B244" s="16"/>
    </row>
    <row r="245" spans="1:16" ht="12" customHeight="1" x14ac:dyDescent="0.15">
      <c r="B245" s="18"/>
      <c r="C245" s="19"/>
      <c r="D245" s="19"/>
      <c r="E245" s="19"/>
      <c r="F245" s="19"/>
      <c r="G245" s="19"/>
      <c r="H245" s="19"/>
      <c r="I245" s="19"/>
      <c r="J245" s="20"/>
      <c r="K245" s="81"/>
      <c r="L245" s="2" t="s">
        <v>2</v>
      </c>
      <c r="M245" s="82"/>
      <c r="N245" s="2"/>
      <c r="O245" s="2" t="s">
        <v>3</v>
      </c>
      <c r="P245" s="3"/>
    </row>
    <row r="246" spans="1:16" ht="12" customHeight="1" x14ac:dyDescent="0.15">
      <c r="B246" s="21"/>
      <c r="C246" s="17"/>
      <c r="D246" s="17"/>
      <c r="E246" s="17"/>
      <c r="J246" s="22"/>
      <c r="K246" s="64" t="s">
        <v>232</v>
      </c>
      <c r="L246" s="64" t="s">
        <v>14</v>
      </c>
      <c r="M246" s="83" t="s">
        <v>15</v>
      </c>
      <c r="N246" s="3" t="s">
        <v>232</v>
      </c>
      <c r="O246" s="64" t="s">
        <v>14</v>
      </c>
      <c r="P246" s="64" t="s">
        <v>15</v>
      </c>
    </row>
    <row r="247" spans="1:16" ht="12" customHeight="1" x14ac:dyDescent="0.15">
      <c r="B247" s="23"/>
      <c r="C247" s="24"/>
      <c r="D247" s="24"/>
      <c r="E247" s="24"/>
      <c r="F247" s="24"/>
      <c r="G247" s="24"/>
      <c r="H247" s="24"/>
      <c r="I247" s="24"/>
      <c r="J247" s="25"/>
      <c r="K247" s="26"/>
      <c r="L247" s="26"/>
      <c r="M247" s="27"/>
      <c r="N247" s="4">
        <v>1049</v>
      </c>
      <c r="O247" s="5">
        <v>625</v>
      </c>
      <c r="P247" s="5">
        <v>424</v>
      </c>
    </row>
    <row r="248" spans="1:16" ht="15" customHeight="1" x14ac:dyDescent="0.15">
      <c r="B248" s="21" t="s">
        <v>162</v>
      </c>
      <c r="C248" s="17"/>
      <c r="D248" s="17"/>
      <c r="E248" s="17"/>
      <c r="K248" s="28"/>
      <c r="L248" s="28">
        <v>52</v>
      </c>
      <c r="M248" s="29"/>
      <c r="N248" s="53"/>
      <c r="O248" s="54">
        <v>8.32</v>
      </c>
      <c r="P248" s="54"/>
    </row>
    <row r="249" spans="1:16" ht="15" customHeight="1" x14ac:dyDescent="0.15">
      <c r="B249" s="21" t="s">
        <v>158</v>
      </c>
      <c r="C249" s="17"/>
      <c r="D249" s="17"/>
      <c r="E249" s="17"/>
      <c r="K249" s="30"/>
      <c r="L249" s="30">
        <v>63</v>
      </c>
      <c r="M249" s="31"/>
      <c r="N249" s="55"/>
      <c r="O249" s="56">
        <v>10.08</v>
      </c>
      <c r="P249" s="56"/>
    </row>
    <row r="250" spans="1:16" ht="15" customHeight="1" x14ac:dyDescent="0.15">
      <c r="B250" s="21" t="s">
        <v>159</v>
      </c>
      <c r="C250" s="17"/>
      <c r="D250" s="17"/>
      <c r="E250" s="17"/>
      <c r="K250" s="30"/>
      <c r="L250" s="30">
        <v>147</v>
      </c>
      <c r="M250" s="31"/>
      <c r="N250" s="55"/>
      <c r="O250" s="56">
        <v>23.52</v>
      </c>
      <c r="P250" s="56"/>
    </row>
    <row r="251" spans="1:16" ht="15" customHeight="1" x14ac:dyDescent="0.15">
      <c r="B251" s="21" t="s">
        <v>160</v>
      </c>
      <c r="C251" s="17"/>
      <c r="D251" s="17"/>
      <c r="E251" s="17"/>
      <c r="K251" s="30"/>
      <c r="L251" s="30">
        <v>155</v>
      </c>
      <c r="M251" s="31"/>
      <c r="N251" s="55"/>
      <c r="O251" s="56">
        <v>24.8</v>
      </c>
      <c r="P251" s="56"/>
    </row>
    <row r="252" spans="1:16" ht="15" customHeight="1" x14ac:dyDescent="0.15">
      <c r="B252" s="21" t="s">
        <v>157</v>
      </c>
      <c r="C252" s="17"/>
      <c r="D252" s="17"/>
      <c r="E252" s="17"/>
      <c r="K252" s="30"/>
      <c r="L252" s="30">
        <v>151</v>
      </c>
      <c r="M252" s="31"/>
      <c r="N252" s="55"/>
      <c r="O252" s="56">
        <v>24.16</v>
      </c>
      <c r="P252" s="56"/>
    </row>
    <row r="253" spans="1:16" ht="15" customHeight="1" x14ac:dyDescent="0.15">
      <c r="B253" s="21" t="s">
        <v>161</v>
      </c>
      <c r="C253" s="17"/>
      <c r="D253" s="17"/>
      <c r="E253" s="17"/>
      <c r="K253" s="30"/>
      <c r="L253" s="30">
        <v>33</v>
      </c>
      <c r="M253" s="31"/>
      <c r="N253" s="55"/>
      <c r="O253" s="56">
        <v>5.28</v>
      </c>
      <c r="P253" s="56"/>
    </row>
    <row r="254" spans="1:16" ht="15" customHeight="1" x14ac:dyDescent="0.15">
      <c r="B254" s="23" t="s">
        <v>165</v>
      </c>
      <c r="C254" s="24"/>
      <c r="D254" s="24"/>
      <c r="E254" s="24"/>
      <c r="F254" s="24"/>
      <c r="G254" s="24"/>
      <c r="H254" s="24"/>
      <c r="I254" s="24"/>
      <c r="J254" s="24"/>
      <c r="K254" s="32"/>
      <c r="L254" s="32">
        <v>24</v>
      </c>
      <c r="M254" s="33"/>
      <c r="N254" s="57"/>
      <c r="O254" s="58">
        <v>3.84</v>
      </c>
      <c r="P254" s="58"/>
    </row>
    <row r="255" spans="1:16" ht="15" customHeight="1" x14ac:dyDescent="0.15">
      <c r="B255" s="34" t="s">
        <v>1</v>
      </c>
      <c r="C255" s="35"/>
      <c r="D255" s="35"/>
      <c r="E255" s="35"/>
      <c r="F255" s="35"/>
      <c r="G255" s="35"/>
      <c r="H255" s="35"/>
      <c r="I255" s="35"/>
      <c r="J255" s="36"/>
      <c r="K255" s="37">
        <v>1049</v>
      </c>
      <c r="L255" s="37">
        <v>625</v>
      </c>
      <c r="M255" s="38">
        <v>424</v>
      </c>
      <c r="N255" s="12">
        <v>100</v>
      </c>
      <c r="O255" s="13">
        <v>100</v>
      </c>
      <c r="P255" s="13">
        <v>100</v>
      </c>
    </row>
    <row r="256" spans="1:16" ht="15" customHeight="1" x14ac:dyDescent="0.15">
      <c r="B256" s="34" t="s">
        <v>153</v>
      </c>
      <c r="C256" s="35"/>
      <c r="D256" s="35"/>
      <c r="E256" s="35"/>
      <c r="F256" s="35"/>
      <c r="G256" s="35"/>
      <c r="H256" s="35"/>
      <c r="I256" s="35"/>
      <c r="J256" s="36"/>
      <c r="K256" s="87"/>
      <c r="L256" s="86">
        <v>58.108153078202996</v>
      </c>
      <c r="M256" s="86">
        <v>19.817961165048544</v>
      </c>
      <c r="N256" s="14"/>
      <c r="O256" s="14"/>
      <c r="P256" s="14"/>
    </row>
    <row r="257" spans="1:16" ht="15" customHeight="1" x14ac:dyDescent="0.15">
      <c r="B257" s="34" t="s">
        <v>179</v>
      </c>
      <c r="C257" s="35"/>
      <c r="D257" s="35"/>
      <c r="E257" s="35"/>
      <c r="F257" s="35"/>
      <c r="G257" s="35"/>
      <c r="H257" s="35"/>
      <c r="I257" s="35"/>
      <c r="J257" s="36"/>
      <c r="K257" s="87"/>
      <c r="L257" s="87">
        <v>58.892074198988198</v>
      </c>
      <c r="M257" s="87">
        <v>20.061425061425062</v>
      </c>
      <c r="N257" s="14"/>
      <c r="O257" s="14"/>
      <c r="P257" s="14"/>
    </row>
    <row r="258" spans="1:16" ht="15" customHeight="1" x14ac:dyDescent="0.15">
      <c r="B258" s="34" t="s">
        <v>154</v>
      </c>
      <c r="C258" s="35"/>
      <c r="D258" s="35"/>
      <c r="E258" s="35"/>
      <c r="F258" s="35"/>
      <c r="G258" s="35"/>
      <c r="H258" s="35"/>
      <c r="I258" s="35"/>
      <c r="J258" s="36"/>
      <c r="K258" s="87"/>
      <c r="L258" s="87">
        <v>32</v>
      </c>
      <c r="M258" s="87">
        <v>17.5</v>
      </c>
      <c r="N258" s="14"/>
      <c r="O258" s="14"/>
      <c r="P258" s="14"/>
    </row>
    <row r="259" spans="1:16" ht="15" customHeight="1" x14ac:dyDescent="0.15">
      <c r="B259" s="34" t="s">
        <v>178</v>
      </c>
      <c r="C259" s="35"/>
      <c r="D259" s="35"/>
      <c r="E259" s="35"/>
      <c r="F259" s="35"/>
      <c r="G259" s="35"/>
      <c r="H259" s="35"/>
      <c r="I259" s="35"/>
      <c r="J259" s="36"/>
      <c r="K259" s="87"/>
      <c r="L259" s="87">
        <v>33</v>
      </c>
      <c r="M259" s="87">
        <v>18</v>
      </c>
      <c r="N259" s="14"/>
      <c r="O259" s="14"/>
      <c r="P259" s="14"/>
    </row>
    <row r="260" spans="1:16" ht="15" customHeight="1" x14ac:dyDescent="0.15">
      <c r="B260" s="34" t="s">
        <v>155</v>
      </c>
      <c r="C260" s="35"/>
      <c r="D260" s="35"/>
      <c r="E260" s="35"/>
      <c r="F260" s="35"/>
      <c r="G260" s="35"/>
      <c r="H260" s="35"/>
      <c r="I260" s="35"/>
      <c r="J260" s="36"/>
      <c r="K260" s="37"/>
      <c r="L260" s="37">
        <v>984</v>
      </c>
      <c r="M260" s="37">
        <v>212</v>
      </c>
      <c r="N260" s="14"/>
      <c r="O260" s="14"/>
      <c r="P260" s="14"/>
    </row>
    <row r="261" spans="1:16" ht="15" customHeight="1" x14ac:dyDescent="0.15">
      <c r="B261" s="34" t="s">
        <v>180</v>
      </c>
      <c r="C261" s="35"/>
      <c r="D261" s="35"/>
      <c r="E261" s="35"/>
      <c r="F261" s="35"/>
      <c r="G261" s="35"/>
      <c r="H261" s="35"/>
      <c r="I261" s="35"/>
      <c r="J261" s="36"/>
      <c r="K261" s="37"/>
      <c r="L261" s="37">
        <v>1</v>
      </c>
      <c r="M261" s="37">
        <v>1</v>
      </c>
    </row>
    <row r="262" spans="1:16" ht="15" customHeight="1" x14ac:dyDescent="0.15">
      <c r="B262" s="113" t="s">
        <v>259</v>
      </c>
      <c r="C262" s="40"/>
      <c r="D262" s="40"/>
      <c r="E262" s="40"/>
      <c r="F262" s="40"/>
      <c r="G262" s="40"/>
      <c r="H262" s="40"/>
      <c r="I262" s="40"/>
      <c r="J262" s="40"/>
      <c r="K262" s="88"/>
      <c r="L262" s="88"/>
      <c r="M262" s="88"/>
      <c r="N262" s="14"/>
      <c r="O262" s="14"/>
      <c r="P262" s="14"/>
    </row>
    <row r="263" spans="1:16" ht="15" customHeight="1" x14ac:dyDescent="0.15">
      <c r="B263" s="39"/>
      <c r="C263" s="40"/>
      <c r="D263" s="40"/>
      <c r="E263" s="40"/>
      <c r="F263" s="40"/>
      <c r="G263" s="40"/>
      <c r="H263" s="40"/>
      <c r="I263" s="40"/>
      <c r="J263" s="40"/>
      <c r="K263" s="88"/>
      <c r="L263" s="88"/>
      <c r="M263" s="88"/>
      <c r="N263" s="14"/>
      <c r="O263" s="14"/>
      <c r="P263" s="14"/>
    </row>
    <row r="264" spans="1:16" ht="15" customHeight="1" x14ac:dyDescent="0.15">
      <c r="A264" s="1" t="s">
        <v>163</v>
      </c>
      <c r="B264" s="39"/>
      <c r="C264" s="40"/>
      <c r="D264" s="40"/>
      <c r="E264" s="40"/>
      <c r="F264" s="40"/>
      <c r="G264" s="40"/>
      <c r="H264" s="40"/>
      <c r="I264" s="40"/>
      <c r="J264" s="1"/>
      <c r="K264" s="88"/>
      <c r="L264" s="88"/>
      <c r="M264" s="88"/>
      <c r="N264" s="14"/>
      <c r="O264" s="14"/>
      <c r="P264" s="14"/>
    </row>
    <row r="265" spans="1:16" ht="13.5" customHeight="1" x14ac:dyDescent="0.15">
      <c r="A265" s="1" t="s">
        <v>247</v>
      </c>
      <c r="B265" s="16"/>
      <c r="K265" s="1"/>
    </row>
    <row r="266" spans="1:16" ht="12" customHeight="1" x14ac:dyDescent="0.15">
      <c r="B266" s="18"/>
      <c r="C266" s="19"/>
      <c r="D266" s="19"/>
      <c r="E266" s="19"/>
      <c r="F266" s="19"/>
      <c r="G266" s="19"/>
      <c r="H266" s="19"/>
      <c r="I266" s="19"/>
      <c r="J266" s="20"/>
      <c r="K266" s="81"/>
      <c r="L266" s="2" t="s">
        <v>2</v>
      </c>
      <c r="M266" s="82"/>
      <c r="N266" s="2"/>
      <c r="O266" s="2" t="s">
        <v>3</v>
      </c>
      <c r="P266" s="3"/>
    </row>
    <row r="267" spans="1:16" ht="12" customHeight="1" x14ac:dyDescent="0.15">
      <c r="B267" s="21"/>
      <c r="C267" s="17"/>
      <c r="D267" s="17"/>
      <c r="E267" s="17"/>
      <c r="J267" s="22"/>
      <c r="K267" s="64" t="s">
        <v>232</v>
      </c>
      <c r="L267" s="64" t="s">
        <v>14</v>
      </c>
      <c r="M267" s="83" t="s">
        <v>15</v>
      </c>
      <c r="N267" s="3" t="s">
        <v>232</v>
      </c>
      <c r="O267" s="64" t="s">
        <v>14</v>
      </c>
      <c r="P267" s="64" t="s">
        <v>15</v>
      </c>
    </row>
    <row r="268" spans="1:16" ht="12" customHeight="1" x14ac:dyDescent="0.15">
      <c r="B268" s="23"/>
      <c r="C268" s="24"/>
      <c r="D268" s="24"/>
      <c r="E268" s="24"/>
      <c r="F268" s="24"/>
      <c r="G268" s="24"/>
      <c r="H268" s="24"/>
      <c r="I268" s="24"/>
      <c r="J268" s="25"/>
      <c r="K268" s="26"/>
      <c r="L268" s="26"/>
      <c r="M268" s="27"/>
      <c r="N268" s="4">
        <v>287</v>
      </c>
      <c r="O268" s="5">
        <v>216</v>
      </c>
      <c r="P268" s="5">
        <v>71</v>
      </c>
    </row>
    <row r="269" spans="1:16" ht="15" customHeight="1" x14ac:dyDescent="0.15">
      <c r="B269" s="21" t="s">
        <v>151</v>
      </c>
      <c r="C269" s="17"/>
      <c r="D269" s="17"/>
      <c r="E269" s="17"/>
      <c r="K269" s="28"/>
      <c r="L269" s="28">
        <v>45</v>
      </c>
      <c r="M269" s="29"/>
      <c r="N269" s="53"/>
      <c r="O269" s="54">
        <v>20.833333333333336</v>
      </c>
      <c r="P269" s="54"/>
    </row>
    <row r="270" spans="1:16" ht="15" customHeight="1" x14ac:dyDescent="0.15">
      <c r="B270" s="21" t="s">
        <v>166</v>
      </c>
      <c r="C270" s="17"/>
      <c r="D270" s="17"/>
      <c r="E270" s="17"/>
      <c r="K270" s="30"/>
      <c r="L270" s="30">
        <v>22</v>
      </c>
      <c r="M270" s="31"/>
      <c r="N270" s="55"/>
      <c r="O270" s="56">
        <v>10.185185185185185</v>
      </c>
      <c r="P270" s="56"/>
    </row>
    <row r="271" spans="1:16" ht="15" customHeight="1" x14ac:dyDescent="0.15">
      <c r="B271" s="21" t="s">
        <v>243</v>
      </c>
      <c r="C271" s="17"/>
      <c r="D271" s="17"/>
      <c r="E271" s="17"/>
      <c r="K271" s="30"/>
      <c r="L271" s="30">
        <v>18</v>
      </c>
      <c r="M271" s="31"/>
      <c r="N271" s="55"/>
      <c r="O271" s="55">
        <f>L271/O268*100</f>
        <v>8.3333333333333321</v>
      </c>
      <c r="P271" s="55"/>
    </row>
    <row r="272" spans="1:16" ht="15" customHeight="1" x14ac:dyDescent="0.15">
      <c r="B272" s="21" t="s">
        <v>220</v>
      </c>
      <c r="C272" s="17"/>
      <c r="D272" s="17"/>
      <c r="E272" s="17"/>
      <c r="K272" s="30"/>
      <c r="L272" s="30">
        <v>17</v>
      </c>
      <c r="M272" s="31"/>
      <c r="N272" s="55"/>
      <c r="O272" s="55">
        <f>L272/O268*100</f>
        <v>7.8703703703703702</v>
      </c>
      <c r="P272" s="55"/>
    </row>
    <row r="273" spans="1:16" ht="15" customHeight="1" x14ac:dyDescent="0.15">
      <c r="B273" s="23" t="s">
        <v>165</v>
      </c>
      <c r="C273" s="24"/>
      <c r="D273" s="24"/>
      <c r="E273" s="24"/>
      <c r="F273" s="24"/>
      <c r="G273" s="24"/>
      <c r="H273" s="24"/>
      <c r="I273" s="24"/>
      <c r="J273" s="24"/>
      <c r="K273" s="32"/>
      <c r="L273" s="32">
        <v>114</v>
      </c>
      <c r="M273" s="33"/>
      <c r="N273" s="57"/>
      <c r="O273" s="11">
        <v>52.777777777777779</v>
      </c>
      <c r="P273" s="11"/>
    </row>
    <row r="274" spans="1:16" ht="15" customHeight="1" x14ac:dyDescent="0.15">
      <c r="B274" s="34" t="s">
        <v>1</v>
      </c>
      <c r="C274" s="35"/>
      <c r="D274" s="35"/>
      <c r="E274" s="35"/>
      <c r="F274" s="35"/>
      <c r="G274" s="35"/>
      <c r="H274" s="35"/>
      <c r="I274" s="35"/>
      <c r="J274" s="36"/>
      <c r="K274" s="37">
        <v>287</v>
      </c>
      <c r="L274" s="37">
        <v>216</v>
      </c>
      <c r="M274" s="38">
        <v>71</v>
      </c>
      <c r="N274" s="12">
        <v>99.999999999999986</v>
      </c>
      <c r="O274" s="13">
        <v>100</v>
      </c>
      <c r="P274" s="13">
        <v>100</v>
      </c>
    </row>
    <row r="275" spans="1:16" ht="15" customHeight="1" x14ac:dyDescent="0.15">
      <c r="B275" s="34" t="s">
        <v>153</v>
      </c>
      <c r="C275" s="35"/>
      <c r="D275" s="35"/>
      <c r="E275" s="35"/>
      <c r="F275" s="35"/>
      <c r="G275" s="35"/>
      <c r="H275" s="35"/>
      <c r="I275" s="35"/>
      <c r="J275" s="36"/>
      <c r="K275" s="87"/>
      <c r="L275" s="86">
        <v>8.3921568627450984</v>
      </c>
      <c r="M275" s="86">
        <v>3.1219512195121952</v>
      </c>
      <c r="N275" s="14"/>
      <c r="O275" s="14"/>
      <c r="P275" s="14"/>
    </row>
    <row r="276" spans="1:16" ht="15" customHeight="1" x14ac:dyDescent="0.15">
      <c r="B276" s="34" t="s">
        <v>179</v>
      </c>
      <c r="C276" s="35"/>
      <c r="D276" s="35"/>
      <c r="E276" s="35"/>
      <c r="F276" s="35"/>
      <c r="G276" s="35"/>
      <c r="H276" s="35"/>
      <c r="I276" s="35"/>
      <c r="J276" s="36"/>
      <c r="K276" s="87"/>
      <c r="L276" s="87">
        <v>15.017543859649123</v>
      </c>
      <c r="M276" s="87">
        <v>4.5714285714285712</v>
      </c>
      <c r="N276" s="14"/>
      <c r="O276" s="14"/>
      <c r="P276" s="14"/>
    </row>
    <row r="277" spans="1:16" ht="15" customHeight="1" x14ac:dyDescent="0.15">
      <c r="B277" s="34" t="s">
        <v>154</v>
      </c>
      <c r="C277" s="35"/>
      <c r="D277" s="35"/>
      <c r="E277" s="35"/>
      <c r="F277" s="35"/>
      <c r="G277" s="35"/>
      <c r="H277" s="35"/>
      <c r="I277" s="35"/>
      <c r="J277" s="36"/>
      <c r="K277" s="87"/>
      <c r="L277" s="87">
        <v>1</v>
      </c>
      <c r="M277" s="87">
        <v>1</v>
      </c>
      <c r="N277" s="14"/>
      <c r="O277" s="14"/>
      <c r="P277" s="14"/>
    </row>
    <row r="278" spans="1:16" ht="15" customHeight="1" x14ac:dyDescent="0.15">
      <c r="B278" s="34" t="s">
        <v>178</v>
      </c>
      <c r="C278" s="35"/>
      <c r="D278" s="35"/>
      <c r="E278" s="35"/>
      <c r="F278" s="35"/>
      <c r="G278" s="35"/>
      <c r="H278" s="35"/>
      <c r="I278" s="35"/>
      <c r="J278" s="36"/>
      <c r="K278" s="87"/>
      <c r="L278" s="87">
        <v>7</v>
      </c>
      <c r="M278" s="87">
        <v>1</v>
      </c>
      <c r="N278" s="14"/>
      <c r="O278" s="14"/>
      <c r="P278" s="14"/>
    </row>
    <row r="279" spans="1:16" ht="15" customHeight="1" x14ac:dyDescent="0.15">
      <c r="B279" s="34" t="s">
        <v>155</v>
      </c>
      <c r="C279" s="35"/>
      <c r="D279" s="35"/>
      <c r="E279" s="35"/>
      <c r="F279" s="35"/>
      <c r="G279" s="35"/>
      <c r="H279" s="35"/>
      <c r="I279" s="35"/>
      <c r="J279" s="36"/>
      <c r="K279" s="37"/>
      <c r="L279" s="37">
        <v>128</v>
      </c>
      <c r="M279" s="37">
        <v>68</v>
      </c>
      <c r="N279" s="14"/>
      <c r="O279" s="14"/>
      <c r="P279" s="14"/>
    </row>
    <row r="280" spans="1:16" ht="15" customHeight="1" x14ac:dyDescent="0.15">
      <c r="B280" s="113" t="s">
        <v>259</v>
      </c>
      <c r="C280" s="40"/>
      <c r="D280" s="40"/>
      <c r="E280" s="40"/>
      <c r="F280" s="40"/>
      <c r="G280" s="40"/>
      <c r="H280" s="40"/>
      <c r="I280" s="40"/>
      <c r="J280" s="40"/>
      <c r="K280" s="88"/>
      <c r="L280" s="88"/>
      <c r="M280" s="88"/>
      <c r="N280" s="14"/>
      <c r="O280" s="14"/>
      <c r="P280" s="14"/>
    </row>
    <row r="281" spans="1:16" ht="15" customHeight="1" x14ac:dyDescent="0.15">
      <c r="B281" s="39"/>
      <c r="C281" s="40"/>
      <c r="D281" s="40"/>
      <c r="E281" s="40"/>
      <c r="F281" s="40"/>
      <c r="G281" s="40"/>
      <c r="H281" s="40"/>
      <c r="I281" s="40"/>
      <c r="J281" s="40"/>
      <c r="K281" s="88"/>
      <c r="L281" s="88"/>
      <c r="M281" s="88"/>
      <c r="N281" s="14"/>
      <c r="O281" s="14"/>
      <c r="P281" s="14"/>
    </row>
    <row r="282" spans="1:16" ht="15" customHeight="1" x14ac:dyDescent="0.15">
      <c r="A282" s="1" t="s">
        <v>164</v>
      </c>
      <c r="B282" s="39"/>
      <c r="C282" s="40"/>
      <c r="D282" s="40"/>
      <c r="E282" s="40"/>
      <c r="F282" s="40"/>
      <c r="G282" s="40"/>
      <c r="H282" s="40"/>
      <c r="I282" s="40"/>
      <c r="J282" s="40"/>
      <c r="K282" s="88"/>
      <c r="L282" s="88"/>
      <c r="M282" s="88"/>
      <c r="N282" s="14"/>
      <c r="O282" s="14"/>
      <c r="P282" s="14"/>
    </row>
    <row r="283" spans="1:16" ht="13.5" customHeight="1" x14ac:dyDescent="0.15">
      <c r="A283" s="1" t="s">
        <v>256</v>
      </c>
      <c r="B283" s="16"/>
      <c r="K283" s="1"/>
    </row>
    <row r="284" spans="1:16" ht="12" customHeight="1" x14ac:dyDescent="0.15">
      <c r="B284" s="18"/>
      <c r="C284" s="19"/>
      <c r="D284" s="19"/>
      <c r="E284" s="19"/>
      <c r="F284" s="19"/>
      <c r="G284" s="19"/>
      <c r="H284" s="19"/>
      <c r="I284" s="19"/>
      <c r="J284" s="20"/>
      <c r="K284" s="81"/>
      <c r="L284" s="2" t="s">
        <v>2</v>
      </c>
      <c r="M284" s="82"/>
      <c r="N284" s="2"/>
      <c r="O284" s="2" t="s">
        <v>3</v>
      </c>
      <c r="P284" s="3"/>
    </row>
    <row r="285" spans="1:16" ht="12" customHeight="1" x14ac:dyDescent="0.15">
      <c r="B285" s="21"/>
      <c r="C285" s="17"/>
      <c r="D285" s="17"/>
      <c r="E285" s="17"/>
      <c r="J285" s="22"/>
      <c r="K285" s="64" t="s">
        <v>232</v>
      </c>
      <c r="L285" s="64" t="s">
        <v>14</v>
      </c>
      <c r="M285" s="83" t="s">
        <v>15</v>
      </c>
      <c r="N285" s="3" t="s">
        <v>232</v>
      </c>
      <c r="O285" s="64" t="s">
        <v>14</v>
      </c>
      <c r="P285" s="64" t="s">
        <v>15</v>
      </c>
    </row>
    <row r="286" spans="1:16" ht="12" customHeight="1" x14ac:dyDescent="0.15">
      <c r="B286" s="23"/>
      <c r="C286" s="24"/>
      <c r="D286" s="24"/>
      <c r="E286" s="24"/>
      <c r="F286" s="24"/>
      <c r="G286" s="24"/>
      <c r="H286" s="24"/>
      <c r="I286" s="24"/>
      <c r="J286" s="25"/>
      <c r="K286" s="26"/>
      <c r="L286" s="26"/>
      <c r="M286" s="27"/>
      <c r="N286" s="4">
        <v>992</v>
      </c>
      <c r="O286" s="5">
        <v>575</v>
      </c>
      <c r="P286" s="5">
        <v>417</v>
      </c>
    </row>
    <row r="287" spans="1:16" ht="15" customHeight="1" x14ac:dyDescent="0.15">
      <c r="B287" s="21" t="s">
        <v>151</v>
      </c>
      <c r="C287" s="17"/>
      <c r="D287" s="17"/>
      <c r="E287" s="17"/>
      <c r="K287" s="28"/>
      <c r="L287" s="28">
        <v>136</v>
      </c>
      <c r="M287" s="29"/>
      <c r="N287" s="53"/>
      <c r="O287" s="54">
        <v>23.652173913043477</v>
      </c>
      <c r="P287" s="54"/>
    </row>
    <row r="288" spans="1:16" ht="15" customHeight="1" x14ac:dyDescent="0.15">
      <c r="B288" s="21" t="s">
        <v>166</v>
      </c>
      <c r="C288" s="17"/>
      <c r="D288" s="17"/>
      <c r="E288" s="17"/>
      <c r="K288" s="30"/>
      <c r="L288" s="30">
        <v>114</v>
      </c>
      <c r="M288" s="31"/>
      <c r="N288" s="55"/>
      <c r="O288" s="56">
        <v>19.826086956521738</v>
      </c>
      <c r="P288" s="56"/>
    </row>
    <row r="289" spans="1:16" ht="15" customHeight="1" x14ac:dyDescent="0.15">
      <c r="B289" s="21" t="s">
        <v>167</v>
      </c>
      <c r="C289" s="17"/>
      <c r="D289" s="17"/>
      <c r="E289" s="17"/>
      <c r="K289" s="30"/>
      <c r="L289" s="30">
        <v>17</v>
      </c>
      <c r="M289" s="31"/>
      <c r="N289" s="55"/>
      <c r="O289" s="56">
        <v>2.9565217391304346</v>
      </c>
      <c r="P289" s="56"/>
    </row>
    <row r="290" spans="1:16" ht="15" customHeight="1" x14ac:dyDescent="0.15">
      <c r="B290" s="21" t="s">
        <v>168</v>
      </c>
      <c r="C290" s="17"/>
      <c r="D290" s="17"/>
      <c r="E290" s="17"/>
      <c r="K290" s="30"/>
      <c r="L290" s="30">
        <v>46</v>
      </c>
      <c r="M290" s="31"/>
      <c r="N290" s="55"/>
      <c r="O290" s="56">
        <v>8</v>
      </c>
      <c r="P290" s="56"/>
    </row>
    <row r="291" spans="1:16" ht="15" customHeight="1" x14ac:dyDescent="0.15">
      <c r="B291" s="21" t="s">
        <v>169</v>
      </c>
      <c r="C291" s="17"/>
      <c r="D291" s="17"/>
      <c r="E291" s="17"/>
      <c r="K291" s="30"/>
      <c r="L291" s="30">
        <v>25</v>
      </c>
      <c r="M291" s="31"/>
      <c r="N291" s="55"/>
      <c r="O291" s="56">
        <v>4.3478260869565215</v>
      </c>
      <c r="P291" s="56"/>
    </row>
    <row r="292" spans="1:16" ht="15" customHeight="1" x14ac:dyDescent="0.15">
      <c r="B292" s="21" t="s">
        <v>170</v>
      </c>
      <c r="C292" s="17"/>
      <c r="D292" s="17"/>
      <c r="E292" s="17"/>
      <c r="K292" s="30"/>
      <c r="L292" s="30">
        <v>50</v>
      </c>
      <c r="M292" s="31"/>
      <c r="N292" s="55"/>
      <c r="O292" s="56">
        <v>8.695652173913043</v>
      </c>
      <c r="P292" s="56"/>
    </row>
    <row r="293" spans="1:16" ht="15" customHeight="1" x14ac:dyDescent="0.15">
      <c r="B293" s="23" t="s">
        <v>165</v>
      </c>
      <c r="C293" s="24"/>
      <c r="D293" s="24"/>
      <c r="E293" s="24"/>
      <c r="F293" s="24"/>
      <c r="G293" s="24"/>
      <c r="H293" s="24"/>
      <c r="I293" s="24"/>
      <c r="J293" s="24"/>
      <c r="K293" s="32"/>
      <c r="L293" s="32">
        <v>187</v>
      </c>
      <c r="M293" s="33"/>
      <c r="N293" s="57"/>
      <c r="O293" s="58">
        <v>32.521739130434781</v>
      </c>
      <c r="P293" s="58"/>
    </row>
    <row r="294" spans="1:16" ht="15" customHeight="1" x14ac:dyDescent="0.15">
      <c r="B294" s="34" t="s">
        <v>1</v>
      </c>
      <c r="C294" s="35"/>
      <c r="D294" s="35"/>
      <c r="E294" s="35"/>
      <c r="F294" s="35"/>
      <c r="G294" s="35"/>
      <c r="H294" s="35"/>
      <c r="I294" s="35"/>
      <c r="J294" s="36"/>
      <c r="K294" s="37">
        <v>992</v>
      </c>
      <c r="L294" s="37">
        <v>575</v>
      </c>
      <c r="M294" s="38">
        <v>417</v>
      </c>
      <c r="N294" s="12">
        <v>100</v>
      </c>
      <c r="O294" s="13">
        <v>100</v>
      </c>
      <c r="P294" s="13">
        <v>100.00000000000001</v>
      </c>
    </row>
    <row r="295" spans="1:16" ht="15" customHeight="1" x14ac:dyDescent="0.15">
      <c r="B295" s="34" t="s">
        <v>153</v>
      </c>
      <c r="C295" s="35"/>
      <c r="D295" s="35"/>
      <c r="E295" s="35"/>
      <c r="F295" s="35"/>
      <c r="G295" s="35"/>
      <c r="H295" s="35"/>
      <c r="I295" s="35"/>
      <c r="J295" s="36"/>
      <c r="K295" s="87"/>
      <c r="L295" s="86">
        <v>26.711340206185568</v>
      </c>
      <c r="M295" s="86">
        <v>5</v>
      </c>
      <c r="N295" s="14"/>
      <c r="O295" s="14"/>
      <c r="P295" s="14"/>
    </row>
    <row r="296" spans="1:16" ht="15" customHeight="1" x14ac:dyDescent="0.15">
      <c r="B296" s="34" t="s">
        <v>179</v>
      </c>
      <c r="C296" s="35"/>
      <c r="D296" s="35"/>
      <c r="E296" s="35"/>
      <c r="F296" s="35"/>
      <c r="G296" s="35"/>
      <c r="H296" s="35"/>
      <c r="I296" s="35"/>
      <c r="J296" s="36"/>
      <c r="K296" s="87"/>
      <c r="L296" s="87">
        <v>33.833333333333336</v>
      </c>
      <c r="M296" s="87">
        <v>7.5283018867924527</v>
      </c>
      <c r="N296" s="14"/>
      <c r="O296" s="14"/>
      <c r="P296" s="14"/>
    </row>
    <row r="297" spans="1:16" ht="15" customHeight="1" x14ac:dyDescent="0.15">
      <c r="B297" s="34" t="s">
        <v>154</v>
      </c>
      <c r="C297" s="35"/>
      <c r="D297" s="35"/>
      <c r="E297" s="35"/>
      <c r="F297" s="35"/>
      <c r="G297" s="35"/>
      <c r="H297" s="35"/>
      <c r="I297" s="35"/>
      <c r="J297" s="36"/>
      <c r="K297" s="87"/>
      <c r="L297" s="87">
        <v>1</v>
      </c>
      <c r="M297" s="87">
        <v>1</v>
      </c>
      <c r="N297" s="14"/>
      <c r="O297" s="14"/>
      <c r="P297" s="14"/>
    </row>
    <row r="298" spans="1:16" ht="15" customHeight="1" x14ac:dyDescent="0.15">
      <c r="B298" s="34" t="s">
        <v>178</v>
      </c>
      <c r="C298" s="35"/>
      <c r="D298" s="35"/>
      <c r="E298" s="35"/>
      <c r="F298" s="35"/>
      <c r="G298" s="35"/>
      <c r="H298" s="35"/>
      <c r="I298" s="35"/>
      <c r="J298" s="36"/>
      <c r="K298" s="87"/>
      <c r="L298" s="87">
        <v>2.5</v>
      </c>
      <c r="M298" s="87">
        <v>1</v>
      </c>
      <c r="N298" s="14"/>
      <c r="O298" s="14"/>
      <c r="P298" s="14"/>
    </row>
    <row r="299" spans="1:16" ht="15" customHeight="1" x14ac:dyDescent="0.15">
      <c r="B299" s="34" t="s">
        <v>155</v>
      </c>
      <c r="C299" s="35"/>
      <c r="D299" s="35"/>
      <c r="E299" s="35"/>
      <c r="F299" s="35"/>
      <c r="G299" s="35"/>
      <c r="H299" s="35"/>
      <c r="I299" s="35"/>
      <c r="J299" s="36"/>
      <c r="K299" s="37"/>
      <c r="L299" s="37">
        <v>340</v>
      </c>
      <c r="M299" s="37">
        <v>190</v>
      </c>
      <c r="N299" s="14"/>
      <c r="O299" s="14"/>
      <c r="P299" s="14"/>
    </row>
    <row r="300" spans="1:16" ht="15" customHeight="1" x14ac:dyDescent="0.15">
      <c r="B300" s="113" t="s">
        <v>259</v>
      </c>
      <c r="C300" s="40"/>
      <c r="D300" s="40"/>
      <c r="E300" s="40"/>
      <c r="F300" s="40"/>
      <c r="G300" s="40"/>
      <c r="H300" s="40"/>
      <c r="I300" s="40"/>
      <c r="J300" s="40"/>
      <c r="K300" s="88"/>
      <c r="L300" s="88"/>
      <c r="M300" s="88"/>
      <c r="N300" s="14"/>
      <c r="O300" s="14"/>
      <c r="P300" s="14"/>
    </row>
    <row r="301" spans="1:16" ht="15" customHeight="1" x14ac:dyDescent="0.15">
      <c r="B301" s="39"/>
      <c r="C301" s="40"/>
      <c r="D301" s="40"/>
      <c r="E301" s="40"/>
      <c r="F301" s="40"/>
      <c r="G301" s="40"/>
      <c r="H301" s="40"/>
      <c r="I301" s="40"/>
      <c r="J301" s="40"/>
      <c r="K301" s="88"/>
      <c r="L301" s="88"/>
      <c r="M301" s="88"/>
      <c r="N301" s="14"/>
      <c r="O301" s="14"/>
      <c r="P301" s="14"/>
    </row>
    <row r="302" spans="1:16" ht="13.5" customHeight="1" x14ac:dyDescent="0.15">
      <c r="A302" s="1" t="s">
        <v>82</v>
      </c>
      <c r="B302" s="16"/>
    </row>
    <row r="303" spans="1:16" ht="12" customHeight="1" x14ac:dyDescent="0.15">
      <c r="B303" s="18"/>
      <c r="C303" s="19"/>
      <c r="D303" s="19"/>
      <c r="E303" s="19"/>
      <c r="F303" s="19"/>
      <c r="G303" s="19"/>
      <c r="H303" s="19"/>
      <c r="I303" s="19"/>
      <c r="J303" s="20"/>
      <c r="K303" s="81"/>
      <c r="L303" s="2" t="s">
        <v>2</v>
      </c>
      <c r="M303" s="82"/>
      <c r="N303" s="2"/>
      <c r="O303" s="2" t="s">
        <v>3</v>
      </c>
      <c r="P303" s="3"/>
    </row>
    <row r="304" spans="1:16" ht="24.75" customHeight="1" x14ac:dyDescent="0.15">
      <c r="B304" s="21"/>
      <c r="C304" s="17"/>
      <c r="D304" s="17"/>
      <c r="E304" s="17"/>
      <c r="J304" s="22"/>
      <c r="K304" s="64" t="s">
        <v>232</v>
      </c>
      <c r="L304" s="64" t="s">
        <v>14</v>
      </c>
      <c r="M304" s="83" t="s">
        <v>15</v>
      </c>
      <c r="N304" s="84" t="s">
        <v>233</v>
      </c>
      <c r="O304" s="69" t="s">
        <v>200</v>
      </c>
      <c r="P304" s="69" t="s">
        <v>201</v>
      </c>
    </row>
    <row r="305" spans="1:16" ht="12" customHeight="1" x14ac:dyDescent="0.15">
      <c r="B305" s="23"/>
      <c r="C305" s="24"/>
      <c r="D305" s="24"/>
      <c r="E305" s="24"/>
      <c r="F305" s="24"/>
      <c r="G305" s="24"/>
      <c r="H305" s="24"/>
      <c r="I305" s="24"/>
      <c r="J305" s="25"/>
      <c r="K305" s="26"/>
      <c r="L305" s="26"/>
      <c r="M305" s="27"/>
      <c r="N305" s="4">
        <v>1049</v>
      </c>
      <c r="O305" s="5">
        <v>625</v>
      </c>
      <c r="P305" s="5">
        <v>424</v>
      </c>
    </row>
    <row r="306" spans="1:16" ht="15" customHeight="1" x14ac:dyDescent="0.15">
      <c r="B306" s="21" t="s">
        <v>83</v>
      </c>
      <c r="C306" s="17"/>
      <c r="D306" s="17"/>
      <c r="E306" s="17"/>
      <c r="K306" s="28"/>
      <c r="L306" s="28">
        <v>419</v>
      </c>
      <c r="M306" s="29">
        <v>119</v>
      </c>
      <c r="N306" s="6"/>
      <c r="O306" s="7">
        <v>67.040000000000006</v>
      </c>
      <c r="P306" s="7">
        <v>28.066037735849058</v>
      </c>
    </row>
    <row r="307" spans="1:16" ht="15" customHeight="1" x14ac:dyDescent="0.15">
      <c r="B307" s="21" t="s">
        <v>225</v>
      </c>
      <c r="C307" s="17"/>
      <c r="D307" s="17"/>
      <c r="E307" s="17"/>
      <c r="K307" s="30"/>
      <c r="L307" s="30">
        <v>497</v>
      </c>
      <c r="M307" s="31">
        <v>49</v>
      </c>
      <c r="N307" s="8"/>
      <c r="O307" s="8">
        <f>L307/O305*100</f>
        <v>79.52</v>
      </c>
      <c r="P307" s="8">
        <f>M307/P305*100</f>
        <v>11.556603773584905</v>
      </c>
    </row>
    <row r="308" spans="1:16" ht="15" customHeight="1" x14ac:dyDescent="0.15">
      <c r="B308" s="21" t="s">
        <v>84</v>
      </c>
      <c r="C308" s="17"/>
      <c r="D308" s="17"/>
      <c r="E308" s="17"/>
      <c r="K308" s="30"/>
      <c r="L308" s="30">
        <v>328</v>
      </c>
      <c r="M308" s="31">
        <v>15</v>
      </c>
      <c r="N308" s="8"/>
      <c r="O308" s="9">
        <v>52.480000000000004</v>
      </c>
      <c r="P308" s="9">
        <v>3.5377358490566002</v>
      </c>
    </row>
    <row r="309" spans="1:16" ht="15" customHeight="1" x14ac:dyDescent="0.15">
      <c r="B309" s="21" t="s">
        <v>91</v>
      </c>
      <c r="C309" s="17"/>
      <c r="D309" s="17"/>
      <c r="E309" s="17"/>
      <c r="K309" s="30"/>
      <c r="L309" s="30">
        <v>394</v>
      </c>
      <c r="M309" s="31">
        <v>282</v>
      </c>
      <c r="N309" s="8"/>
      <c r="O309" s="9">
        <v>63.04</v>
      </c>
      <c r="P309" s="9">
        <v>66.509433962264154</v>
      </c>
    </row>
    <row r="310" spans="1:16" ht="15" customHeight="1" x14ac:dyDescent="0.15">
      <c r="B310" s="21" t="s">
        <v>85</v>
      </c>
      <c r="C310" s="17"/>
      <c r="D310" s="17"/>
      <c r="E310" s="17"/>
      <c r="K310" s="30"/>
      <c r="L310" s="30">
        <v>107</v>
      </c>
      <c r="M310" s="31">
        <v>21</v>
      </c>
      <c r="N310" s="8"/>
      <c r="O310" s="9">
        <v>17.119999999999997</v>
      </c>
      <c r="P310" s="9">
        <v>4.9528301886792452</v>
      </c>
    </row>
    <row r="311" spans="1:16" ht="15" customHeight="1" x14ac:dyDescent="0.15">
      <c r="B311" s="21" t="s">
        <v>75</v>
      </c>
      <c r="C311" s="17"/>
      <c r="D311" s="17"/>
      <c r="E311" s="17"/>
      <c r="K311" s="30"/>
      <c r="L311" s="30">
        <v>53</v>
      </c>
      <c r="M311" s="31">
        <v>26</v>
      </c>
      <c r="N311" s="8"/>
      <c r="O311" s="8">
        <f>L311/O305*100</f>
        <v>8.48</v>
      </c>
      <c r="P311" s="8">
        <f>M311/P305*100</f>
        <v>6.132075471698113</v>
      </c>
    </row>
    <row r="312" spans="1:16" ht="15" customHeight="1" x14ac:dyDescent="0.15">
      <c r="B312" s="21" t="s">
        <v>76</v>
      </c>
      <c r="C312" s="17"/>
      <c r="D312" s="17"/>
      <c r="E312" s="17"/>
      <c r="K312" s="30"/>
      <c r="L312" s="30">
        <v>21</v>
      </c>
      <c r="M312" s="31">
        <v>70</v>
      </c>
      <c r="N312" s="8"/>
      <c r="O312" s="9">
        <v>3.36</v>
      </c>
      <c r="P312" s="9">
        <v>16.509433962264151</v>
      </c>
    </row>
    <row r="313" spans="1:16" ht="15" customHeight="1" x14ac:dyDescent="0.15">
      <c r="B313" s="23" t="s">
        <v>0</v>
      </c>
      <c r="C313" s="24"/>
      <c r="D313" s="24"/>
      <c r="E313" s="24"/>
      <c r="F313" s="24"/>
      <c r="G313" s="24"/>
      <c r="H313" s="24"/>
      <c r="I313" s="24"/>
      <c r="J313" s="24"/>
      <c r="K313" s="32"/>
      <c r="L313" s="32">
        <v>1</v>
      </c>
      <c r="M313" s="33">
        <v>0</v>
      </c>
      <c r="N313" s="10"/>
      <c r="O313" s="11">
        <v>0.16</v>
      </c>
      <c r="P313" s="11">
        <v>0</v>
      </c>
    </row>
    <row r="314" spans="1:16" ht="15" customHeight="1" x14ac:dyDescent="0.15">
      <c r="B314" s="34" t="s">
        <v>1</v>
      </c>
      <c r="C314" s="35"/>
      <c r="D314" s="35"/>
      <c r="E314" s="35"/>
      <c r="F314" s="35"/>
      <c r="G314" s="35"/>
      <c r="H314" s="35"/>
      <c r="I314" s="35"/>
      <c r="J314" s="36"/>
      <c r="K314" s="37">
        <v>2402</v>
      </c>
      <c r="L314" s="37">
        <f>SUM(L306:L313)</f>
        <v>1820</v>
      </c>
      <c r="M314" s="37">
        <f>SUM(M306:M313)</f>
        <v>582</v>
      </c>
      <c r="N314" s="12" t="s">
        <v>177</v>
      </c>
      <c r="O314" s="13" t="s">
        <v>177</v>
      </c>
      <c r="P314" s="13" t="s">
        <v>177</v>
      </c>
    </row>
    <row r="315" spans="1:16" ht="15" customHeight="1" x14ac:dyDescent="0.15">
      <c r="B315" s="16"/>
      <c r="K315" s="1"/>
    </row>
    <row r="316" spans="1:16" ht="15" customHeight="1" x14ac:dyDescent="0.15">
      <c r="A316" s="1" t="s">
        <v>241</v>
      </c>
      <c r="B316" s="16"/>
      <c r="K316" s="1"/>
    </row>
    <row r="317" spans="1:16" ht="22.2" customHeight="1" x14ac:dyDescent="0.15">
      <c r="B317" s="34" t="s">
        <v>83</v>
      </c>
      <c r="C317" s="35"/>
      <c r="D317" s="35"/>
      <c r="E317" s="36"/>
      <c r="F317" s="62" t="s">
        <v>171</v>
      </c>
      <c r="G317" s="91" t="s">
        <v>172</v>
      </c>
      <c r="H317" s="63" t="s">
        <v>173</v>
      </c>
      <c r="I317" s="63" t="s">
        <v>230</v>
      </c>
      <c r="J317" s="43" t="s">
        <v>0</v>
      </c>
      <c r="K317" s="43" t="s">
        <v>232</v>
      </c>
      <c r="L317" s="91" t="s">
        <v>86</v>
      </c>
      <c r="M317" s="91" t="s">
        <v>87</v>
      </c>
      <c r="N317" s="91" t="s">
        <v>88</v>
      </c>
      <c r="O317" s="78"/>
      <c r="P317" s="78"/>
    </row>
    <row r="318" spans="1:16" ht="15" customHeight="1" x14ac:dyDescent="0.15">
      <c r="B318" s="92" t="s">
        <v>2</v>
      </c>
      <c r="C318" s="21" t="s">
        <v>235</v>
      </c>
      <c r="D318" s="79"/>
      <c r="E318" s="93"/>
      <c r="F318" s="44"/>
      <c r="G318" s="44"/>
      <c r="H318" s="44"/>
      <c r="I318" s="44"/>
      <c r="J318" s="44"/>
      <c r="K318" s="44"/>
      <c r="L318" s="50"/>
      <c r="M318" s="50"/>
      <c r="N318" s="73"/>
      <c r="O318" s="78"/>
      <c r="P318" s="78"/>
    </row>
    <row r="319" spans="1:16" ht="15" customHeight="1" x14ac:dyDescent="0.15">
      <c r="B319" s="94"/>
      <c r="C319" s="21" t="s">
        <v>14</v>
      </c>
      <c r="D319" s="79"/>
      <c r="E319" s="80"/>
      <c r="F319" s="45">
        <v>62</v>
      </c>
      <c r="G319" s="45">
        <v>55</v>
      </c>
      <c r="H319" s="45">
        <v>92</v>
      </c>
      <c r="I319" s="45">
        <v>165</v>
      </c>
      <c r="J319" s="45">
        <v>45</v>
      </c>
      <c r="K319" s="45">
        <v>419</v>
      </c>
      <c r="L319" s="98">
        <v>5.4197860962566846</v>
      </c>
      <c r="M319" s="51">
        <v>4</v>
      </c>
      <c r="N319" s="75">
        <v>50</v>
      </c>
      <c r="O319" s="78"/>
      <c r="P319" s="78"/>
    </row>
    <row r="320" spans="1:16" ht="15" customHeight="1" x14ac:dyDescent="0.15">
      <c r="B320" s="95"/>
      <c r="C320" s="23" t="s">
        <v>15</v>
      </c>
      <c r="D320" s="96"/>
      <c r="E320" s="97"/>
      <c r="F320" s="46">
        <v>31</v>
      </c>
      <c r="G320" s="46">
        <v>19</v>
      </c>
      <c r="H320" s="46">
        <v>33</v>
      </c>
      <c r="I320" s="46">
        <v>28</v>
      </c>
      <c r="J320" s="46">
        <v>8</v>
      </c>
      <c r="K320" s="46">
        <v>119</v>
      </c>
      <c r="L320" s="99">
        <v>4.1261261261261257</v>
      </c>
      <c r="M320" s="52">
        <v>3</v>
      </c>
      <c r="N320" s="77">
        <v>40</v>
      </c>
      <c r="O320" s="78"/>
      <c r="P320" s="78"/>
    </row>
    <row r="321" spans="1:25" ht="15" customHeight="1" x14ac:dyDescent="0.15">
      <c r="B321" s="92" t="s">
        <v>3</v>
      </c>
      <c r="C321" s="21" t="s">
        <v>235</v>
      </c>
      <c r="D321" s="79"/>
      <c r="E321" s="70">
        <v>538</v>
      </c>
      <c r="F321" s="59"/>
      <c r="G321" s="59"/>
      <c r="H321" s="59"/>
      <c r="I321" s="59"/>
      <c r="J321" s="59"/>
      <c r="K321" s="47">
        <v>100</v>
      </c>
      <c r="L321" s="78"/>
      <c r="M321" s="78"/>
      <c r="N321" s="78"/>
      <c r="O321" s="78"/>
      <c r="P321" s="78"/>
    </row>
    <row r="322" spans="1:25" ht="15" customHeight="1" x14ac:dyDescent="0.15">
      <c r="B322" s="94"/>
      <c r="C322" s="21" t="s">
        <v>14</v>
      </c>
      <c r="D322" s="79"/>
      <c r="E322" s="71">
        <v>419</v>
      </c>
      <c r="F322" s="60">
        <v>14.797136038186157</v>
      </c>
      <c r="G322" s="60">
        <v>13.126491646778044</v>
      </c>
      <c r="H322" s="60">
        <v>21.957040572792362</v>
      </c>
      <c r="I322" s="60">
        <v>39.379474940334127</v>
      </c>
      <c r="J322" s="60">
        <v>10.739856801909307</v>
      </c>
      <c r="K322" s="48">
        <v>100</v>
      </c>
      <c r="L322" s="78"/>
      <c r="M322" s="78"/>
      <c r="N322" s="78"/>
      <c r="O322" s="78"/>
      <c r="P322" s="78"/>
    </row>
    <row r="323" spans="1:25" ht="15" customHeight="1" x14ac:dyDescent="0.15">
      <c r="B323" s="95"/>
      <c r="C323" s="23" t="s">
        <v>15</v>
      </c>
      <c r="D323" s="96"/>
      <c r="E323" s="72">
        <v>119</v>
      </c>
      <c r="F323" s="61">
        <v>26.05042016806723</v>
      </c>
      <c r="G323" s="61">
        <v>15.966386554621847</v>
      </c>
      <c r="H323" s="61">
        <v>27.731092436974791</v>
      </c>
      <c r="I323" s="61">
        <v>23.52941176470588</v>
      </c>
      <c r="J323" s="61">
        <v>6.7226890756302522</v>
      </c>
      <c r="K323" s="49">
        <v>100</v>
      </c>
      <c r="L323" s="78"/>
    </row>
    <row r="324" spans="1:25" ht="15" customHeight="1" x14ac:dyDescent="0.15">
      <c r="F324" s="1"/>
      <c r="G324" s="1"/>
      <c r="H324" s="1"/>
      <c r="I324" s="1"/>
      <c r="J324" s="1"/>
      <c r="K324" s="1"/>
    </row>
    <row r="325" spans="1:25" ht="22.2" customHeight="1" x14ac:dyDescent="0.15">
      <c r="B325" s="34" t="s">
        <v>231</v>
      </c>
      <c r="C325" s="35"/>
      <c r="D325" s="35"/>
      <c r="E325" s="36"/>
      <c r="F325" s="62" t="s">
        <v>171</v>
      </c>
      <c r="G325" s="91" t="s">
        <v>172</v>
      </c>
      <c r="H325" s="63" t="s">
        <v>173</v>
      </c>
      <c r="I325" s="63" t="s">
        <v>230</v>
      </c>
      <c r="J325" s="43" t="s">
        <v>0</v>
      </c>
      <c r="K325" s="43" t="s">
        <v>4</v>
      </c>
      <c r="L325" s="91" t="s">
        <v>86</v>
      </c>
      <c r="O325" s="78"/>
      <c r="P325" s="78"/>
    </row>
    <row r="326" spans="1:25" ht="15" customHeight="1" x14ac:dyDescent="0.15">
      <c r="B326" s="92" t="s">
        <v>2</v>
      </c>
      <c r="C326" s="21" t="s">
        <v>235</v>
      </c>
      <c r="D326" s="79"/>
      <c r="E326" s="93"/>
      <c r="F326" s="44"/>
      <c r="G326" s="44"/>
      <c r="H326" s="44"/>
      <c r="I326" s="44"/>
      <c r="J326" s="44"/>
      <c r="K326" s="44"/>
      <c r="L326" s="74"/>
      <c r="O326" s="78"/>
      <c r="P326" s="78"/>
    </row>
    <row r="327" spans="1:25" ht="15" customHeight="1" x14ac:dyDescent="0.15">
      <c r="B327" s="94"/>
      <c r="C327" s="21" t="s">
        <v>14</v>
      </c>
      <c r="D327" s="79"/>
      <c r="E327" s="80"/>
      <c r="F327" s="45">
        <v>102</v>
      </c>
      <c r="G327" s="45">
        <v>85</v>
      </c>
      <c r="H327" s="45">
        <v>108</v>
      </c>
      <c r="I327" s="45">
        <v>128</v>
      </c>
      <c r="J327" s="45">
        <v>44</v>
      </c>
      <c r="K327" s="45">
        <v>467</v>
      </c>
      <c r="L327" s="74">
        <v>3.6</v>
      </c>
      <c r="O327" s="78"/>
      <c r="P327" s="78"/>
    </row>
    <row r="328" spans="1:25" ht="15" customHeight="1" x14ac:dyDescent="0.15">
      <c r="B328" s="95"/>
      <c r="C328" s="23" t="s">
        <v>15</v>
      </c>
      <c r="D328" s="96"/>
      <c r="E328" s="97"/>
      <c r="F328" s="46"/>
      <c r="G328" s="46"/>
      <c r="H328" s="46"/>
      <c r="I328" s="46"/>
      <c r="J328" s="46"/>
      <c r="K328" s="46"/>
      <c r="L328" s="76">
        <v>1.6</v>
      </c>
      <c r="O328" s="78"/>
      <c r="P328" s="78"/>
    </row>
    <row r="329" spans="1:25" ht="15" customHeight="1" x14ac:dyDescent="0.15">
      <c r="B329" s="92" t="s">
        <v>3</v>
      </c>
      <c r="C329" s="21" t="s">
        <v>235</v>
      </c>
      <c r="D329" s="79"/>
      <c r="E329" s="70">
        <v>515</v>
      </c>
      <c r="F329" s="59"/>
      <c r="G329" s="59"/>
      <c r="H329" s="59"/>
      <c r="I329" s="59"/>
      <c r="J329" s="59"/>
      <c r="K329" s="47"/>
      <c r="L329" s="78"/>
      <c r="O329" s="78"/>
      <c r="P329" s="78"/>
    </row>
    <row r="330" spans="1:25" ht="15" customHeight="1" x14ac:dyDescent="0.15">
      <c r="B330" s="94"/>
      <c r="C330" s="21" t="s">
        <v>14</v>
      </c>
      <c r="D330" s="79"/>
      <c r="E330" s="71">
        <v>467</v>
      </c>
      <c r="F330" s="60">
        <v>21.841541755888652</v>
      </c>
      <c r="G330" s="60">
        <v>18.201284796573873</v>
      </c>
      <c r="H330" s="60">
        <v>23.126338329764454</v>
      </c>
      <c r="I330" s="60">
        <v>27.408993576017131</v>
      </c>
      <c r="J330" s="60">
        <v>9.4218415417558887</v>
      </c>
      <c r="K330" s="48">
        <v>99.999999999999986</v>
      </c>
      <c r="L330" s="78"/>
      <c r="O330" s="78"/>
      <c r="P330" s="78"/>
    </row>
    <row r="331" spans="1:25" ht="15" customHeight="1" x14ac:dyDescent="0.15">
      <c r="B331" s="95"/>
      <c r="C331" s="23" t="s">
        <v>15</v>
      </c>
      <c r="D331" s="96"/>
      <c r="E331" s="72">
        <v>48</v>
      </c>
      <c r="F331" s="61"/>
      <c r="G331" s="61"/>
      <c r="H331" s="61"/>
      <c r="I331" s="61"/>
      <c r="J331" s="61"/>
      <c r="K331" s="49">
        <v>100</v>
      </c>
      <c r="L331" s="78"/>
    </row>
    <row r="332" spans="1:25" ht="15" customHeight="1" x14ac:dyDescent="0.15">
      <c r="B332" s="113" t="s">
        <v>259</v>
      </c>
      <c r="C332" s="79"/>
      <c r="D332" s="79"/>
      <c r="E332" s="116"/>
      <c r="F332" s="117"/>
      <c r="G332" s="117"/>
      <c r="H332" s="117"/>
      <c r="I332" s="117"/>
      <c r="J332" s="117"/>
      <c r="K332" s="118"/>
      <c r="L332" s="78"/>
    </row>
    <row r="333" spans="1:25" ht="15" customHeight="1" x14ac:dyDescent="0.15">
      <c r="B333" s="39"/>
      <c r="C333" s="89"/>
      <c r="D333" s="89"/>
      <c r="E333" s="89"/>
      <c r="F333" s="40"/>
      <c r="G333" s="40"/>
      <c r="H333" s="40"/>
      <c r="I333" s="40"/>
      <c r="J333" s="40"/>
      <c r="K333" s="40"/>
      <c r="L333" s="41"/>
      <c r="M333" s="15"/>
      <c r="N333" s="15"/>
      <c r="P333" s="78"/>
    </row>
    <row r="334" spans="1:25" ht="15" customHeight="1" x14ac:dyDescent="0.15">
      <c r="A334" s="1" t="s">
        <v>224</v>
      </c>
      <c r="B334" s="16"/>
      <c r="K334" s="1"/>
      <c r="O334" s="78"/>
    </row>
    <row r="335" spans="1:25" s="78" customFormat="1" ht="15" customHeight="1" x14ac:dyDescent="0.15">
      <c r="B335" s="34"/>
      <c r="C335" s="35"/>
      <c r="D335" s="35"/>
      <c r="E335" s="35"/>
      <c r="F335" s="35"/>
      <c r="G335" s="100"/>
      <c r="H335" s="62" t="s">
        <v>89</v>
      </c>
      <c r="I335" s="91" t="s">
        <v>90</v>
      </c>
      <c r="J335" s="43" t="s">
        <v>0</v>
      </c>
      <c r="K335" s="43" t="s">
        <v>4</v>
      </c>
      <c r="M335" s="1"/>
      <c r="N335" s="1"/>
      <c r="O335" s="1"/>
      <c r="P335" s="1"/>
      <c r="R335" s="1"/>
      <c r="S335" s="1"/>
      <c r="T335" s="1"/>
      <c r="U335" s="1"/>
      <c r="V335" s="1"/>
      <c r="W335" s="1"/>
      <c r="X335" s="1"/>
      <c r="Y335" s="1"/>
    </row>
    <row r="336" spans="1:25" s="78" customFormat="1" ht="15.75" customHeight="1" x14ac:dyDescent="0.15">
      <c r="B336" s="92" t="s">
        <v>2</v>
      </c>
      <c r="C336" s="21" t="s">
        <v>83</v>
      </c>
      <c r="D336" s="101"/>
      <c r="E336" s="101"/>
      <c r="F336" s="102" t="s">
        <v>235</v>
      </c>
      <c r="G336" s="93"/>
      <c r="H336" s="44"/>
      <c r="I336" s="44"/>
      <c r="J336" s="44"/>
      <c r="K336" s="44"/>
      <c r="M336" s="1"/>
      <c r="N336" s="1"/>
      <c r="O336" s="1"/>
      <c r="P336" s="1"/>
      <c r="R336" s="1"/>
      <c r="S336" s="1"/>
      <c r="T336" s="1"/>
      <c r="U336" s="1"/>
      <c r="V336" s="1"/>
      <c r="W336" s="1"/>
      <c r="X336" s="1"/>
      <c r="Y336" s="1"/>
    </row>
    <row r="337" spans="1:25" s="78" customFormat="1" ht="15.75" customHeight="1" x14ac:dyDescent="0.15">
      <c r="B337" s="94"/>
      <c r="C337" s="21"/>
      <c r="D337" s="89"/>
      <c r="E337" s="89"/>
      <c r="F337" s="103" t="s">
        <v>181</v>
      </c>
      <c r="G337" s="80"/>
      <c r="H337" s="45">
        <v>57</v>
      </c>
      <c r="I337" s="45">
        <v>295</v>
      </c>
      <c r="J337" s="45">
        <v>67</v>
      </c>
      <c r="K337" s="45">
        <v>419</v>
      </c>
      <c r="M337" s="1"/>
      <c r="N337" s="1"/>
      <c r="O337" s="1"/>
      <c r="P337" s="1"/>
      <c r="R337" s="1"/>
      <c r="S337" s="1"/>
      <c r="T337" s="1"/>
      <c r="U337" s="1"/>
      <c r="V337" s="1"/>
      <c r="W337" s="1"/>
      <c r="X337" s="1"/>
      <c r="Y337" s="1"/>
    </row>
    <row r="338" spans="1:25" s="78" customFormat="1" ht="15.75" customHeight="1" x14ac:dyDescent="0.15">
      <c r="B338" s="94"/>
      <c r="C338" s="23"/>
      <c r="D338" s="104"/>
      <c r="E338" s="104"/>
      <c r="F338" s="105" t="s">
        <v>182</v>
      </c>
      <c r="G338" s="106"/>
      <c r="H338" s="46">
        <v>24</v>
      </c>
      <c r="I338" s="46">
        <v>86</v>
      </c>
      <c r="J338" s="46">
        <v>9</v>
      </c>
      <c r="K338" s="46">
        <v>119</v>
      </c>
      <c r="M338" s="1"/>
      <c r="N338" s="1"/>
      <c r="O338" s="1"/>
      <c r="P338" s="1"/>
      <c r="R338" s="1"/>
      <c r="S338" s="1"/>
      <c r="T338" s="1"/>
      <c r="U338" s="1"/>
      <c r="V338" s="1"/>
      <c r="W338" s="1"/>
      <c r="X338" s="1"/>
      <c r="Y338" s="1"/>
    </row>
    <row r="339" spans="1:25" s="78" customFormat="1" ht="15.75" customHeight="1" x14ac:dyDescent="0.15">
      <c r="B339" s="92" t="s">
        <v>3</v>
      </c>
      <c r="C339" s="21" t="s">
        <v>83</v>
      </c>
      <c r="D339" s="101"/>
      <c r="E339" s="101"/>
      <c r="F339" s="102" t="s">
        <v>235</v>
      </c>
      <c r="G339" s="70">
        <v>538</v>
      </c>
      <c r="H339" s="47"/>
      <c r="I339" s="47"/>
      <c r="J339" s="47"/>
      <c r="K339" s="47"/>
    </row>
    <row r="340" spans="1:25" s="78" customFormat="1" ht="15.75" customHeight="1" x14ac:dyDescent="0.15">
      <c r="B340" s="94"/>
      <c r="C340" s="21"/>
      <c r="D340" s="89"/>
      <c r="E340" s="89"/>
      <c r="F340" s="103" t="s">
        <v>181</v>
      </c>
      <c r="G340" s="71">
        <v>419</v>
      </c>
      <c r="H340" s="48">
        <v>13.60381861575179</v>
      </c>
      <c r="I340" s="48">
        <v>70.40572792362768</v>
      </c>
      <c r="J340" s="48">
        <v>15.990453460620524</v>
      </c>
      <c r="K340" s="48">
        <v>100</v>
      </c>
    </row>
    <row r="341" spans="1:25" s="78" customFormat="1" ht="15.75" customHeight="1" x14ac:dyDescent="0.15">
      <c r="B341" s="107"/>
      <c r="C341" s="23"/>
      <c r="D341" s="104"/>
      <c r="E341" s="104"/>
      <c r="F341" s="105" t="s">
        <v>182</v>
      </c>
      <c r="G341" s="72">
        <v>119</v>
      </c>
      <c r="H341" s="49">
        <v>20.168067226890756</v>
      </c>
      <c r="I341" s="49">
        <v>72.268907563025209</v>
      </c>
      <c r="J341" s="49">
        <v>7.5630252100840334</v>
      </c>
      <c r="K341" s="49">
        <v>100</v>
      </c>
    </row>
    <row r="342" spans="1:25" ht="15" customHeight="1" x14ac:dyDescent="0.15">
      <c r="B342" s="39"/>
      <c r="C342" s="89"/>
      <c r="D342" s="89"/>
      <c r="E342" s="89"/>
      <c r="F342" s="40"/>
      <c r="G342" s="40"/>
      <c r="H342" s="40"/>
      <c r="I342" s="40"/>
      <c r="J342" s="40"/>
      <c r="K342" s="78"/>
      <c r="L342" s="78"/>
      <c r="M342" s="78"/>
      <c r="N342" s="78"/>
      <c r="O342" s="78"/>
      <c r="P342" s="78"/>
    </row>
    <row r="343" spans="1:25" ht="13.5" customHeight="1" x14ac:dyDescent="0.15">
      <c r="A343" s="1" t="s">
        <v>92</v>
      </c>
      <c r="B343" s="16"/>
      <c r="K343" s="1"/>
    </row>
    <row r="344" spans="1:25" ht="13.5" customHeight="1" x14ac:dyDescent="0.15">
      <c r="A344" s="1" t="s">
        <v>248</v>
      </c>
      <c r="B344" s="16"/>
      <c r="K344" s="1"/>
    </row>
    <row r="345" spans="1:25" ht="12" customHeight="1" x14ac:dyDescent="0.15">
      <c r="B345" s="18"/>
      <c r="C345" s="19"/>
      <c r="D345" s="19"/>
      <c r="E345" s="19"/>
      <c r="F345" s="19"/>
      <c r="G345" s="19"/>
      <c r="H345" s="19"/>
      <c r="I345" s="19"/>
      <c r="J345" s="20"/>
      <c r="K345" s="81"/>
      <c r="L345" s="2" t="s">
        <v>2</v>
      </c>
      <c r="M345" s="82"/>
      <c r="N345" s="2"/>
      <c r="O345" s="2" t="s">
        <v>3</v>
      </c>
      <c r="P345" s="3"/>
    </row>
    <row r="346" spans="1:25" ht="26.25" customHeight="1" x14ac:dyDescent="0.15">
      <c r="B346" s="21"/>
      <c r="C346" s="17"/>
      <c r="D346" s="17"/>
      <c r="E346" s="17"/>
      <c r="J346" s="22"/>
      <c r="K346" s="64" t="s">
        <v>232</v>
      </c>
      <c r="L346" s="64" t="s">
        <v>14</v>
      </c>
      <c r="M346" s="83" t="s">
        <v>15</v>
      </c>
      <c r="N346" s="84" t="s">
        <v>236</v>
      </c>
      <c r="O346" s="69" t="s">
        <v>210</v>
      </c>
      <c r="P346" s="69" t="s">
        <v>211</v>
      </c>
    </row>
    <row r="347" spans="1:25" ht="12" customHeight="1" x14ac:dyDescent="0.15">
      <c r="B347" s="23"/>
      <c r="C347" s="24"/>
      <c r="D347" s="24"/>
      <c r="E347" s="24"/>
      <c r="F347" s="24"/>
      <c r="G347" s="24"/>
      <c r="H347" s="24"/>
      <c r="I347" s="24"/>
      <c r="J347" s="25"/>
      <c r="K347" s="26"/>
      <c r="L347" s="26"/>
      <c r="M347" s="27"/>
      <c r="N347" s="4">
        <v>676</v>
      </c>
      <c r="O347" s="5">
        <v>394</v>
      </c>
      <c r="P347" s="5">
        <v>282</v>
      </c>
    </row>
    <row r="348" spans="1:25" ht="15" customHeight="1" x14ac:dyDescent="0.15">
      <c r="B348" s="68" t="s">
        <v>61</v>
      </c>
      <c r="C348" s="17"/>
      <c r="D348" s="17"/>
      <c r="E348" s="17"/>
      <c r="K348" s="28"/>
      <c r="L348" s="28">
        <v>32</v>
      </c>
      <c r="M348" s="29"/>
      <c r="N348" s="6"/>
      <c r="O348" s="7">
        <v>8.1218274111675122</v>
      </c>
      <c r="P348" s="7"/>
    </row>
    <row r="349" spans="1:25" ht="15" customHeight="1" x14ac:dyDescent="0.15">
      <c r="B349" s="68" t="s">
        <v>62</v>
      </c>
      <c r="C349" s="17"/>
      <c r="D349" s="17"/>
      <c r="E349" s="17"/>
      <c r="K349" s="30"/>
      <c r="L349" s="30">
        <v>37</v>
      </c>
      <c r="M349" s="31"/>
      <c r="N349" s="8"/>
      <c r="O349" s="9">
        <v>9.3908629441624374</v>
      </c>
      <c r="P349" s="9"/>
    </row>
    <row r="350" spans="1:25" ht="15" customHeight="1" x14ac:dyDescent="0.15">
      <c r="B350" s="68" t="s">
        <v>63</v>
      </c>
      <c r="C350" s="17"/>
      <c r="D350" s="17"/>
      <c r="E350" s="17"/>
      <c r="K350" s="30"/>
      <c r="L350" s="30">
        <v>20</v>
      </c>
      <c r="M350" s="31"/>
      <c r="N350" s="8"/>
      <c r="O350" s="9">
        <v>5.0761421319796955</v>
      </c>
      <c r="P350" s="9"/>
    </row>
    <row r="351" spans="1:25" ht="15" customHeight="1" x14ac:dyDescent="0.15">
      <c r="B351" s="68" t="s">
        <v>184</v>
      </c>
      <c r="C351" s="17"/>
      <c r="D351" s="17"/>
      <c r="E351" s="17"/>
      <c r="K351" s="30"/>
      <c r="L351" s="30">
        <v>57</v>
      </c>
      <c r="M351" s="31"/>
      <c r="N351" s="8"/>
      <c r="O351" s="9">
        <v>14.467005076142131</v>
      </c>
      <c r="P351" s="9"/>
    </row>
    <row r="352" spans="1:25" ht="15" customHeight="1" x14ac:dyDescent="0.15">
      <c r="B352" s="68" t="s">
        <v>93</v>
      </c>
      <c r="C352" s="17"/>
      <c r="D352" s="17"/>
      <c r="E352" s="17"/>
      <c r="K352" s="30"/>
      <c r="L352" s="30">
        <v>18</v>
      </c>
      <c r="M352" s="31"/>
      <c r="N352" s="8"/>
      <c r="O352" s="9">
        <v>4.5685279187817258</v>
      </c>
      <c r="P352" s="9"/>
    </row>
    <row r="353" spans="1:16" ht="15" customHeight="1" x14ac:dyDescent="0.15">
      <c r="B353" s="68" t="s">
        <v>94</v>
      </c>
      <c r="C353" s="17"/>
      <c r="D353" s="17"/>
      <c r="E353" s="17"/>
      <c r="K353" s="30"/>
      <c r="L353" s="30">
        <v>261</v>
      </c>
      <c r="M353" s="31"/>
      <c r="N353" s="8"/>
      <c r="O353" s="9">
        <v>66.243654822335031</v>
      </c>
      <c r="P353" s="9"/>
    </row>
    <row r="354" spans="1:16" ht="15" customHeight="1" x14ac:dyDescent="0.15">
      <c r="B354" s="68" t="s">
        <v>245</v>
      </c>
      <c r="C354" s="17"/>
      <c r="D354" s="17"/>
      <c r="E354" s="17"/>
      <c r="K354" s="30"/>
      <c r="L354" s="30">
        <v>44</v>
      </c>
      <c r="M354" s="31"/>
      <c r="N354" s="8"/>
      <c r="O354" s="9">
        <v>11.167512690355331</v>
      </c>
      <c r="P354" s="9"/>
    </row>
    <row r="355" spans="1:16" ht="15" customHeight="1" x14ac:dyDescent="0.15">
      <c r="B355" s="68" t="s">
        <v>95</v>
      </c>
      <c r="C355" s="17"/>
      <c r="D355" s="17"/>
      <c r="E355" s="17"/>
      <c r="K355" s="30"/>
      <c r="L355" s="30">
        <v>15</v>
      </c>
      <c r="M355" s="31"/>
      <c r="N355" s="8"/>
      <c r="O355" s="9">
        <v>3.8071065989847721</v>
      </c>
      <c r="P355" s="9"/>
    </row>
    <row r="356" spans="1:16" ht="15" customHeight="1" x14ac:dyDescent="0.15">
      <c r="B356" s="108" t="s">
        <v>244</v>
      </c>
      <c r="C356" s="17"/>
      <c r="D356" s="17"/>
      <c r="E356" s="17"/>
      <c r="K356" s="30"/>
      <c r="L356" s="30">
        <v>24</v>
      </c>
      <c r="M356" s="31"/>
      <c r="N356" s="8"/>
      <c r="O356" s="8">
        <f>L356/O347*100</f>
        <v>6.091370558375635</v>
      </c>
      <c r="P356" s="8"/>
    </row>
    <row r="357" spans="1:16" ht="15" customHeight="1" x14ac:dyDescent="0.15">
      <c r="B357" s="68" t="s">
        <v>96</v>
      </c>
      <c r="C357" s="17"/>
      <c r="D357" s="17"/>
      <c r="E357" s="17"/>
      <c r="K357" s="30"/>
      <c r="L357" s="30">
        <v>25</v>
      </c>
      <c r="M357" s="31"/>
      <c r="N357" s="8"/>
      <c r="O357" s="9">
        <v>6.345177664974619</v>
      </c>
      <c r="P357" s="9"/>
    </row>
    <row r="358" spans="1:16" ht="15" customHeight="1" x14ac:dyDescent="0.15">
      <c r="B358" s="68" t="s">
        <v>97</v>
      </c>
      <c r="C358" s="17"/>
      <c r="D358" s="17"/>
      <c r="E358" s="17"/>
      <c r="K358" s="30"/>
      <c r="L358" s="30">
        <v>50</v>
      </c>
      <c r="M358" s="31"/>
      <c r="N358" s="8"/>
      <c r="O358" s="9">
        <v>12.690355329949238</v>
      </c>
      <c r="P358" s="9"/>
    </row>
    <row r="359" spans="1:16" ht="15" customHeight="1" x14ac:dyDescent="0.15">
      <c r="B359" s="68" t="s">
        <v>98</v>
      </c>
      <c r="C359" s="17"/>
      <c r="D359" s="17"/>
      <c r="E359" s="17"/>
      <c r="K359" s="30"/>
      <c r="L359" s="30">
        <v>29</v>
      </c>
      <c r="M359" s="31"/>
      <c r="N359" s="8"/>
      <c r="O359" s="9">
        <v>7.3604060913705585</v>
      </c>
      <c r="P359" s="9"/>
    </row>
    <row r="360" spans="1:16" ht="15" customHeight="1" x14ac:dyDescent="0.15">
      <c r="B360" s="68" t="s">
        <v>99</v>
      </c>
      <c r="C360" s="17"/>
      <c r="D360" s="17"/>
      <c r="E360" s="17"/>
      <c r="K360" s="30"/>
      <c r="L360" s="30">
        <v>13</v>
      </c>
      <c r="M360" s="31"/>
      <c r="N360" s="8"/>
      <c r="O360" s="9">
        <v>3.2994923857868024</v>
      </c>
      <c r="P360" s="9"/>
    </row>
    <row r="361" spans="1:16" ht="15" customHeight="1" x14ac:dyDescent="0.15">
      <c r="B361" s="68" t="s">
        <v>75</v>
      </c>
      <c r="C361" s="17"/>
      <c r="D361" s="17"/>
      <c r="E361" s="17"/>
      <c r="K361" s="30"/>
      <c r="L361" s="30">
        <v>49</v>
      </c>
      <c r="M361" s="31"/>
      <c r="N361" s="8"/>
      <c r="O361" s="8">
        <f>L361/O347*100</f>
        <v>12.436548223350254</v>
      </c>
      <c r="P361" s="8"/>
    </row>
    <row r="362" spans="1:16" ht="15" customHeight="1" x14ac:dyDescent="0.15">
      <c r="B362" s="85" t="s">
        <v>0</v>
      </c>
      <c r="C362" s="24"/>
      <c r="D362" s="24"/>
      <c r="E362" s="24"/>
      <c r="F362" s="24"/>
      <c r="G362" s="24"/>
      <c r="H362" s="24"/>
      <c r="I362" s="24"/>
      <c r="J362" s="24"/>
      <c r="K362" s="32"/>
      <c r="L362" s="32">
        <v>5</v>
      </c>
      <c r="M362" s="33"/>
      <c r="N362" s="10"/>
      <c r="O362" s="11">
        <v>1.2690355329949239</v>
      </c>
      <c r="P362" s="11"/>
    </row>
    <row r="363" spans="1:16" ht="15" customHeight="1" x14ac:dyDescent="0.15">
      <c r="B363" s="34" t="s">
        <v>1</v>
      </c>
      <c r="C363" s="35"/>
      <c r="D363" s="35"/>
      <c r="E363" s="35"/>
      <c r="F363" s="35"/>
      <c r="G363" s="35"/>
      <c r="H363" s="35"/>
      <c r="I363" s="35"/>
      <c r="J363" s="36"/>
      <c r="K363" s="37">
        <v>1008</v>
      </c>
      <c r="L363" s="37">
        <v>679</v>
      </c>
      <c r="M363" s="38">
        <v>329</v>
      </c>
      <c r="N363" s="12" t="s">
        <v>177</v>
      </c>
      <c r="O363" s="13" t="s">
        <v>177</v>
      </c>
      <c r="P363" s="13" t="s">
        <v>177</v>
      </c>
    </row>
    <row r="364" spans="1:16" ht="15" customHeight="1" x14ac:dyDescent="0.15">
      <c r="B364" s="113" t="s">
        <v>259</v>
      </c>
      <c r="C364" s="79"/>
      <c r="D364" s="79"/>
      <c r="E364" s="116"/>
      <c r="F364" s="117"/>
      <c r="G364" s="117"/>
      <c r="H364" s="117"/>
      <c r="I364" s="117"/>
      <c r="J364" s="117"/>
      <c r="K364" s="118"/>
      <c r="L364" s="78"/>
    </row>
    <row r="365" spans="1:16" ht="15" customHeight="1" x14ac:dyDescent="0.15">
      <c r="B365" s="16"/>
      <c r="L365" s="17"/>
      <c r="M365" s="17"/>
    </row>
    <row r="366" spans="1:16" ht="15" customHeight="1" x14ac:dyDescent="0.15">
      <c r="A366" s="1" t="s">
        <v>100</v>
      </c>
      <c r="B366" s="16"/>
      <c r="L366" s="17"/>
      <c r="M366" s="17"/>
    </row>
    <row r="367" spans="1:16" ht="12" customHeight="1" x14ac:dyDescent="0.15">
      <c r="B367" s="18"/>
      <c r="C367" s="19"/>
      <c r="D367" s="19"/>
      <c r="E367" s="19"/>
      <c r="F367" s="19"/>
      <c r="G367" s="19"/>
      <c r="H367" s="19"/>
      <c r="I367" s="19"/>
      <c r="J367" s="20"/>
      <c r="K367" s="81"/>
      <c r="L367" s="2" t="s">
        <v>2</v>
      </c>
      <c r="M367" s="82"/>
      <c r="N367" s="2"/>
      <c r="O367" s="2" t="s">
        <v>3</v>
      </c>
      <c r="P367" s="3"/>
    </row>
    <row r="368" spans="1:16" ht="12" customHeight="1" x14ac:dyDescent="0.15">
      <c r="B368" s="21"/>
      <c r="C368" s="17"/>
      <c r="D368" s="17"/>
      <c r="E368" s="17"/>
      <c r="J368" s="22"/>
      <c r="K368" s="64" t="s">
        <v>232</v>
      </c>
      <c r="L368" s="64" t="s">
        <v>14</v>
      </c>
      <c r="M368" s="83" t="s">
        <v>15</v>
      </c>
      <c r="N368" s="3" t="s">
        <v>232</v>
      </c>
      <c r="O368" s="64" t="s">
        <v>14</v>
      </c>
      <c r="P368" s="64" t="s">
        <v>15</v>
      </c>
    </row>
    <row r="369" spans="1:16" ht="12" customHeight="1" x14ac:dyDescent="0.15">
      <c r="B369" s="23"/>
      <c r="C369" s="24"/>
      <c r="D369" s="24"/>
      <c r="E369" s="24"/>
      <c r="F369" s="24"/>
      <c r="G369" s="24"/>
      <c r="H369" s="24"/>
      <c r="I369" s="24"/>
      <c r="J369" s="25"/>
      <c r="K369" s="26"/>
      <c r="L369" s="26"/>
      <c r="M369" s="27"/>
      <c r="N369" s="4">
        <v>1049</v>
      </c>
      <c r="O369" s="5">
        <v>625</v>
      </c>
      <c r="P369" s="5">
        <v>424</v>
      </c>
    </row>
    <row r="370" spans="1:16" ht="15" customHeight="1" x14ac:dyDescent="0.15">
      <c r="B370" s="21" t="s">
        <v>101</v>
      </c>
      <c r="C370" s="17"/>
      <c r="D370" s="17"/>
      <c r="E370" s="17"/>
      <c r="K370" s="28"/>
      <c r="L370" s="28">
        <v>271</v>
      </c>
      <c r="M370" s="29">
        <v>74</v>
      </c>
      <c r="N370" s="6"/>
      <c r="O370" s="7">
        <v>43.36</v>
      </c>
      <c r="P370" s="7">
        <v>17.452830188679243</v>
      </c>
    </row>
    <row r="371" spans="1:16" ht="15" customHeight="1" x14ac:dyDescent="0.15">
      <c r="B371" s="21" t="s">
        <v>102</v>
      </c>
      <c r="C371" s="17"/>
      <c r="D371" s="17"/>
      <c r="E371" s="17"/>
      <c r="K371" s="30"/>
      <c r="L371" s="30">
        <v>346</v>
      </c>
      <c r="M371" s="31">
        <v>344</v>
      </c>
      <c r="N371" s="8"/>
      <c r="O371" s="9">
        <v>55.36</v>
      </c>
      <c r="P371" s="9">
        <v>81.132075471698116</v>
      </c>
    </row>
    <row r="372" spans="1:16" ht="15" customHeight="1" x14ac:dyDescent="0.15">
      <c r="B372" s="23" t="s">
        <v>0</v>
      </c>
      <c r="C372" s="24"/>
      <c r="D372" s="24"/>
      <c r="E372" s="24"/>
      <c r="F372" s="24"/>
      <c r="G372" s="24"/>
      <c r="H372" s="24"/>
      <c r="I372" s="24"/>
      <c r="J372" s="24"/>
      <c r="K372" s="32"/>
      <c r="L372" s="32">
        <v>8</v>
      </c>
      <c r="M372" s="33">
        <v>6</v>
      </c>
      <c r="N372" s="10"/>
      <c r="O372" s="11">
        <v>1.28</v>
      </c>
      <c r="P372" s="11">
        <v>1.4150943396226416</v>
      </c>
    </row>
    <row r="373" spans="1:16" ht="15" customHeight="1" x14ac:dyDescent="0.15">
      <c r="B373" s="34" t="s">
        <v>1</v>
      </c>
      <c r="C373" s="35"/>
      <c r="D373" s="35"/>
      <c r="E373" s="35"/>
      <c r="F373" s="35"/>
      <c r="G373" s="35"/>
      <c r="H373" s="35"/>
      <c r="I373" s="35"/>
      <c r="J373" s="36"/>
      <c r="K373" s="37">
        <v>1049</v>
      </c>
      <c r="L373" s="37">
        <v>625</v>
      </c>
      <c r="M373" s="38">
        <v>424</v>
      </c>
      <c r="N373" s="12">
        <v>100</v>
      </c>
      <c r="O373" s="13">
        <v>100</v>
      </c>
      <c r="P373" s="13">
        <v>100</v>
      </c>
    </row>
    <row r="374" spans="1:16" ht="15" customHeight="1" x14ac:dyDescent="0.15">
      <c r="B374" s="16"/>
      <c r="K374" s="1"/>
    </row>
    <row r="375" spans="1:16" ht="13.5" customHeight="1" x14ac:dyDescent="0.15">
      <c r="A375" s="1" t="s">
        <v>103</v>
      </c>
      <c r="B375" s="16"/>
      <c r="K375" s="1"/>
    </row>
    <row r="376" spans="1:16" ht="15" customHeight="1" x14ac:dyDescent="0.15">
      <c r="A376" s="1" t="s">
        <v>257</v>
      </c>
      <c r="B376" s="16"/>
      <c r="K376" s="1"/>
    </row>
    <row r="377" spans="1:16" ht="12" customHeight="1" x14ac:dyDescent="0.15">
      <c r="B377" s="18"/>
      <c r="C377" s="19"/>
      <c r="D377" s="19"/>
      <c r="E377" s="19"/>
      <c r="F377" s="19"/>
      <c r="G377" s="19"/>
      <c r="H377" s="19"/>
      <c r="I377" s="19"/>
      <c r="J377" s="20"/>
      <c r="K377" s="81"/>
      <c r="L377" s="2" t="s">
        <v>2</v>
      </c>
      <c r="M377" s="82"/>
      <c r="N377" s="2"/>
      <c r="O377" s="2" t="s">
        <v>3</v>
      </c>
      <c r="P377" s="3"/>
    </row>
    <row r="378" spans="1:16" ht="12" customHeight="1" x14ac:dyDescent="0.15">
      <c r="B378" s="21"/>
      <c r="C378" s="17"/>
      <c r="D378" s="17"/>
      <c r="E378" s="17"/>
      <c r="J378" s="22"/>
      <c r="K378" s="64" t="s">
        <v>232</v>
      </c>
      <c r="L378" s="64" t="s">
        <v>14</v>
      </c>
      <c r="M378" s="83" t="s">
        <v>15</v>
      </c>
      <c r="N378" s="3" t="s">
        <v>232</v>
      </c>
      <c r="O378" s="64" t="s">
        <v>14</v>
      </c>
      <c r="P378" s="64" t="s">
        <v>15</v>
      </c>
    </row>
    <row r="379" spans="1:16" ht="12" customHeight="1" x14ac:dyDescent="0.15">
      <c r="B379" s="23"/>
      <c r="C379" s="24"/>
      <c r="D379" s="24"/>
      <c r="E379" s="24"/>
      <c r="F379" s="24"/>
      <c r="G379" s="24"/>
      <c r="H379" s="24"/>
      <c r="I379" s="24"/>
      <c r="J379" s="25"/>
      <c r="K379" s="26"/>
      <c r="L379" s="26"/>
      <c r="M379" s="27"/>
      <c r="N379" s="4">
        <v>345</v>
      </c>
      <c r="O379" s="5">
        <v>271</v>
      </c>
      <c r="P379" s="5">
        <v>74</v>
      </c>
    </row>
    <row r="380" spans="1:16" ht="15" customHeight="1" x14ac:dyDescent="0.15">
      <c r="B380" s="21" t="s">
        <v>162</v>
      </c>
      <c r="C380" s="17"/>
      <c r="D380" s="17"/>
      <c r="E380" s="17"/>
      <c r="K380" s="28"/>
      <c r="L380" s="28">
        <v>32</v>
      </c>
      <c r="M380" s="29"/>
      <c r="N380" s="6"/>
      <c r="O380" s="7">
        <v>11.808118081180812</v>
      </c>
      <c r="P380" s="7"/>
    </row>
    <row r="381" spans="1:16" ht="15" customHeight="1" x14ac:dyDescent="0.15">
      <c r="B381" s="21" t="s">
        <v>158</v>
      </c>
      <c r="C381" s="17"/>
      <c r="D381" s="17"/>
      <c r="E381" s="17"/>
      <c r="K381" s="30"/>
      <c r="L381" s="30">
        <v>20</v>
      </c>
      <c r="M381" s="31"/>
      <c r="N381" s="8"/>
      <c r="O381" s="9">
        <v>7.3800738007380069</v>
      </c>
      <c r="P381" s="9"/>
    </row>
    <row r="382" spans="1:16" ht="15" customHeight="1" x14ac:dyDescent="0.15">
      <c r="B382" s="21" t="s">
        <v>159</v>
      </c>
      <c r="C382" s="17"/>
      <c r="D382" s="17"/>
      <c r="E382" s="17"/>
      <c r="K382" s="30"/>
      <c r="L382" s="30">
        <v>34</v>
      </c>
      <c r="M382" s="31"/>
      <c r="N382" s="8"/>
      <c r="O382" s="9">
        <v>12.546125461254611</v>
      </c>
      <c r="P382" s="9"/>
    </row>
    <row r="383" spans="1:16" ht="15" customHeight="1" x14ac:dyDescent="0.15">
      <c r="B383" s="21" t="s">
        <v>156</v>
      </c>
      <c r="C383" s="17"/>
      <c r="D383" s="17"/>
      <c r="E383" s="17"/>
      <c r="K383" s="30"/>
      <c r="L383" s="30">
        <v>56</v>
      </c>
      <c r="M383" s="31"/>
      <c r="N383" s="8"/>
      <c r="O383" s="9">
        <v>20.664206642066421</v>
      </c>
      <c r="P383" s="9"/>
    </row>
    <row r="384" spans="1:16" ht="15" customHeight="1" x14ac:dyDescent="0.15">
      <c r="B384" s="21" t="s">
        <v>221</v>
      </c>
      <c r="C384" s="17"/>
      <c r="D384" s="17"/>
      <c r="E384" s="17"/>
      <c r="K384" s="30"/>
      <c r="L384" s="30">
        <v>90</v>
      </c>
      <c r="M384" s="31"/>
      <c r="N384" s="8"/>
      <c r="O384" s="8">
        <f>L384/O379*100</f>
        <v>33.210332103321036</v>
      </c>
      <c r="P384" s="8"/>
    </row>
    <row r="385" spans="1:16" ht="15" customHeight="1" x14ac:dyDescent="0.15">
      <c r="B385" s="23" t="s">
        <v>165</v>
      </c>
      <c r="C385" s="24"/>
      <c r="D385" s="24"/>
      <c r="E385" s="24"/>
      <c r="F385" s="24"/>
      <c r="G385" s="24"/>
      <c r="H385" s="24"/>
      <c r="I385" s="24"/>
      <c r="J385" s="24"/>
      <c r="K385" s="32"/>
      <c r="L385" s="32">
        <v>39</v>
      </c>
      <c r="M385" s="33"/>
      <c r="N385" s="10"/>
      <c r="O385" s="11">
        <v>14.391143911439114</v>
      </c>
      <c r="P385" s="11"/>
    </row>
    <row r="386" spans="1:16" ht="15" customHeight="1" x14ac:dyDescent="0.15">
      <c r="B386" s="34" t="s">
        <v>1</v>
      </c>
      <c r="C386" s="35"/>
      <c r="D386" s="35"/>
      <c r="E386" s="35"/>
      <c r="F386" s="35"/>
      <c r="G386" s="35"/>
      <c r="H386" s="35"/>
      <c r="I386" s="35"/>
      <c r="J386" s="36"/>
      <c r="K386" s="37">
        <v>345</v>
      </c>
      <c r="L386" s="37">
        <v>271</v>
      </c>
      <c r="M386" s="38">
        <v>74</v>
      </c>
      <c r="N386" s="12">
        <v>100</v>
      </c>
      <c r="O386" s="13">
        <v>100</v>
      </c>
      <c r="P386" s="13">
        <v>100</v>
      </c>
    </row>
    <row r="387" spans="1:16" ht="15" customHeight="1" x14ac:dyDescent="0.15">
      <c r="B387" s="113" t="s">
        <v>259</v>
      </c>
      <c r="C387" s="79"/>
      <c r="D387" s="79"/>
      <c r="E387" s="116"/>
      <c r="F387" s="117"/>
      <c r="G387" s="117"/>
      <c r="H387" s="117"/>
      <c r="I387" s="117"/>
      <c r="J387" s="117"/>
      <c r="K387" s="118"/>
      <c r="L387" s="78"/>
    </row>
    <row r="388" spans="1:16" ht="15" customHeight="1" x14ac:dyDescent="0.15">
      <c r="B388" s="16"/>
      <c r="K388" s="1"/>
    </row>
    <row r="389" spans="1:16" ht="13.5" customHeight="1" x14ac:dyDescent="0.15">
      <c r="A389" s="1" t="s">
        <v>104</v>
      </c>
      <c r="B389" s="16"/>
      <c r="K389" s="1"/>
    </row>
    <row r="390" spans="1:16" ht="15" customHeight="1" x14ac:dyDescent="0.15">
      <c r="A390" s="1" t="s">
        <v>249</v>
      </c>
      <c r="B390" s="16"/>
      <c r="K390" s="1"/>
    </row>
    <row r="391" spans="1:16" ht="12" customHeight="1" x14ac:dyDescent="0.15">
      <c r="B391" s="18"/>
      <c r="C391" s="19"/>
      <c r="D391" s="19"/>
      <c r="E391" s="19"/>
      <c r="F391" s="19"/>
      <c r="G391" s="19"/>
      <c r="H391" s="19"/>
      <c r="I391" s="19"/>
      <c r="J391" s="20"/>
      <c r="K391" s="81"/>
      <c r="L391" s="2" t="s">
        <v>2</v>
      </c>
      <c r="M391" s="82"/>
      <c r="N391" s="2"/>
      <c r="O391" s="2" t="s">
        <v>3</v>
      </c>
      <c r="P391" s="3"/>
    </row>
    <row r="392" spans="1:16" ht="29.25" customHeight="1" x14ac:dyDescent="0.15">
      <c r="B392" s="21"/>
      <c r="C392" s="17"/>
      <c r="D392" s="17"/>
      <c r="E392" s="17"/>
      <c r="J392" s="22"/>
      <c r="K392" s="64" t="s">
        <v>232</v>
      </c>
      <c r="L392" s="64" t="s">
        <v>14</v>
      </c>
      <c r="M392" s="83" t="s">
        <v>15</v>
      </c>
      <c r="N392" s="3" t="s">
        <v>237</v>
      </c>
      <c r="O392" s="69" t="s">
        <v>204</v>
      </c>
      <c r="P392" s="69" t="s">
        <v>205</v>
      </c>
    </row>
    <row r="393" spans="1:16" ht="12" customHeight="1" x14ac:dyDescent="0.15">
      <c r="B393" s="23"/>
      <c r="C393" s="24"/>
      <c r="D393" s="24"/>
      <c r="E393" s="24"/>
      <c r="F393" s="24"/>
      <c r="G393" s="24"/>
      <c r="H393" s="24"/>
      <c r="I393" s="24"/>
      <c r="J393" s="25"/>
      <c r="K393" s="26"/>
      <c r="L393" s="26"/>
      <c r="M393" s="27"/>
      <c r="N393" s="4">
        <v>690</v>
      </c>
      <c r="O393" s="5">
        <v>346</v>
      </c>
      <c r="P393" s="5">
        <v>344</v>
      </c>
    </row>
    <row r="394" spans="1:16" ht="15" customHeight="1" x14ac:dyDescent="0.15">
      <c r="B394" s="68" t="s">
        <v>185</v>
      </c>
      <c r="C394" s="17"/>
      <c r="D394" s="17"/>
      <c r="E394" s="17"/>
      <c r="K394" s="28"/>
      <c r="L394" s="28">
        <v>40</v>
      </c>
      <c r="M394" s="29"/>
      <c r="N394" s="6"/>
      <c r="O394" s="7">
        <v>11.560693641618498</v>
      </c>
      <c r="P394" s="7"/>
    </row>
    <row r="395" spans="1:16" ht="15" customHeight="1" x14ac:dyDescent="0.15">
      <c r="B395" s="68" t="s">
        <v>186</v>
      </c>
      <c r="C395" s="17"/>
      <c r="D395" s="17"/>
      <c r="E395" s="17"/>
      <c r="K395" s="30"/>
      <c r="L395" s="30">
        <v>11</v>
      </c>
      <c r="M395" s="31"/>
      <c r="N395" s="8"/>
      <c r="O395" s="9">
        <v>3.1791907514450863</v>
      </c>
      <c r="P395" s="9"/>
    </row>
    <row r="396" spans="1:16" ht="15" customHeight="1" x14ac:dyDescent="0.15">
      <c r="B396" s="21" t="s">
        <v>75</v>
      </c>
      <c r="C396" s="17"/>
      <c r="D396" s="17"/>
      <c r="E396" s="17"/>
      <c r="K396" s="30"/>
      <c r="L396" s="30">
        <v>302</v>
      </c>
      <c r="M396" s="31"/>
      <c r="N396" s="8"/>
      <c r="O396" s="8">
        <f>L396/O393*100</f>
        <v>87.283236994219649</v>
      </c>
      <c r="P396" s="8"/>
    </row>
    <row r="397" spans="1:16" ht="15" customHeight="1" x14ac:dyDescent="0.15">
      <c r="B397" s="23" t="s">
        <v>0</v>
      </c>
      <c r="C397" s="24"/>
      <c r="D397" s="24"/>
      <c r="E397" s="24"/>
      <c r="F397" s="24"/>
      <c r="G397" s="24"/>
      <c r="H397" s="24"/>
      <c r="I397" s="24"/>
      <c r="J397" s="24"/>
      <c r="K397" s="32"/>
      <c r="L397" s="32">
        <v>7</v>
      </c>
      <c r="M397" s="33"/>
      <c r="N397" s="10"/>
      <c r="O397" s="11">
        <v>2.0231213872832372</v>
      </c>
      <c r="P397" s="11"/>
    </row>
    <row r="398" spans="1:16" ht="15" customHeight="1" x14ac:dyDescent="0.15">
      <c r="B398" s="34" t="s">
        <v>1</v>
      </c>
      <c r="C398" s="35"/>
      <c r="D398" s="35"/>
      <c r="E398" s="35"/>
      <c r="F398" s="35"/>
      <c r="G398" s="35"/>
      <c r="H398" s="35"/>
      <c r="I398" s="35"/>
      <c r="J398" s="36"/>
      <c r="K398" s="37">
        <v>720</v>
      </c>
      <c r="L398" s="37">
        <v>360</v>
      </c>
      <c r="M398" s="38">
        <v>360</v>
      </c>
      <c r="N398" s="12" t="s">
        <v>177</v>
      </c>
      <c r="O398" s="13" t="s">
        <v>177</v>
      </c>
      <c r="P398" s="13" t="s">
        <v>177</v>
      </c>
    </row>
    <row r="399" spans="1:16" ht="15" customHeight="1" x14ac:dyDescent="0.15">
      <c r="B399" s="113" t="s">
        <v>259</v>
      </c>
      <c r="C399" s="79"/>
      <c r="D399" s="79"/>
      <c r="E399" s="116"/>
      <c r="F399" s="117"/>
      <c r="G399" s="117"/>
      <c r="H399" s="117"/>
      <c r="I399" s="117"/>
      <c r="J399" s="117"/>
      <c r="K399" s="118"/>
      <c r="L399" s="78"/>
    </row>
    <row r="400" spans="1:16" ht="15" customHeight="1" x14ac:dyDescent="0.15">
      <c r="B400" s="16"/>
      <c r="L400" s="17"/>
      <c r="M400" s="17"/>
    </row>
    <row r="401" spans="1:16" ht="15" customHeight="1" x14ac:dyDescent="0.15">
      <c r="A401" s="1" t="s">
        <v>258</v>
      </c>
      <c r="B401" s="16"/>
      <c r="L401" s="17"/>
      <c r="M401" s="17"/>
    </row>
    <row r="402" spans="1:16" ht="12" customHeight="1" x14ac:dyDescent="0.15">
      <c r="B402" s="18"/>
      <c r="C402" s="19"/>
      <c r="D402" s="19"/>
      <c r="E402" s="19"/>
      <c r="F402" s="19"/>
      <c r="G402" s="19"/>
      <c r="H402" s="19"/>
      <c r="I402" s="19"/>
      <c r="J402" s="20"/>
      <c r="K402" s="81"/>
      <c r="L402" s="2" t="s">
        <v>2</v>
      </c>
      <c r="M402" s="82"/>
      <c r="N402" s="2"/>
      <c r="O402" s="2" t="s">
        <v>3</v>
      </c>
      <c r="P402" s="3"/>
    </row>
    <row r="403" spans="1:16" ht="26.25" customHeight="1" x14ac:dyDescent="0.15">
      <c r="B403" s="21"/>
      <c r="C403" s="17"/>
      <c r="D403" s="17"/>
      <c r="E403" s="17"/>
      <c r="J403" s="22"/>
      <c r="K403" s="64" t="s">
        <v>232</v>
      </c>
      <c r="L403" s="64" t="s">
        <v>14</v>
      </c>
      <c r="M403" s="83" t="s">
        <v>15</v>
      </c>
      <c r="N403" s="84" t="s">
        <v>233</v>
      </c>
      <c r="O403" s="69" t="s">
        <v>200</v>
      </c>
      <c r="P403" s="69" t="s">
        <v>201</v>
      </c>
    </row>
    <row r="404" spans="1:16" ht="12" customHeight="1" x14ac:dyDescent="0.15">
      <c r="B404" s="23"/>
      <c r="C404" s="24"/>
      <c r="D404" s="24"/>
      <c r="E404" s="24"/>
      <c r="F404" s="24"/>
      <c r="G404" s="24"/>
      <c r="H404" s="24"/>
      <c r="I404" s="24"/>
      <c r="J404" s="25"/>
      <c r="K404" s="26"/>
      <c r="L404" s="26"/>
      <c r="M404" s="27"/>
      <c r="N404" s="4">
        <v>1049</v>
      </c>
      <c r="O404" s="5">
        <v>625</v>
      </c>
      <c r="P404" s="5">
        <v>424</v>
      </c>
    </row>
    <row r="405" spans="1:16" ht="15" customHeight="1" x14ac:dyDescent="0.15">
      <c r="B405" s="21" t="s">
        <v>105</v>
      </c>
      <c r="C405" s="17"/>
      <c r="D405" s="17"/>
      <c r="E405" s="17"/>
      <c r="K405" s="28"/>
      <c r="L405" s="28">
        <v>241</v>
      </c>
      <c r="M405" s="29"/>
      <c r="N405" s="6"/>
      <c r="O405" s="7">
        <v>38.56</v>
      </c>
      <c r="P405" s="7"/>
    </row>
    <row r="406" spans="1:16" ht="15" customHeight="1" x14ac:dyDescent="0.15">
      <c r="B406" s="21" t="s">
        <v>226</v>
      </c>
      <c r="C406" s="17"/>
      <c r="D406" s="17"/>
      <c r="E406" s="17"/>
      <c r="K406" s="30"/>
      <c r="L406" s="30">
        <v>27</v>
      </c>
      <c r="M406" s="31"/>
      <c r="N406" s="8"/>
      <c r="O406" s="8">
        <f>L406/O404*100</f>
        <v>4.32</v>
      </c>
      <c r="P406" s="8"/>
    </row>
    <row r="407" spans="1:16" ht="15" customHeight="1" x14ac:dyDescent="0.15">
      <c r="B407" s="21" t="s">
        <v>106</v>
      </c>
      <c r="C407" s="17"/>
      <c r="D407" s="17"/>
      <c r="E407" s="17"/>
      <c r="K407" s="30"/>
      <c r="L407" s="30">
        <v>10</v>
      </c>
      <c r="M407" s="31"/>
      <c r="N407" s="8"/>
      <c r="O407" s="9">
        <v>1.6</v>
      </c>
      <c r="P407" s="9"/>
    </row>
    <row r="408" spans="1:16" ht="15" customHeight="1" x14ac:dyDescent="0.15">
      <c r="B408" s="21" t="s">
        <v>107</v>
      </c>
      <c r="C408" s="17"/>
      <c r="D408" s="17"/>
      <c r="E408" s="17"/>
      <c r="K408" s="30"/>
      <c r="L408" s="30">
        <v>309</v>
      </c>
      <c r="M408" s="31"/>
      <c r="N408" s="8"/>
      <c r="O408" s="9">
        <v>49.44</v>
      </c>
      <c r="P408" s="9"/>
    </row>
    <row r="409" spans="1:16" ht="15" customHeight="1" x14ac:dyDescent="0.15">
      <c r="B409" s="21" t="s">
        <v>27</v>
      </c>
      <c r="C409" s="17"/>
      <c r="D409" s="17"/>
      <c r="E409" s="17"/>
      <c r="K409" s="30"/>
      <c r="L409" s="30">
        <v>57</v>
      </c>
      <c r="M409" s="31"/>
      <c r="N409" s="8"/>
      <c r="O409" s="9">
        <v>9.120000000000001</v>
      </c>
      <c r="P409" s="9"/>
    </row>
    <row r="410" spans="1:16" ht="15" customHeight="1" x14ac:dyDescent="0.15">
      <c r="B410" s="23" t="s">
        <v>0</v>
      </c>
      <c r="C410" s="24"/>
      <c r="D410" s="24"/>
      <c r="E410" s="24"/>
      <c r="F410" s="24"/>
      <c r="G410" s="24"/>
      <c r="H410" s="24"/>
      <c r="I410" s="24"/>
      <c r="J410" s="24"/>
      <c r="K410" s="32"/>
      <c r="L410" s="32">
        <v>6</v>
      </c>
      <c r="M410" s="33"/>
      <c r="N410" s="10"/>
      <c r="O410" s="11">
        <v>0.96</v>
      </c>
      <c r="P410" s="11"/>
    </row>
    <row r="411" spans="1:16" ht="15" customHeight="1" x14ac:dyDescent="0.15">
      <c r="B411" s="34" t="s">
        <v>1</v>
      </c>
      <c r="C411" s="35"/>
      <c r="D411" s="35"/>
      <c r="E411" s="35"/>
      <c r="F411" s="35"/>
      <c r="G411" s="35"/>
      <c r="H411" s="35"/>
      <c r="I411" s="35"/>
      <c r="J411" s="36"/>
      <c r="K411" s="37">
        <v>1082</v>
      </c>
      <c r="L411" s="37">
        <v>650</v>
      </c>
      <c r="M411" s="38">
        <v>432</v>
      </c>
      <c r="N411" s="12" t="s">
        <v>177</v>
      </c>
      <c r="O411" s="13" t="s">
        <v>177</v>
      </c>
      <c r="P411" s="13" t="s">
        <v>177</v>
      </c>
    </row>
    <row r="412" spans="1:16" ht="15" customHeight="1" x14ac:dyDescent="0.15">
      <c r="B412" s="113" t="s">
        <v>259</v>
      </c>
      <c r="C412" s="79"/>
      <c r="D412" s="79"/>
      <c r="E412" s="116"/>
      <c r="F412" s="117"/>
      <c r="G412" s="117"/>
      <c r="H412" s="117"/>
      <c r="I412" s="117"/>
      <c r="J412" s="117"/>
      <c r="K412" s="118"/>
      <c r="L412" s="78"/>
    </row>
    <row r="413" spans="1:16" ht="15" customHeight="1" x14ac:dyDescent="0.15">
      <c r="B413" s="16"/>
      <c r="K413" s="1"/>
    </row>
    <row r="414" spans="1:16" ht="13.5" customHeight="1" x14ac:dyDescent="0.15">
      <c r="A414" s="1" t="s">
        <v>108</v>
      </c>
      <c r="B414" s="16"/>
      <c r="K414" s="1"/>
    </row>
    <row r="415" spans="1:16" ht="15" customHeight="1" x14ac:dyDescent="0.15">
      <c r="A415" s="1" t="s">
        <v>109</v>
      </c>
      <c r="B415" s="16"/>
      <c r="K415" s="1"/>
    </row>
    <row r="416" spans="1:16" ht="12" customHeight="1" x14ac:dyDescent="0.15">
      <c r="B416" s="18"/>
      <c r="C416" s="19"/>
      <c r="D416" s="19"/>
      <c r="E416" s="19"/>
      <c r="F416" s="19"/>
      <c r="G416" s="19"/>
      <c r="H416" s="19"/>
      <c r="I416" s="19"/>
      <c r="J416" s="20"/>
      <c r="K416" s="81"/>
      <c r="L416" s="2" t="s">
        <v>2</v>
      </c>
      <c r="M416" s="82"/>
      <c r="N416" s="2"/>
      <c r="O416" s="2" t="s">
        <v>3</v>
      </c>
      <c r="P416" s="3"/>
    </row>
    <row r="417" spans="1:24" ht="30.75" customHeight="1" x14ac:dyDescent="0.15">
      <c r="B417" s="109" t="s">
        <v>105</v>
      </c>
      <c r="C417" s="40"/>
      <c r="D417" s="40"/>
      <c r="E417" s="40"/>
      <c r="F417" s="40"/>
      <c r="G417" s="40"/>
      <c r="H417" s="40"/>
      <c r="I417" s="40"/>
      <c r="J417" s="110"/>
      <c r="K417" s="64" t="s">
        <v>232</v>
      </c>
      <c r="L417" s="64" t="s">
        <v>14</v>
      </c>
      <c r="M417" s="83" t="s">
        <v>15</v>
      </c>
      <c r="N417" s="84" t="s">
        <v>238</v>
      </c>
      <c r="O417" s="69" t="s">
        <v>206</v>
      </c>
      <c r="P417" s="69" t="s">
        <v>227</v>
      </c>
    </row>
    <row r="418" spans="1:24" ht="12" customHeight="1" x14ac:dyDescent="0.15">
      <c r="B418" s="23"/>
      <c r="C418" s="24"/>
      <c r="D418" s="24"/>
      <c r="E418" s="24"/>
      <c r="F418" s="24"/>
      <c r="G418" s="24"/>
      <c r="H418" s="24"/>
      <c r="I418" s="24"/>
      <c r="J418" s="25"/>
      <c r="K418" s="26"/>
      <c r="L418" s="26"/>
      <c r="M418" s="27"/>
      <c r="N418" s="4">
        <v>320</v>
      </c>
      <c r="O418" s="5">
        <v>241</v>
      </c>
      <c r="P418" s="5">
        <v>79</v>
      </c>
      <c r="S418" s="111"/>
      <c r="T418" s="111"/>
      <c r="U418" s="111"/>
      <c r="V418" s="111"/>
      <c r="W418" s="111"/>
      <c r="X418" s="111"/>
    </row>
    <row r="419" spans="1:24" ht="15" customHeight="1" x14ac:dyDescent="0.15">
      <c r="B419" s="68" t="s">
        <v>187</v>
      </c>
      <c r="C419" s="17"/>
      <c r="D419" s="17"/>
      <c r="E419" s="17"/>
      <c r="K419" s="28"/>
      <c r="L419" s="28">
        <v>182</v>
      </c>
      <c r="M419" s="29">
        <v>34</v>
      </c>
      <c r="N419" s="6"/>
      <c r="O419" s="7">
        <v>75.518672199170126</v>
      </c>
      <c r="P419" s="7">
        <v>43.037974683544306</v>
      </c>
      <c r="S419" s="112"/>
      <c r="T419" s="112"/>
      <c r="U419" s="112"/>
      <c r="V419" s="112"/>
      <c r="W419" s="112"/>
      <c r="X419" s="112"/>
    </row>
    <row r="420" spans="1:24" ht="15" customHeight="1" x14ac:dyDescent="0.15">
      <c r="B420" s="68" t="s">
        <v>222</v>
      </c>
      <c r="C420" s="17"/>
      <c r="D420" s="17"/>
      <c r="E420" s="17"/>
      <c r="K420" s="30"/>
      <c r="L420" s="30">
        <v>31</v>
      </c>
      <c r="M420" s="31">
        <v>28</v>
      </c>
      <c r="N420" s="8"/>
      <c r="O420" s="8">
        <f>L420/O418*100</f>
        <v>12.863070539419086</v>
      </c>
      <c r="P420" s="8">
        <f>M420/P418*100</f>
        <v>35.443037974683541</v>
      </c>
      <c r="S420" s="112"/>
      <c r="T420" s="112"/>
      <c r="U420" s="112"/>
      <c r="V420" s="112"/>
      <c r="W420" s="112"/>
      <c r="X420" s="112"/>
    </row>
    <row r="421" spans="1:24" ht="15" customHeight="1" x14ac:dyDescent="0.15">
      <c r="B421" s="23" t="s">
        <v>0</v>
      </c>
      <c r="C421" s="24"/>
      <c r="D421" s="24"/>
      <c r="E421" s="24"/>
      <c r="F421" s="24"/>
      <c r="G421" s="24"/>
      <c r="H421" s="24"/>
      <c r="I421" s="24"/>
      <c r="J421" s="24"/>
      <c r="K421" s="32"/>
      <c r="L421" s="32">
        <v>32</v>
      </c>
      <c r="M421" s="33">
        <v>17</v>
      </c>
      <c r="N421" s="10"/>
      <c r="O421" s="11">
        <v>13.278008298755188</v>
      </c>
      <c r="P421" s="11">
        <v>21.518987341772153</v>
      </c>
      <c r="S421" s="112"/>
      <c r="T421" s="112"/>
      <c r="U421" s="112"/>
      <c r="V421" s="112"/>
      <c r="W421" s="112"/>
      <c r="X421" s="112"/>
    </row>
    <row r="422" spans="1:24" ht="15" customHeight="1" x14ac:dyDescent="0.15">
      <c r="B422" s="34" t="s">
        <v>1</v>
      </c>
      <c r="C422" s="35"/>
      <c r="D422" s="35"/>
      <c r="E422" s="35"/>
      <c r="F422" s="35"/>
      <c r="G422" s="35"/>
      <c r="H422" s="35"/>
      <c r="I422" s="35"/>
      <c r="J422" s="36"/>
      <c r="K422" s="37">
        <v>324</v>
      </c>
      <c r="L422" s="37">
        <v>245</v>
      </c>
      <c r="M422" s="38">
        <v>79</v>
      </c>
      <c r="N422" s="12" t="s">
        <v>177</v>
      </c>
      <c r="O422" s="13" t="s">
        <v>177</v>
      </c>
      <c r="P422" s="13" t="s">
        <v>177</v>
      </c>
    </row>
    <row r="423" spans="1:24" ht="15" customHeight="1" x14ac:dyDescent="0.15">
      <c r="B423" s="16"/>
      <c r="K423" s="1"/>
    </row>
    <row r="424" spans="1:24" ht="15" customHeight="1" x14ac:dyDescent="0.15">
      <c r="A424" s="1" t="s">
        <v>112</v>
      </c>
      <c r="B424" s="16"/>
      <c r="K424" s="1"/>
    </row>
    <row r="425" spans="1:24" ht="12" customHeight="1" x14ac:dyDescent="0.15">
      <c r="B425" s="18"/>
      <c r="C425" s="19"/>
      <c r="D425" s="19"/>
      <c r="E425" s="19"/>
      <c r="F425" s="19"/>
      <c r="G425" s="19"/>
      <c r="H425" s="19"/>
      <c r="I425" s="19"/>
      <c r="J425" s="20"/>
      <c r="K425" s="81"/>
      <c r="L425" s="2" t="s">
        <v>2</v>
      </c>
      <c r="M425" s="82"/>
      <c r="N425" s="2"/>
      <c r="O425" s="2" t="s">
        <v>3</v>
      </c>
      <c r="P425" s="3"/>
    </row>
    <row r="426" spans="1:24" ht="28.5" customHeight="1" x14ac:dyDescent="0.15">
      <c r="B426" s="21"/>
      <c r="C426" s="17"/>
      <c r="D426" s="17"/>
      <c r="E426" s="17"/>
      <c r="J426" s="22"/>
      <c r="K426" s="64" t="s">
        <v>232</v>
      </c>
      <c r="L426" s="64" t="s">
        <v>14</v>
      </c>
      <c r="M426" s="83" t="s">
        <v>15</v>
      </c>
      <c r="N426" s="84" t="s">
        <v>233</v>
      </c>
      <c r="O426" s="69" t="s">
        <v>200</v>
      </c>
      <c r="P426" s="69" t="s">
        <v>201</v>
      </c>
    </row>
    <row r="427" spans="1:24" ht="12" customHeight="1" x14ac:dyDescent="0.15">
      <c r="B427" s="23"/>
      <c r="C427" s="24"/>
      <c r="D427" s="24"/>
      <c r="E427" s="24"/>
      <c r="F427" s="24"/>
      <c r="G427" s="24"/>
      <c r="H427" s="24"/>
      <c r="I427" s="24"/>
      <c r="J427" s="25"/>
      <c r="K427" s="26"/>
      <c r="L427" s="26"/>
      <c r="M427" s="27"/>
      <c r="N427" s="4">
        <v>1049</v>
      </c>
      <c r="O427" s="5">
        <v>625</v>
      </c>
      <c r="P427" s="5">
        <v>424</v>
      </c>
    </row>
    <row r="428" spans="1:24" ht="15" customHeight="1" x14ac:dyDescent="0.15">
      <c r="B428" s="21" t="s">
        <v>110</v>
      </c>
      <c r="C428" s="17"/>
      <c r="D428" s="17"/>
      <c r="E428" s="17"/>
      <c r="K428" s="28"/>
      <c r="L428" s="28">
        <v>424</v>
      </c>
      <c r="M428" s="29">
        <v>296</v>
      </c>
      <c r="N428" s="6"/>
      <c r="O428" s="7">
        <v>67.84</v>
      </c>
      <c r="P428" s="7">
        <v>69.811320754716974</v>
      </c>
    </row>
    <row r="429" spans="1:24" ht="15" customHeight="1" x14ac:dyDescent="0.15">
      <c r="B429" s="68" t="s">
        <v>188</v>
      </c>
      <c r="C429" s="17"/>
      <c r="D429" s="17"/>
      <c r="E429" s="17"/>
      <c r="K429" s="30"/>
      <c r="L429" s="30">
        <v>61</v>
      </c>
      <c r="M429" s="31">
        <v>26</v>
      </c>
      <c r="N429" s="8"/>
      <c r="O429" s="9">
        <v>9.76</v>
      </c>
      <c r="P429" s="9">
        <v>6.132075471698113</v>
      </c>
    </row>
    <row r="430" spans="1:24" ht="15" customHeight="1" x14ac:dyDescent="0.15">
      <c r="B430" s="68" t="s">
        <v>111</v>
      </c>
      <c r="C430" s="17"/>
      <c r="D430" s="17"/>
      <c r="E430" s="17"/>
      <c r="K430" s="30"/>
      <c r="L430" s="30">
        <v>53</v>
      </c>
      <c r="M430" s="31">
        <v>45</v>
      </c>
      <c r="N430" s="8"/>
      <c r="O430" s="9">
        <v>8.48</v>
      </c>
      <c r="P430" s="9">
        <v>10.613207547169811</v>
      </c>
    </row>
    <row r="431" spans="1:24" ht="15" customHeight="1" x14ac:dyDescent="0.15">
      <c r="B431" s="68" t="s">
        <v>113</v>
      </c>
      <c r="C431" s="17"/>
      <c r="D431" s="17"/>
      <c r="E431" s="17"/>
      <c r="K431" s="30"/>
      <c r="L431" s="30">
        <v>72</v>
      </c>
      <c r="M431" s="31">
        <v>44</v>
      </c>
      <c r="N431" s="8"/>
      <c r="O431" s="9">
        <v>11.52</v>
      </c>
      <c r="P431" s="9">
        <v>10.377358490566039</v>
      </c>
    </row>
    <row r="432" spans="1:24" ht="15" customHeight="1" x14ac:dyDescent="0.15">
      <c r="B432" s="68" t="s">
        <v>189</v>
      </c>
      <c r="C432" s="17"/>
      <c r="D432" s="17"/>
      <c r="E432" s="17"/>
      <c r="K432" s="30"/>
      <c r="L432" s="30">
        <v>31</v>
      </c>
      <c r="M432" s="31">
        <v>18</v>
      </c>
      <c r="N432" s="8"/>
      <c r="O432" s="9">
        <v>4.96</v>
      </c>
      <c r="P432" s="9">
        <v>4.2452830188679247</v>
      </c>
    </row>
    <row r="433" spans="1:16" ht="15" customHeight="1" x14ac:dyDescent="0.15">
      <c r="B433" s="23" t="s">
        <v>0</v>
      </c>
      <c r="C433" s="24"/>
      <c r="D433" s="24"/>
      <c r="E433" s="24"/>
      <c r="F433" s="24"/>
      <c r="G433" s="24"/>
      <c r="H433" s="24"/>
      <c r="I433" s="24"/>
      <c r="J433" s="24"/>
      <c r="K433" s="32"/>
      <c r="L433" s="32">
        <v>2</v>
      </c>
      <c r="M433" s="33">
        <v>2</v>
      </c>
      <c r="N433" s="10"/>
      <c r="O433" s="11">
        <v>0.32</v>
      </c>
      <c r="P433" s="11">
        <v>0.47169811320754718</v>
      </c>
    </row>
    <row r="434" spans="1:16" ht="15" customHeight="1" x14ac:dyDescent="0.15">
      <c r="B434" s="34" t="s">
        <v>1</v>
      </c>
      <c r="C434" s="35"/>
      <c r="D434" s="35"/>
      <c r="E434" s="35"/>
      <c r="F434" s="35"/>
      <c r="G434" s="35"/>
      <c r="H434" s="35"/>
      <c r="I434" s="35"/>
      <c r="J434" s="36"/>
      <c r="K434" s="37">
        <v>1074</v>
      </c>
      <c r="L434" s="37">
        <v>643</v>
      </c>
      <c r="M434" s="38">
        <v>431</v>
      </c>
      <c r="N434" s="12" t="s">
        <v>177</v>
      </c>
      <c r="O434" s="13" t="s">
        <v>177</v>
      </c>
      <c r="P434" s="13" t="s">
        <v>177</v>
      </c>
    </row>
    <row r="435" spans="1:16" ht="15" customHeight="1" x14ac:dyDescent="0.15">
      <c r="B435" s="16"/>
      <c r="L435" s="17"/>
      <c r="M435" s="17"/>
    </row>
    <row r="436" spans="1:16" ht="15" customHeight="1" x14ac:dyDescent="0.15">
      <c r="A436" s="1" t="s">
        <v>114</v>
      </c>
      <c r="B436" s="16"/>
      <c r="L436" s="17"/>
      <c r="M436" s="17"/>
    </row>
    <row r="437" spans="1:16" ht="12" customHeight="1" x14ac:dyDescent="0.15">
      <c r="B437" s="18"/>
      <c r="C437" s="19"/>
      <c r="D437" s="19"/>
      <c r="E437" s="19"/>
      <c r="F437" s="19"/>
      <c r="G437" s="19"/>
      <c r="H437" s="19"/>
      <c r="I437" s="19"/>
      <c r="J437" s="20"/>
      <c r="K437" s="81"/>
      <c r="L437" s="2" t="s">
        <v>2</v>
      </c>
      <c r="M437" s="82"/>
      <c r="N437" s="2"/>
      <c r="O437" s="2" t="s">
        <v>3</v>
      </c>
      <c r="P437" s="3"/>
    </row>
    <row r="438" spans="1:16" ht="24.75" customHeight="1" x14ac:dyDescent="0.15">
      <c r="B438" s="21"/>
      <c r="C438" s="17"/>
      <c r="D438" s="17"/>
      <c r="E438" s="17"/>
      <c r="J438" s="22"/>
      <c r="K438" s="64" t="s">
        <v>232</v>
      </c>
      <c r="L438" s="64" t="s">
        <v>14</v>
      </c>
      <c r="M438" s="83" t="s">
        <v>15</v>
      </c>
      <c r="N438" s="84" t="s">
        <v>233</v>
      </c>
      <c r="O438" s="69" t="s">
        <v>200</v>
      </c>
      <c r="P438" s="69" t="s">
        <v>201</v>
      </c>
    </row>
    <row r="439" spans="1:16" ht="12" customHeight="1" x14ac:dyDescent="0.15">
      <c r="B439" s="23"/>
      <c r="C439" s="24"/>
      <c r="D439" s="24"/>
      <c r="E439" s="24"/>
      <c r="F439" s="24"/>
      <c r="G439" s="24"/>
      <c r="H439" s="24"/>
      <c r="I439" s="24"/>
      <c r="J439" s="25"/>
      <c r="K439" s="26"/>
      <c r="L439" s="26"/>
      <c r="M439" s="27"/>
      <c r="N439" s="4">
        <v>1049</v>
      </c>
      <c r="O439" s="5">
        <v>625</v>
      </c>
      <c r="P439" s="5">
        <v>424</v>
      </c>
    </row>
    <row r="440" spans="1:16" ht="15" customHeight="1" x14ac:dyDescent="0.15">
      <c r="B440" s="21" t="s">
        <v>115</v>
      </c>
      <c r="C440" s="17"/>
      <c r="D440" s="17"/>
      <c r="E440" s="17"/>
      <c r="K440" s="28"/>
      <c r="L440" s="28">
        <v>35</v>
      </c>
      <c r="M440" s="29">
        <v>20</v>
      </c>
      <c r="N440" s="6"/>
      <c r="O440" s="7">
        <v>5.6000000000000005</v>
      </c>
      <c r="P440" s="7">
        <v>4.716981132075472</v>
      </c>
    </row>
    <row r="441" spans="1:16" ht="15" customHeight="1" x14ac:dyDescent="0.15">
      <c r="B441" s="21" t="s">
        <v>116</v>
      </c>
      <c r="C441" s="17"/>
      <c r="D441" s="17"/>
      <c r="E441" s="17"/>
      <c r="K441" s="30"/>
      <c r="L441" s="30">
        <v>75</v>
      </c>
      <c r="M441" s="31">
        <v>51</v>
      </c>
      <c r="N441" s="8"/>
      <c r="O441" s="9">
        <v>12</v>
      </c>
      <c r="P441" s="9">
        <v>12.028301886792454</v>
      </c>
    </row>
    <row r="442" spans="1:16" ht="15" customHeight="1" x14ac:dyDescent="0.15">
      <c r="B442" s="21" t="s">
        <v>117</v>
      </c>
      <c r="C442" s="17"/>
      <c r="D442" s="17"/>
      <c r="E442" s="17"/>
      <c r="K442" s="30"/>
      <c r="L442" s="30">
        <v>0</v>
      </c>
      <c r="M442" s="31">
        <v>0</v>
      </c>
      <c r="N442" s="8"/>
      <c r="O442" s="9">
        <v>0</v>
      </c>
      <c r="P442" s="9">
        <v>0</v>
      </c>
    </row>
    <row r="443" spans="1:16" ht="15" customHeight="1" x14ac:dyDescent="0.15">
      <c r="B443" s="21" t="s">
        <v>27</v>
      </c>
      <c r="C443" s="17"/>
      <c r="D443" s="17"/>
      <c r="E443" s="17"/>
      <c r="K443" s="30"/>
      <c r="L443" s="30">
        <v>53</v>
      </c>
      <c r="M443" s="31">
        <v>33</v>
      </c>
      <c r="N443" s="8"/>
      <c r="O443" s="8">
        <f>L443/O439*100</f>
        <v>8.48</v>
      </c>
      <c r="P443" s="8">
        <f>M443/P439*100</f>
        <v>7.783018867924528</v>
      </c>
    </row>
    <row r="444" spans="1:16" ht="15" customHeight="1" x14ac:dyDescent="0.15">
      <c r="B444" s="21" t="s">
        <v>118</v>
      </c>
      <c r="C444" s="17"/>
      <c r="D444" s="17"/>
      <c r="E444" s="17"/>
      <c r="K444" s="30"/>
      <c r="L444" s="30">
        <v>465</v>
      </c>
      <c r="M444" s="31">
        <v>319</v>
      </c>
      <c r="N444" s="8"/>
      <c r="O444" s="9">
        <v>74.400000000000006</v>
      </c>
      <c r="P444" s="9">
        <v>75.235849056603783</v>
      </c>
    </row>
    <row r="445" spans="1:16" ht="15" customHeight="1" x14ac:dyDescent="0.15">
      <c r="B445" s="23" t="s">
        <v>0</v>
      </c>
      <c r="C445" s="24"/>
      <c r="D445" s="24"/>
      <c r="E445" s="24"/>
      <c r="F445" s="24"/>
      <c r="G445" s="24"/>
      <c r="H445" s="24"/>
      <c r="I445" s="24"/>
      <c r="J445" s="24"/>
      <c r="K445" s="32"/>
      <c r="L445" s="32">
        <v>2</v>
      </c>
      <c r="M445" s="33">
        <v>3</v>
      </c>
      <c r="N445" s="10"/>
      <c r="O445" s="11">
        <v>0.32</v>
      </c>
      <c r="P445" s="11">
        <v>0.70754716981132082</v>
      </c>
    </row>
    <row r="446" spans="1:16" ht="15" customHeight="1" x14ac:dyDescent="0.15">
      <c r="B446" s="34" t="s">
        <v>1</v>
      </c>
      <c r="C446" s="35"/>
      <c r="D446" s="35"/>
      <c r="E446" s="35"/>
      <c r="F446" s="35"/>
      <c r="G446" s="35"/>
      <c r="H446" s="35"/>
      <c r="I446" s="35"/>
      <c r="J446" s="36"/>
      <c r="K446" s="37">
        <v>1056</v>
      </c>
      <c r="L446" s="37">
        <v>630</v>
      </c>
      <c r="M446" s="38">
        <v>426</v>
      </c>
      <c r="N446" s="12" t="s">
        <v>177</v>
      </c>
      <c r="O446" s="13" t="s">
        <v>177</v>
      </c>
      <c r="P446" s="13" t="s">
        <v>177</v>
      </c>
    </row>
    <row r="447" spans="1:16" ht="15" customHeight="1" x14ac:dyDescent="0.15">
      <c r="B447" s="16"/>
      <c r="K447" s="1"/>
    </row>
    <row r="448" spans="1:16" ht="13.5" customHeight="1" x14ac:dyDescent="0.15">
      <c r="A448" s="1" t="s">
        <v>119</v>
      </c>
      <c r="B448" s="16"/>
      <c r="K448" s="1"/>
    </row>
    <row r="449" spans="1:16" ht="15" customHeight="1" x14ac:dyDescent="0.15">
      <c r="A449" s="1" t="s">
        <v>120</v>
      </c>
      <c r="B449" s="16"/>
      <c r="K449" s="1"/>
    </row>
    <row r="450" spans="1:16" ht="12" customHeight="1" x14ac:dyDescent="0.15">
      <c r="B450" s="18"/>
      <c r="C450" s="19"/>
      <c r="D450" s="19"/>
      <c r="E450" s="19"/>
      <c r="F450" s="19"/>
      <c r="G450" s="19"/>
      <c r="H450" s="19"/>
      <c r="I450" s="19"/>
      <c r="J450" s="20"/>
      <c r="K450" s="81"/>
      <c r="L450" s="2" t="s">
        <v>2</v>
      </c>
      <c r="M450" s="82"/>
      <c r="N450" s="2"/>
      <c r="O450" s="2" t="s">
        <v>3</v>
      </c>
      <c r="P450" s="3"/>
    </row>
    <row r="451" spans="1:16" ht="23.25" customHeight="1" x14ac:dyDescent="0.15">
      <c r="B451" s="21"/>
      <c r="C451" s="17"/>
      <c r="D451" s="17"/>
      <c r="E451" s="17"/>
      <c r="J451" s="22"/>
      <c r="K451" s="64" t="s">
        <v>232</v>
      </c>
      <c r="L451" s="64" t="s">
        <v>14</v>
      </c>
      <c r="M451" s="83" t="s">
        <v>15</v>
      </c>
      <c r="N451" s="84" t="s">
        <v>239</v>
      </c>
      <c r="O451" s="69" t="s">
        <v>228</v>
      </c>
      <c r="P451" s="69" t="s">
        <v>207</v>
      </c>
    </row>
    <row r="452" spans="1:16" ht="12" customHeight="1" x14ac:dyDescent="0.15">
      <c r="B452" s="23"/>
      <c r="C452" s="24"/>
      <c r="D452" s="24"/>
      <c r="E452" s="24"/>
      <c r="F452" s="24"/>
      <c r="G452" s="24"/>
      <c r="H452" s="24"/>
      <c r="I452" s="24"/>
      <c r="J452" s="25"/>
      <c r="K452" s="26"/>
      <c r="L452" s="26"/>
      <c r="M452" s="27"/>
      <c r="N452" s="4">
        <v>55</v>
      </c>
      <c r="O452" s="5">
        <v>35</v>
      </c>
      <c r="P452" s="5">
        <v>20</v>
      </c>
    </row>
    <row r="453" spans="1:16" ht="15" customHeight="1" x14ac:dyDescent="0.15">
      <c r="B453" s="21" t="s">
        <v>121</v>
      </c>
      <c r="C453" s="17"/>
      <c r="D453" s="17"/>
      <c r="E453" s="17"/>
      <c r="K453" s="28">
        <v>24</v>
      </c>
      <c r="L453" s="28"/>
      <c r="M453" s="29"/>
      <c r="N453" s="6">
        <v>43.636363636363633</v>
      </c>
      <c r="O453" s="7"/>
      <c r="P453" s="7"/>
    </row>
    <row r="454" spans="1:16" ht="15" customHeight="1" x14ac:dyDescent="0.15">
      <c r="B454" s="21" t="s">
        <v>123</v>
      </c>
      <c r="C454" s="17"/>
      <c r="D454" s="17"/>
      <c r="E454" s="17"/>
      <c r="K454" s="30">
        <v>12</v>
      </c>
      <c r="L454" s="30"/>
      <c r="M454" s="31"/>
      <c r="N454" s="8">
        <v>21.818181818181817</v>
      </c>
      <c r="O454" s="9"/>
      <c r="P454" s="9"/>
    </row>
    <row r="455" spans="1:16" ht="15" customHeight="1" x14ac:dyDescent="0.15">
      <c r="B455" s="21" t="s">
        <v>124</v>
      </c>
      <c r="C455" s="17"/>
      <c r="D455" s="17"/>
      <c r="E455" s="17"/>
      <c r="K455" s="30">
        <v>10</v>
      </c>
      <c r="L455" s="30"/>
      <c r="M455" s="31"/>
      <c r="N455" s="8">
        <v>18.181818181818183</v>
      </c>
      <c r="O455" s="9"/>
      <c r="P455" s="9"/>
    </row>
    <row r="456" spans="1:16" ht="15" customHeight="1" x14ac:dyDescent="0.15">
      <c r="B456" s="21" t="s">
        <v>75</v>
      </c>
      <c r="C456" s="17"/>
      <c r="D456" s="17"/>
      <c r="E456" s="17"/>
      <c r="K456" s="30">
        <v>17</v>
      </c>
      <c r="L456" s="30"/>
      <c r="M456" s="31"/>
      <c r="N456" s="8">
        <f>K456/N452*100</f>
        <v>30.909090909090907</v>
      </c>
      <c r="O456" s="8"/>
      <c r="P456" s="8"/>
    </row>
    <row r="457" spans="1:16" ht="15" customHeight="1" x14ac:dyDescent="0.15">
      <c r="B457" s="21" t="s">
        <v>125</v>
      </c>
      <c r="C457" s="17"/>
      <c r="D457" s="17"/>
      <c r="E457" s="17"/>
      <c r="K457" s="30">
        <v>8</v>
      </c>
      <c r="L457" s="30"/>
      <c r="M457" s="31"/>
      <c r="N457" s="8">
        <v>14.545454545454545</v>
      </c>
      <c r="O457" s="9"/>
      <c r="P457" s="9"/>
    </row>
    <row r="458" spans="1:16" ht="15" customHeight="1" x14ac:dyDescent="0.15">
      <c r="B458" s="23" t="s">
        <v>0</v>
      </c>
      <c r="C458" s="24"/>
      <c r="D458" s="24"/>
      <c r="E458" s="24"/>
      <c r="F458" s="24"/>
      <c r="G458" s="24"/>
      <c r="H458" s="24"/>
      <c r="I458" s="24"/>
      <c r="J458" s="24"/>
      <c r="K458" s="32">
        <v>0</v>
      </c>
      <c r="L458" s="32"/>
      <c r="M458" s="33"/>
      <c r="N458" s="10">
        <v>0</v>
      </c>
      <c r="O458" s="11"/>
      <c r="P458" s="11"/>
    </row>
    <row r="459" spans="1:16" ht="15" customHeight="1" x14ac:dyDescent="0.15">
      <c r="B459" s="34" t="s">
        <v>1</v>
      </c>
      <c r="C459" s="35"/>
      <c r="D459" s="35"/>
      <c r="E459" s="35"/>
      <c r="F459" s="35"/>
      <c r="G459" s="35"/>
      <c r="H459" s="35"/>
      <c r="I459" s="35"/>
      <c r="J459" s="36"/>
      <c r="K459" s="37">
        <v>71</v>
      </c>
      <c r="L459" s="37">
        <v>49</v>
      </c>
      <c r="M459" s="38">
        <v>22</v>
      </c>
      <c r="N459" s="12" t="s">
        <v>177</v>
      </c>
      <c r="O459" s="13" t="s">
        <v>177</v>
      </c>
      <c r="P459" s="13" t="s">
        <v>177</v>
      </c>
    </row>
    <row r="460" spans="1:16" ht="15" customHeight="1" x14ac:dyDescent="0.15">
      <c r="B460" s="113" t="s">
        <v>261</v>
      </c>
      <c r="C460" s="79"/>
      <c r="D460" s="79"/>
      <c r="E460" s="116"/>
      <c r="F460" s="117"/>
      <c r="G460" s="117"/>
      <c r="H460" s="117"/>
      <c r="I460" s="117"/>
      <c r="J460" s="117"/>
      <c r="K460" s="118"/>
      <c r="L460" s="78"/>
    </row>
    <row r="461" spans="1:16" ht="15" customHeight="1" x14ac:dyDescent="0.15">
      <c r="B461" s="16"/>
      <c r="K461" s="1"/>
    </row>
    <row r="462" spans="1:16" ht="15" customHeight="1" x14ac:dyDescent="0.15">
      <c r="A462" s="1" t="s">
        <v>126</v>
      </c>
      <c r="B462" s="16"/>
      <c r="K462" s="1"/>
    </row>
    <row r="463" spans="1:16" ht="15" customHeight="1" x14ac:dyDescent="0.15">
      <c r="A463" s="1" t="s">
        <v>127</v>
      </c>
      <c r="B463" s="16"/>
      <c r="K463" s="1"/>
    </row>
    <row r="464" spans="1:16" ht="12" customHeight="1" x14ac:dyDescent="0.15">
      <c r="B464" s="18"/>
      <c r="C464" s="19"/>
      <c r="D464" s="19"/>
      <c r="E464" s="19"/>
      <c r="F464" s="19"/>
      <c r="G464" s="19"/>
      <c r="H464" s="19"/>
      <c r="I464" s="19"/>
      <c r="J464" s="20"/>
      <c r="K464" s="81"/>
      <c r="L464" s="2" t="s">
        <v>2</v>
      </c>
      <c r="M464" s="82"/>
      <c r="N464" s="2"/>
      <c r="O464" s="2" t="s">
        <v>3</v>
      </c>
      <c r="P464" s="3"/>
    </row>
    <row r="465" spans="1:16" ht="12" customHeight="1" x14ac:dyDescent="0.15">
      <c r="B465" s="21"/>
      <c r="C465" s="17"/>
      <c r="D465" s="17"/>
      <c r="E465" s="17"/>
      <c r="J465" s="22"/>
      <c r="K465" s="64" t="s">
        <v>232</v>
      </c>
      <c r="L465" s="64" t="s">
        <v>14</v>
      </c>
      <c r="M465" s="83" t="s">
        <v>15</v>
      </c>
      <c r="N465" s="3" t="s">
        <v>232</v>
      </c>
      <c r="O465" s="64" t="s">
        <v>14</v>
      </c>
      <c r="P465" s="64" t="s">
        <v>15</v>
      </c>
    </row>
    <row r="466" spans="1:16" ht="12" customHeight="1" x14ac:dyDescent="0.15">
      <c r="B466" s="23"/>
      <c r="C466" s="24"/>
      <c r="D466" s="24"/>
      <c r="E466" s="24"/>
      <c r="F466" s="24"/>
      <c r="G466" s="24"/>
      <c r="H466" s="24"/>
      <c r="I466" s="24"/>
      <c r="J466" s="25"/>
      <c r="K466" s="26"/>
      <c r="L466" s="26"/>
      <c r="M466" s="27"/>
      <c r="N466" s="4">
        <v>1049</v>
      </c>
      <c r="O466" s="5">
        <v>625</v>
      </c>
      <c r="P466" s="5">
        <v>424</v>
      </c>
    </row>
    <row r="467" spans="1:16" ht="15" customHeight="1" x14ac:dyDescent="0.15">
      <c r="B467" s="21" t="s">
        <v>128</v>
      </c>
      <c r="C467" s="17"/>
      <c r="D467" s="17"/>
      <c r="E467" s="17"/>
      <c r="K467" s="28">
        <v>158</v>
      </c>
      <c r="L467" s="28"/>
      <c r="M467" s="29"/>
      <c r="N467" s="6">
        <v>15.061963775023832</v>
      </c>
      <c r="O467" s="7"/>
      <c r="P467" s="7"/>
    </row>
    <row r="468" spans="1:16" ht="15" customHeight="1" x14ac:dyDescent="0.15">
      <c r="B468" s="21" t="s">
        <v>129</v>
      </c>
      <c r="C468" s="17"/>
      <c r="D468" s="17"/>
      <c r="E468" s="17"/>
      <c r="K468" s="30">
        <v>854</v>
      </c>
      <c r="L468" s="30"/>
      <c r="M468" s="31"/>
      <c r="N468" s="8">
        <v>81.410867492850343</v>
      </c>
      <c r="O468" s="9"/>
      <c r="P468" s="9"/>
    </row>
    <row r="469" spans="1:16" ht="15" customHeight="1" x14ac:dyDescent="0.15">
      <c r="B469" s="23" t="s">
        <v>0</v>
      </c>
      <c r="C469" s="24"/>
      <c r="D469" s="24"/>
      <c r="E469" s="24"/>
      <c r="F469" s="24"/>
      <c r="G469" s="24"/>
      <c r="H469" s="24"/>
      <c r="I469" s="24"/>
      <c r="J469" s="24"/>
      <c r="K469" s="32">
        <v>37</v>
      </c>
      <c r="L469" s="32"/>
      <c r="M469" s="33"/>
      <c r="N469" s="10">
        <v>3.5271687321258343</v>
      </c>
      <c r="O469" s="11"/>
      <c r="P469" s="11"/>
    </row>
    <row r="470" spans="1:16" ht="15" customHeight="1" x14ac:dyDescent="0.15">
      <c r="B470" s="34" t="s">
        <v>1</v>
      </c>
      <c r="C470" s="35"/>
      <c r="D470" s="35"/>
      <c r="E470" s="35"/>
      <c r="F470" s="35"/>
      <c r="G470" s="35"/>
      <c r="H470" s="35"/>
      <c r="I470" s="35"/>
      <c r="J470" s="36"/>
      <c r="K470" s="37">
        <v>1049</v>
      </c>
      <c r="L470" s="37">
        <v>625</v>
      </c>
      <c r="M470" s="38">
        <v>424</v>
      </c>
      <c r="N470" s="12">
        <v>100</v>
      </c>
      <c r="O470" s="13">
        <v>100</v>
      </c>
      <c r="P470" s="13">
        <v>100</v>
      </c>
    </row>
    <row r="471" spans="1:16" ht="15" customHeight="1" x14ac:dyDescent="0.15">
      <c r="B471" s="16"/>
    </row>
    <row r="472" spans="1:16" ht="13.5" customHeight="1" x14ac:dyDescent="0.15">
      <c r="A472" s="1" t="s">
        <v>130</v>
      </c>
      <c r="B472" s="16"/>
      <c r="K472" s="1"/>
    </row>
    <row r="473" spans="1:16" ht="15" customHeight="1" x14ac:dyDescent="0.15">
      <c r="A473" s="1" t="s">
        <v>136</v>
      </c>
      <c r="B473" s="16"/>
    </row>
    <row r="474" spans="1:16" ht="12" customHeight="1" x14ac:dyDescent="0.15">
      <c r="B474" s="18"/>
      <c r="C474" s="19"/>
      <c r="D474" s="19"/>
      <c r="E474" s="19"/>
      <c r="F474" s="19"/>
      <c r="G474" s="19"/>
      <c r="H474" s="19"/>
      <c r="I474" s="19"/>
      <c r="J474" s="20"/>
      <c r="K474" s="81"/>
      <c r="L474" s="2" t="s">
        <v>2</v>
      </c>
      <c r="M474" s="82"/>
      <c r="N474" s="2"/>
      <c r="O474" s="2" t="s">
        <v>3</v>
      </c>
      <c r="P474" s="3"/>
    </row>
    <row r="475" spans="1:16" ht="34.5" customHeight="1" x14ac:dyDescent="0.15">
      <c r="B475" s="21"/>
      <c r="C475" s="17"/>
      <c r="D475" s="17"/>
      <c r="E475" s="17"/>
      <c r="J475" s="22"/>
      <c r="K475" s="64" t="s">
        <v>232</v>
      </c>
      <c r="L475" s="64" t="s">
        <v>14</v>
      </c>
      <c r="M475" s="83" t="s">
        <v>15</v>
      </c>
      <c r="N475" s="84" t="s">
        <v>240</v>
      </c>
      <c r="O475" s="69" t="s">
        <v>208</v>
      </c>
      <c r="P475" s="69" t="s">
        <v>209</v>
      </c>
    </row>
    <row r="476" spans="1:16" ht="12" customHeight="1" x14ac:dyDescent="0.15">
      <c r="B476" s="23"/>
      <c r="C476" s="24"/>
      <c r="D476" s="24"/>
      <c r="E476" s="24"/>
      <c r="F476" s="24"/>
      <c r="G476" s="24"/>
      <c r="H476" s="24"/>
      <c r="I476" s="24"/>
      <c r="J476" s="25"/>
      <c r="K476" s="26"/>
      <c r="L476" s="26"/>
      <c r="M476" s="27"/>
      <c r="N476" s="4">
        <v>158</v>
      </c>
      <c r="O476" s="5">
        <v>105</v>
      </c>
      <c r="P476" s="5">
        <v>53</v>
      </c>
    </row>
    <row r="477" spans="1:16" ht="15" customHeight="1" x14ac:dyDescent="0.15">
      <c r="B477" s="21" t="s">
        <v>131</v>
      </c>
      <c r="C477" s="17"/>
      <c r="D477" s="17"/>
      <c r="E477" s="17"/>
      <c r="K477" s="28">
        <v>50</v>
      </c>
      <c r="L477" s="28"/>
      <c r="M477" s="29"/>
      <c r="N477" s="6">
        <v>31.645569620253166</v>
      </c>
      <c r="O477" s="7"/>
      <c r="P477" s="7"/>
    </row>
    <row r="478" spans="1:16" ht="15" customHeight="1" x14ac:dyDescent="0.15">
      <c r="B478" s="21" t="s">
        <v>132</v>
      </c>
      <c r="C478" s="17"/>
      <c r="D478" s="17"/>
      <c r="E478" s="17"/>
      <c r="K478" s="30">
        <v>31</v>
      </c>
      <c r="L478" s="30"/>
      <c r="M478" s="31"/>
      <c r="N478" s="8">
        <v>19.62025316455696</v>
      </c>
      <c r="O478" s="9"/>
      <c r="P478" s="9"/>
    </row>
    <row r="479" spans="1:16" ht="15" customHeight="1" x14ac:dyDescent="0.15">
      <c r="B479" s="21" t="s">
        <v>133</v>
      </c>
      <c r="C479" s="17"/>
      <c r="D479" s="17"/>
      <c r="E479" s="17"/>
      <c r="K479" s="30">
        <v>46</v>
      </c>
      <c r="L479" s="30"/>
      <c r="M479" s="31"/>
      <c r="N479" s="8">
        <v>29.11392405063291</v>
      </c>
      <c r="O479" s="9"/>
      <c r="P479" s="9"/>
    </row>
    <row r="480" spans="1:16" ht="15" customHeight="1" x14ac:dyDescent="0.15">
      <c r="B480" s="21" t="s">
        <v>134</v>
      </c>
      <c r="C480" s="17"/>
      <c r="D480" s="17"/>
      <c r="E480" s="17"/>
      <c r="K480" s="30">
        <v>41</v>
      </c>
      <c r="L480" s="30"/>
      <c r="M480" s="31"/>
      <c r="N480" s="8">
        <v>25.949367088607595</v>
      </c>
      <c r="O480" s="9"/>
      <c r="P480" s="9"/>
    </row>
    <row r="481" spans="1:16" ht="15" customHeight="1" x14ac:dyDescent="0.15">
      <c r="B481" s="21" t="s">
        <v>135</v>
      </c>
      <c r="C481" s="17"/>
      <c r="D481" s="17"/>
      <c r="E481" s="17"/>
      <c r="K481" s="30">
        <v>27</v>
      </c>
      <c r="L481" s="30"/>
      <c r="M481" s="31"/>
      <c r="N481" s="8">
        <v>17.088607594936708</v>
      </c>
      <c r="O481" s="9"/>
      <c r="P481" s="9"/>
    </row>
    <row r="482" spans="1:16" ht="15" customHeight="1" x14ac:dyDescent="0.15">
      <c r="B482" s="21" t="s">
        <v>223</v>
      </c>
      <c r="C482" s="17"/>
      <c r="D482" s="17"/>
      <c r="E482" s="17"/>
      <c r="K482" s="30">
        <v>14</v>
      </c>
      <c r="L482" s="30"/>
      <c r="M482" s="31"/>
      <c r="N482" s="8">
        <v>8.8607594936708853</v>
      </c>
      <c r="O482" s="8"/>
      <c r="P482" s="8"/>
    </row>
    <row r="483" spans="1:16" ht="15" customHeight="1" x14ac:dyDescent="0.15">
      <c r="B483" s="23" t="s">
        <v>0</v>
      </c>
      <c r="C483" s="24"/>
      <c r="D483" s="24"/>
      <c r="E483" s="24"/>
      <c r="F483" s="24"/>
      <c r="G483" s="24"/>
      <c r="H483" s="24"/>
      <c r="I483" s="24"/>
      <c r="J483" s="24"/>
      <c r="K483" s="32">
        <v>3</v>
      </c>
      <c r="L483" s="32"/>
      <c r="M483" s="33"/>
      <c r="N483" s="10">
        <v>1.89873417721519</v>
      </c>
      <c r="O483" s="11"/>
      <c r="P483" s="11"/>
    </row>
    <row r="484" spans="1:16" ht="15" customHeight="1" x14ac:dyDescent="0.15">
      <c r="B484" s="34" t="s">
        <v>1</v>
      </c>
      <c r="C484" s="35"/>
      <c r="D484" s="35"/>
      <c r="E484" s="35"/>
      <c r="F484" s="35"/>
      <c r="G484" s="35"/>
      <c r="H484" s="35"/>
      <c r="I484" s="35"/>
      <c r="J484" s="36"/>
      <c r="K484" s="37">
        <v>212</v>
      </c>
      <c r="L484" s="37">
        <v>124</v>
      </c>
      <c r="M484" s="38">
        <v>88</v>
      </c>
      <c r="N484" s="12" t="s">
        <v>177</v>
      </c>
      <c r="O484" s="13" t="s">
        <v>177</v>
      </c>
      <c r="P484" s="13" t="s">
        <v>177</v>
      </c>
    </row>
    <row r="485" spans="1:16" ht="15" customHeight="1" x14ac:dyDescent="0.15">
      <c r="B485" s="16"/>
      <c r="K485" s="1"/>
    </row>
    <row r="486" spans="1:16" ht="15" customHeight="1" x14ac:dyDescent="0.15">
      <c r="A486" s="1" t="s">
        <v>137</v>
      </c>
      <c r="B486" s="16"/>
      <c r="K486" s="1"/>
    </row>
    <row r="487" spans="1:16" ht="12" customHeight="1" x14ac:dyDescent="0.15">
      <c r="B487" s="18"/>
      <c r="C487" s="19"/>
      <c r="D487" s="19"/>
      <c r="E487" s="19"/>
      <c r="F487" s="19"/>
      <c r="G487" s="19"/>
      <c r="H487" s="19"/>
      <c r="I487" s="19"/>
      <c r="J487" s="20"/>
      <c r="K487" s="81"/>
      <c r="L487" s="2" t="s">
        <v>2</v>
      </c>
      <c r="M487" s="82"/>
      <c r="N487" s="2"/>
      <c r="O487" s="2" t="s">
        <v>3</v>
      </c>
      <c r="P487" s="3"/>
    </row>
    <row r="488" spans="1:16" ht="42" customHeight="1" x14ac:dyDescent="0.15">
      <c r="B488" s="21"/>
      <c r="C488" s="17"/>
      <c r="D488" s="17"/>
      <c r="E488" s="17"/>
      <c r="J488" s="22"/>
      <c r="K488" s="64" t="s">
        <v>232</v>
      </c>
      <c r="L488" s="64" t="s">
        <v>14</v>
      </c>
      <c r="M488" s="83" t="s">
        <v>15</v>
      </c>
      <c r="N488" s="84" t="s">
        <v>240</v>
      </c>
      <c r="O488" s="69" t="s">
        <v>208</v>
      </c>
      <c r="P488" s="69" t="s">
        <v>209</v>
      </c>
    </row>
    <row r="489" spans="1:16" ht="12" customHeight="1" x14ac:dyDescent="0.15">
      <c r="B489" s="23"/>
      <c r="C489" s="24"/>
      <c r="D489" s="24"/>
      <c r="E489" s="24"/>
      <c r="F489" s="24"/>
      <c r="G489" s="24"/>
      <c r="H489" s="24"/>
      <c r="I489" s="24"/>
      <c r="J489" s="25"/>
      <c r="K489" s="26"/>
      <c r="L489" s="26"/>
      <c r="M489" s="27"/>
      <c r="N489" s="4">
        <v>158</v>
      </c>
      <c r="O489" s="5">
        <v>105</v>
      </c>
      <c r="P489" s="5">
        <v>53</v>
      </c>
    </row>
    <row r="490" spans="1:16" ht="15" customHeight="1" x14ac:dyDescent="0.15">
      <c r="B490" s="68" t="s">
        <v>194</v>
      </c>
      <c r="C490" s="17"/>
      <c r="D490" s="17"/>
      <c r="E490" s="17"/>
      <c r="K490" s="28">
        <v>85</v>
      </c>
      <c r="L490" s="28"/>
      <c r="M490" s="29"/>
      <c r="N490" s="6">
        <v>53.797468354430379</v>
      </c>
      <c r="O490" s="7"/>
      <c r="P490" s="7"/>
    </row>
    <row r="491" spans="1:16" ht="15" customHeight="1" x14ac:dyDescent="0.15">
      <c r="B491" s="68" t="s">
        <v>138</v>
      </c>
      <c r="C491" s="17"/>
      <c r="D491" s="17"/>
      <c r="E491" s="17"/>
      <c r="K491" s="30">
        <v>39</v>
      </c>
      <c r="L491" s="30"/>
      <c r="M491" s="31"/>
      <c r="N491" s="8">
        <v>24.683544303797468</v>
      </c>
      <c r="O491" s="9"/>
      <c r="P491" s="9"/>
    </row>
    <row r="492" spans="1:16" ht="15" customHeight="1" x14ac:dyDescent="0.15">
      <c r="B492" s="68" t="s">
        <v>193</v>
      </c>
      <c r="C492" s="17"/>
      <c r="D492" s="17"/>
      <c r="E492" s="17"/>
      <c r="K492" s="30">
        <v>25</v>
      </c>
      <c r="L492" s="30"/>
      <c r="M492" s="31"/>
      <c r="N492" s="8">
        <v>15.822784810126583</v>
      </c>
      <c r="O492" s="9"/>
      <c r="P492" s="9"/>
    </row>
    <row r="493" spans="1:16" ht="15" customHeight="1" x14ac:dyDescent="0.15">
      <c r="B493" s="21" t="s">
        <v>139</v>
      </c>
      <c r="C493" s="17"/>
      <c r="D493" s="17"/>
      <c r="E493" s="17"/>
      <c r="K493" s="30">
        <v>84</v>
      </c>
      <c r="L493" s="30"/>
      <c r="M493" s="31"/>
      <c r="N493" s="8">
        <v>53.164556962025308</v>
      </c>
      <c r="O493" s="9"/>
      <c r="P493" s="9"/>
    </row>
    <row r="494" spans="1:16" ht="15" customHeight="1" x14ac:dyDescent="0.15">
      <c r="B494" s="21" t="s">
        <v>140</v>
      </c>
      <c r="C494" s="17"/>
      <c r="D494" s="17"/>
      <c r="E494" s="17"/>
      <c r="K494" s="30">
        <v>10</v>
      </c>
      <c r="L494" s="30"/>
      <c r="M494" s="31"/>
      <c r="N494" s="8">
        <v>6.3291139240506329</v>
      </c>
      <c r="O494" s="9"/>
      <c r="P494" s="9"/>
    </row>
    <row r="495" spans="1:16" ht="15" customHeight="1" x14ac:dyDescent="0.15">
      <c r="B495" s="21" t="s">
        <v>75</v>
      </c>
      <c r="C495" s="17"/>
      <c r="D495" s="17"/>
      <c r="E495" s="17"/>
      <c r="K495" s="30">
        <v>13</v>
      </c>
      <c r="L495" s="30"/>
      <c r="M495" s="31"/>
      <c r="N495" s="8">
        <v>8.2278481012658222</v>
      </c>
      <c r="O495" s="9"/>
      <c r="P495" s="9"/>
    </row>
    <row r="496" spans="1:16" ht="15" customHeight="1" x14ac:dyDescent="0.15">
      <c r="B496" s="23" t="s">
        <v>0</v>
      </c>
      <c r="C496" s="24"/>
      <c r="D496" s="24"/>
      <c r="E496" s="24"/>
      <c r="F496" s="24"/>
      <c r="G496" s="24"/>
      <c r="H496" s="24"/>
      <c r="I496" s="24"/>
      <c r="J496" s="24"/>
      <c r="K496" s="32">
        <v>2</v>
      </c>
      <c r="L496" s="32"/>
      <c r="M496" s="33"/>
      <c r="N496" s="10">
        <v>1.2658227848101267</v>
      </c>
      <c r="O496" s="11"/>
      <c r="P496" s="11"/>
    </row>
    <row r="497" spans="1:16" ht="15" customHeight="1" x14ac:dyDescent="0.15">
      <c r="B497" s="34" t="s">
        <v>1</v>
      </c>
      <c r="C497" s="35"/>
      <c r="D497" s="35"/>
      <c r="E497" s="35"/>
      <c r="F497" s="35"/>
      <c r="G497" s="35"/>
      <c r="H497" s="35"/>
      <c r="I497" s="35"/>
      <c r="J497" s="36"/>
      <c r="K497" s="37">
        <v>258</v>
      </c>
      <c r="L497" s="37">
        <v>173</v>
      </c>
      <c r="M497" s="38">
        <v>85</v>
      </c>
      <c r="N497" s="12" t="s">
        <v>177</v>
      </c>
      <c r="O497" s="13" t="s">
        <v>177</v>
      </c>
      <c r="P497" s="13" t="s">
        <v>177</v>
      </c>
    </row>
    <row r="498" spans="1:16" ht="15" customHeight="1" x14ac:dyDescent="0.15">
      <c r="B498" s="16"/>
      <c r="K498" s="1"/>
    </row>
    <row r="499" spans="1:16" ht="15" customHeight="1" x14ac:dyDescent="0.15">
      <c r="A499" s="1" t="s">
        <v>141</v>
      </c>
      <c r="B499" s="16"/>
      <c r="K499" s="1"/>
    </row>
    <row r="500" spans="1:16" ht="12" customHeight="1" x14ac:dyDescent="0.15">
      <c r="B500" s="18"/>
      <c r="C500" s="19"/>
      <c r="D500" s="19"/>
      <c r="E500" s="19"/>
      <c r="F500" s="19"/>
      <c r="G500" s="19"/>
      <c r="H500" s="19"/>
      <c r="I500" s="19"/>
      <c r="J500" s="20"/>
      <c r="K500" s="81"/>
      <c r="L500" s="2" t="s">
        <v>2</v>
      </c>
      <c r="M500" s="82"/>
      <c r="N500" s="2"/>
      <c r="O500" s="2" t="s">
        <v>3</v>
      </c>
      <c r="P500" s="3"/>
    </row>
    <row r="501" spans="1:16" ht="46.5" customHeight="1" x14ac:dyDescent="0.15">
      <c r="B501" s="21"/>
      <c r="C501" s="17"/>
      <c r="D501" s="17"/>
      <c r="E501" s="17"/>
      <c r="J501" s="22"/>
      <c r="K501" s="64" t="s">
        <v>232</v>
      </c>
      <c r="L501" s="64" t="s">
        <v>14</v>
      </c>
      <c r="M501" s="83" t="s">
        <v>15</v>
      </c>
      <c r="N501" s="84" t="s">
        <v>240</v>
      </c>
      <c r="O501" s="69" t="s">
        <v>208</v>
      </c>
      <c r="P501" s="69" t="s">
        <v>209</v>
      </c>
    </row>
    <row r="502" spans="1:16" ht="12" customHeight="1" x14ac:dyDescent="0.15">
      <c r="B502" s="23"/>
      <c r="C502" s="24"/>
      <c r="D502" s="24"/>
      <c r="E502" s="24"/>
      <c r="F502" s="24"/>
      <c r="G502" s="24"/>
      <c r="H502" s="24"/>
      <c r="I502" s="24"/>
      <c r="J502" s="25"/>
      <c r="K502" s="26"/>
      <c r="L502" s="26"/>
      <c r="M502" s="27"/>
      <c r="N502" s="4">
        <v>158</v>
      </c>
      <c r="O502" s="5">
        <v>105</v>
      </c>
      <c r="P502" s="5">
        <v>53</v>
      </c>
    </row>
    <row r="503" spans="1:16" ht="15" customHeight="1" x14ac:dyDescent="0.15">
      <c r="B503" s="68" t="s">
        <v>190</v>
      </c>
      <c r="C503" s="17"/>
      <c r="D503" s="17"/>
      <c r="E503" s="17"/>
      <c r="K503" s="30">
        <v>29</v>
      </c>
      <c r="L503" s="30"/>
      <c r="M503" s="31"/>
      <c r="N503" s="8">
        <v>18.354430379746837</v>
      </c>
      <c r="O503" s="9"/>
      <c r="P503" s="9"/>
    </row>
    <row r="504" spans="1:16" ht="15" customHeight="1" x14ac:dyDescent="0.15">
      <c r="B504" s="68" t="s">
        <v>142</v>
      </c>
      <c r="C504" s="17"/>
      <c r="D504" s="17"/>
      <c r="E504" s="17"/>
      <c r="K504" s="30">
        <v>29</v>
      </c>
      <c r="L504" s="30"/>
      <c r="M504" s="31"/>
      <c r="N504" s="8">
        <v>18.354430379746837</v>
      </c>
      <c r="O504" s="9"/>
      <c r="P504" s="9"/>
    </row>
    <row r="505" spans="1:16" ht="15" customHeight="1" x14ac:dyDescent="0.15">
      <c r="B505" s="68" t="s">
        <v>143</v>
      </c>
      <c r="C505" s="17"/>
      <c r="D505" s="17"/>
      <c r="E505" s="17"/>
      <c r="K505" s="30">
        <v>78</v>
      </c>
      <c r="L505" s="30"/>
      <c r="M505" s="31"/>
      <c r="N505" s="8">
        <v>49.367088607594937</v>
      </c>
      <c r="O505" s="9"/>
      <c r="P505" s="9"/>
    </row>
    <row r="506" spans="1:16" ht="15" customHeight="1" x14ac:dyDescent="0.15">
      <c r="B506" s="68" t="s">
        <v>191</v>
      </c>
      <c r="C506" s="17"/>
      <c r="D506" s="17"/>
      <c r="E506" s="17"/>
      <c r="K506" s="30">
        <v>28</v>
      </c>
      <c r="L506" s="30"/>
      <c r="M506" s="31"/>
      <c r="N506" s="8">
        <v>17.721518987341771</v>
      </c>
      <c r="O506" s="9"/>
      <c r="P506" s="9"/>
    </row>
    <row r="507" spans="1:16" ht="15" customHeight="1" x14ac:dyDescent="0.15">
      <c r="B507" s="21" t="s">
        <v>144</v>
      </c>
      <c r="C507" s="17"/>
      <c r="D507" s="17"/>
      <c r="E507" s="17"/>
      <c r="K507" s="30">
        <v>59</v>
      </c>
      <c r="L507" s="30"/>
      <c r="M507" s="31"/>
      <c r="N507" s="8">
        <v>37.341772151898731</v>
      </c>
      <c r="O507" s="8"/>
      <c r="P507" s="8"/>
    </row>
    <row r="508" spans="1:16" ht="15" customHeight="1" x14ac:dyDescent="0.15">
      <c r="B508" s="21" t="s">
        <v>145</v>
      </c>
      <c r="C508" s="17"/>
      <c r="D508" s="17"/>
      <c r="E508" s="17"/>
      <c r="K508" s="30">
        <v>15</v>
      </c>
      <c r="L508" s="30"/>
      <c r="M508" s="31"/>
      <c r="N508" s="8">
        <v>9.4936708860759502</v>
      </c>
      <c r="O508" s="9"/>
      <c r="P508" s="9"/>
    </row>
    <row r="509" spans="1:16" ht="15" customHeight="1" x14ac:dyDescent="0.15">
      <c r="B509" s="21" t="s">
        <v>0</v>
      </c>
      <c r="C509" s="17"/>
      <c r="D509" s="17"/>
      <c r="E509" s="17"/>
      <c r="K509" s="30">
        <v>2</v>
      </c>
      <c r="L509" s="30"/>
      <c r="M509" s="31"/>
      <c r="N509" s="8">
        <v>1.2658227848101267</v>
      </c>
      <c r="O509" s="9"/>
      <c r="P509" s="9"/>
    </row>
    <row r="510" spans="1:16" ht="15" customHeight="1" x14ac:dyDescent="0.15">
      <c r="B510" s="34" t="s">
        <v>1</v>
      </c>
      <c r="C510" s="35"/>
      <c r="D510" s="35"/>
      <c r="E510" s="35"/>
      <c r="F510" s="35"/>
      <c r="G510" s="35"/>
      <c r="H510" s="35"/>
      <c r="I510" s="35"/>
      <c r="J510" s="36"/>
      <c r="K510" s="37">
        <v>240</v>
      </c>
      <c r="L510" s="37">
        <v>155</v>
      </c>
      <c r="M510" s="38">
        <v>85</v>
      </c>
      <c r="N510" s="12" t="s">
        <v>177</v>
      </c>
      <c r="O510" s="13" t="s">
        <v>177</v>
      </c>
      <c r="P510" s="13" t="s">
        <v>177</v>
      </c>
    </row>
    <row r="511" spans="1:16" ht="15" customHeight="1" x14ac:dyDescent="0.15">
      <c r="B511" s="16"/>
      <c r="K511" s="1"/>
    </row>
    <row r="512" spans="1:16" ht="15" customHeight="1" x14ac:dyDescent="0.15">
      <c r="A512" s="1" t="s">
        <v>146</v>
      </c>
      <c r="B512" s="16"/>
      <c r="K512" s="1"/>
    </row>
    <row r="513" spans="2:16" ht="12" customHeight="1" x14ac:dyDescent="0.15">
      <c r="B513" s="18"/>
      <c r="C513" s="19"/>
      <c r="D513" s="19"/>
      <c r="E513" s="19"/>
      <c r="F513" s="19"/>
      <c r="G513" s="19"/>
      <c r="H513" s="19"/>
      <c r="I513" s="19"/>
      <c r="J513" s="20"/>
      <c r="K513" s="81"/>
      <c r="L513" s="2" t="s">
        <v>2</v>
      </c>
      <c r="M513" s="82"/>
      <c r="N513" s="2"/>
      <c r="O513" s="2" t="s">
        <v>3</v>
      </c>
      <c r="P513" s="3"/>
    </row>
    <row r="514" spans="2:16" ht="41.25" customHeight="1" x14ac:dyDescent="0.15">
      <c r="B514" s="21"/>
      <c r="C514" s="17"/>
      <c r="D514" s="17"/>
      <c r="E514" s="17"/>
      <c r="J514" s="22"/>
      <c r="K514" s="64" t="s">
        <v>232</v>
      </c>
      <c r="L514" s="64" t="s">
        <v>14</v>
      </c>
      <c r="M514" s="83" t="s">
        <v>15</v>
      </c>
      <c r="N514" s="84" t="s">
        <v>240</v>
      </c>
      <c r="O514" s="69" t="s">
        <v>208</v>
      </c>
      <c r="P514" s="69" t="s">
        <v>209</v>
      </c>
    </row>
    <row r="515" spans="2:16" ht="12" customHeight="1" x14ac:dyDescent="0.15">
      <c r="B515" s="23"/>
      <c r="C515" s="24"/>
      <c r="D515" s="24"/>
      <c r="E515" s="24"/>
      <c r="F515" s="24"/>
      <c r="G515" s="24"/>
      <c r="H515" s="24"/>
      <c r="I515" s="24"/>
      <c r="J515" s="25"/>
      <c r="K515" s="26"/>
      <c r="L515" s="26"/>
      <c r="M515" s="27"/>
      <c r="N515" s="4">
        <v>158</v>
      </c>
      <c r="O515" s="5">
        <v>105</v>
      </c>
      <c r="P515" s="5">
        <v>53</v>
      </c>
    </row>
    <row r="516" spans="2:16" ht="15" customHeight="1" x14ac:dyDescent="0.15">
      <c r="B516" s="21" t="s">
        <v>121</v>
      </c>
      <c r="C516" s="17"/>
      <c r="D516" s="17"/>
      <c r="E516" s="17"/>
      <c r="K516" s="28">
        <v>56</v>
      </c>
      <c r="L516" s="28"/>
      <c r="M516" s="29"/>
      <c r="N516" s="6">
        <v>35.443037974683541</v>
      </c>
      <c r="O516" s="7"/>
      <c r="P516" s="7"/>
    </row>
    <row r="517" spans="2:16" ht="15" customHeight="1" x14ac:dyDescent="0.15">
      <c r="B517" s="21" t="s">
        <v>122</v>
      </c>
      <c r="C517" s="17"/>
      <c r="D517" s="17"/>
      <c r="E517" s="17"/>
      <c r="K517" s="30">
        <v>36</v>
      </c>
      <c r="L517" s="30"/>
      <c r="M517" s="31"/>
      <c r="N517" s="8">
        <v>22.784810126582279</v>
      </c>
      <c r="O517" s="9"/>
      <c r="P517" s="9"/>
    </row>
    <row r="518" spans="2:16" ht="15" customHeight="1" x14ac:dyDescent="0.15">
      <c r="B518" s="21" t="s">
        <v>147</v>
      </c>
      <c r="C518" s="17"/>
      <c r="D518" s="17"/>
      <c r="E518" s="17"/>
      <c r="K518" s="30">
        <v>36</v>
      </c>
      <c r="L518" s="30"/>
      <c r="M518" s="31"/>
      <c r="N518" s="8">
        <v>22.784810126582279</v>
      </c>
      <c r="O518" s="9"/>
      <c r="P518" s="9"/>
    </row>
    <row r="519" spans="2:16" ht="15" customHeight="1" x14ac:dyDescent="0.15">
      <c r="B519" s="90" t="s">
        <v>195</v>
      </c>
      <c r="C519" s="17"/>
      <c r="D519" s="17"/>
      <c r="E519" s="17"/>
      <c r="K519" s="30">
        <v>23</v>
      </c>
      <c r="L519" s="30"/>
      <c r="M519" s="31"/>
      <c r="N519" s="8">
        <v>14.556962025316455</v>
      </c>
      <c r="O519" s="9"/>
      <c r="P519" s="9"/>
    </row>
    <row r="520" spans="2:16" ht="15" customHeight="1" x14ac:dyDescent="0.15">
      <c r="B520" s="21" t="s">
        <v>148</v>
      </c>
      <c r="C520" s="17"/>
      <c r="D520" s="17"/>
      <c r="E520" s="17"/>
      <c r="K520" s="30">
        <v>47</v>
      </c>
      <c r="L520" s="30"/>
      <c r="M520" s="31"/>
      <c r="N520" s="8">
        <v>29.746835443037973</v>
      </c>
      <c r="O520" s="9"/>
      <c r="P520" s="9"/>
    </row>
    <row r="521" spans="2:16" ht="15" customHeight="1" x14ac:dyDescent="0.15">
      <c r="B521" s="21" t="s">
        <v>149</v>
      </c>
      <c r="C521" s="17"/>
      <c r="D521" s="17"/>
      <c r="E521" s="17"/>
      <c r="K521" s="30">
        <v>29</v>
      </c>
      <c r="L521" s="30"/>
      <c r="M521" s="31"/>
      <c r="N521" s="8">
        <v>18.354430379746837</v>
      </c>
      <c r="O521" s="9"/>
      <c r="P521" s="9"/>
    </row>
    <row r="522" spans="2:16" ht="15" customHeight="1" x14ac:dyDescent="0.15">
      <c r="B522" s="21" t="s">
        <v>0</v>
      </c>
      <c r="C522" s="17"/>
      <c r="D522" s="17"/>
      <c r="E522" s="17"/>
      <c r="K522" s="30">
        <v>2</v>
      </c>
      <c r="L522" s="30"/>
      <c r="M522" s="31"/>
      <c r="N522" s="8">
        <v>1.2658227848101267</v>
      </c>
      <c r="O522" s="9"/>
      <c r="P522" s="9"/>
    </row>
    <row r="523" spans="2:16" ht="15" customHeight="1" x14ac:dyDescent="0.15">
      <c r="B523" s="34" t="s">
        <v>1</v>
      </c>
      <c r="C523" s="35"/>
      <c r="D523" s="35"/>
      <c r="E523" s="35"/>
      <c r="F523" s="35"/>
      <c r="G523" s="35"/>
      <c r="H523" s="35"/>
      <c r="I523" s="35"/>
      <c r="J523" s="36"/>
      <c r="K523" s="37">
        <v>229</v>
      </c>
      <c r="L523" s="37">
        <v>155</v>
      </c>
      <c r="M523" s="38">
        <v>74</v>
      </c>
      <c r="N523" s="12" t="s">
        <v>177</v>
      </c>
      <c r="O523" s="13" t="s">
        <v>177</v>
      </c>
      <c r="P523" s="13" t="s">
        <v>177</v>
      </c>
    </row>
    <row r="524" spans="2:16" ht="15" customHeight="1" x14ac:dyDescent="0.15">
      <c r="B524" s="16"/>
      <c r="K524" s="1"/>
    </row>
  </sheetData>
  <phoneticPr fontId="1"/>
  <pageMargins left="0.39370078740157483" right="0.39370078740157483" top="0.78740157480314965" bottom="0.39370078740157483" header="0.23622047244094491" footer="0.31496062992125984"/>
  <pageSetup paperSize="9" scale="70" orientation="landscape" r:id="rId1"/>
  <headerFooter alignWithMargins="0">
    <oddHeader>&amp;C被保護者の居所不明を理由とした保護の廃止・停止に係る福祉事務所の事務取扱に関する調査研究（Ｂ票）－単純集計</oddHeader>
  </headerFooter>
  <rowBreaks count="13" manualBreakCount="13">
    <brk id="31" max="16383" man="1"/>
    <brk id="74" max="16383" man="1"/>
    <brk id="125" max="16" man="1"/>
    <brk id="173" max="16" man="1"/>
    <brk id="196" max="16383" man="1"/>
    <brk id="243" max="16383" man="1"/>
    <brk id="281" max="16" man="1"/>
    <brk id="315" max="16383" man="1"/>
    <brk id="365" max="16" man="1"/>
    <brk id="388" max="16383" man="1"/>
    <brk id="413" max="16383" man="1"/>
    <brk id="461" max="16" man="1"/>
    <brk id="4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YOKOHAMA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Nanako Kumamoto</cp:lastModifiedBy>
  <cp:lastPrinted>2023-02-01T07:59:52Z</cp:lastPrinted>
  <dcterms:created xsi:type="dcterms:W3CDTF">2004-09-03T05:42:09Z</dcterms:created>
  <dcterms:modified xsi:type="dcterms:W3CDTF">2023-03-30T08:33:12Z</dcterms:modified>
</cp:coreProperties>
</file>