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charts/chart43.xml" ContentType="application/vnd.openxmlformats-officedocument.drawingml.chart+xml"/>
  <Override PartName="/xl/drawings/drawing44.xml" ContentType="application/vnd.openxmlformats-officedocument.drawingml.chartshapes+xml"/>
  <Override PartName="/xl/charts/chart44.xml" ContentType="application/vnd.openxmlformats-officedocument.drawingml.chart+xml"/>
  <Override PartName="/xl/drawings/drawing45.xml" ContentType="application/vnd.openxmlformats-officedocument.drawingml.chartshapes+xml"/>
  <Override PartName="/xl/charts/chart45.xml" ContentType="application/vnd.openxmlformats-officedocument.drawingml.chart+xml"/>
  <Override PartName="/xl/drawings/drawing46.xml" ContentType="application/vnd.openxmlformats-officedocument.drawingml.chartshapes+xml"/>
  <Override PartName="/xl/charts/chart46.xml" ContentType="application/vnd.openxmlformats-officedocument.drawingml.chart+xml"/>
  <Override PartName="/xl/drawings/drawing47.xml" ContentType="application/vnd.openxmlformats-officedocument.drawingml.chartshapes+xml"/>
  <Override PartName="/xl/charts/chart47.xml" ContentType="application/vnd.openxmlformats-officedocument.drawingml.chart+xml"/>
  <Override PartName="/xl/drawings/drawing48.xml" ContentType="application/vnd.openxmlformats-officedocument.drawingml.chartshapes+xml"/>
  <Override PartName="/xl/charts/chart48.xml" ContentType="application/vnd.openxmlformats-officedocument.drawingml.chart+xml"/>
  <Override PartName="/xl/drawings/drawing49.xml" ContentType="application/vnd.openxmlformats-officedocument.drawingml.chartshapes+xml"/>
  <Override PartName="/xl/charts/chart49.xml" ContentType="application/vnd.openxmlformats-officedocument.drawingml.chart+xml"/>
  <Override PartName="/xl/drawings/drawing50.xml" ContentType="application/vnd.openxmlformats-officedocument.drawingml.chartshapes+xml"/>
  <Override PartName="/xl/charts/chart50.xml" ContentType="application/vnd.openxmlformats-officedocument.drawingml.chart+xml"/>
  <Override PartName="/xl/drawings/drawing51.xml" ContentType="application/vnd.openxmlformats-officedocument.drawingml.chartshapes+xml"/>
  <Override PartName="/xl/charts/chart51.xml" ContentType="application/vnd.openxmlformats-officedocument.drawingml.chart+xml"/>
  <Override PartName="/xl/drawings/drawing52.xml" ContentType="application/vnd.openxmlformats-officedocument.drawingml.chartshapes+xml"/>
  <Override PartName="/xl/charts/chart52.xml" ContentType="application/vnd.openxmlformats-officedocument.drawingml.chart+xml"/>
  <Override PartName="/xl/drawings/drawing53.xml" ContentType="application/vnd.openxmlformats-officedocument.drawingml.chartshapes+xml"/>
  <Override PartName="/xl/charts/chart53.xml" ContentType="application/vnd.openxmlformats-officedocument.drawingml.chart+xml"/>
  <Override PartName="/xl/drawings/drawing54.xml" ContentType="application/vnd.openxmlformats-officedocument.drawingml.chartshapes+xml"/>
  <Override PartName="/xl/charts/chart54.xml" ContentType="application/vnd.openxmlformats-officedocument.drawingml.chart+xml"/>
  <Override PartName="/xl/drawings/drawing55.xml" ContentType="application/vnd.openxmlformats-officedocument.drawingml.chartshapes+xml"/>
  <Override PartName="/xl/charts/chart55.xml" ContentType="application/vnd.openxmlformats-officedocument.drawingml.chart+xml"/>
  <Override PartName="/xl/drawings/drawing56.xml" ContentType="application/vnd.openxmlformats-officedocument.drawingml.chartshapes+xml"/>
  <Override PartName="/xl/charts/chart56.xml" ContentType="application/vnd.openxmlformats-officedocument.drawingml.chart+xml"/>
  <Override PartName="/xl/drawings/drawing57.xml" ContentType="application/vnd.openxmlformats-officedocument.drawingml.chartshapes+xml"/>
  <Override PartName="/xl/charts/chart57.xml" ContentType="application/vnd.openxmlformats-officedocument.drawingml.chart+xml"/>
  <Override PartName="/xl/drawings/drawing58.xml" ContentType="application/vnd.openxmlformats-officedocument.drawingml.chartshapes+xml"/>
  <Override PartName="/xl/charts/chart58.xml" ContentType="application/vnd.openxmlformats-officedocument.drawingml.chart+xml"/>
  <Override PartName="/xl/drawings/drawing59.xml" ContentType="application/vnd.openxmlformats-officedocument.drawingml.chartshapes+xml"/>
  <Override PartName="/xl/charts/chart59.xml" ContentType="application/vnd.openxmlformats-officedocument.drawingml.chart+xml"/>
  <Override PartName="/xl/drawings/drawing60.xml" ContentType="application/vnd.openxmlformats-officedocument.drawingml.chartshapes+xml"/>
  <Override PartName="/xl/charts/chart60.xml" ContentType="application/vnd.openxmlformats-officedocument.drawingml.chart+xml"/>
  <Override PartName="/xl/drawings/drawing61.xml" ContentType="application/vnd.openxmlformats-officedocument.drawingml.chartshapes+xml"/>
  <Override PartName="/xl/charts/chart61.xml" ContentType="application/vnd.openxmlformats-officedocument.drawingml.chart+xml"/>
  <Override PartName="/xl/drawings/drawing62.xml" ContentType="application/vnd.openxmlformats-officedocument.drawingml.chartshapes+xml"/>
  <Override PartName="/xl/charts/chart62.xml" ContentType="application/vnd.openxmlformats-officedocument.drawingml.chart+xml"/>
  <Override PartName="/xl/drawings/drawing63.xml" ContentType="application/vnd.openxmlformats-officedocument.drawingml.chartshapes+xml"/>
  <Override PartName="/xl/charts/chart63.xml" ContentType="application/vnd.openxmlformats-officedocument.drawingml.chart+xml"/>
  <Override PartName="/xl/drawings/drawing64.xml" ContentType="application/vnd.openxmlformats-officedocument.drawingml.chartshapes+xml"/>
  <Override PartName="/xl/charts/chart64.xml" ContentType="application/vnd.openxmlformats-officedocument.drawingml.chart+xml"/>
  <Override PartName="/xl/drawings/drawing65.xml" ContentType="application/vnd.openxmlformats-officedocument.drawingml.chartshapes+xml"/>
  <Override PartName="/xl/charts/chart65.xml" ContentType="application/vnd.openxmlformats-officedocument.drawingml.chart+xml"/>
  <Override PartName="/xl/drawings/drawing66.xml" ContentType="application/vnd.openxmlformats-officedocument.drawingml.chartshapes+xml"/>
  <Override PartName="/xl/charts/chart66.xml" ContentType="application/vnd.openxmlformats-officedocument.drawingml.chart+xml"/>
  <Override PartName="/xl/drawings/drawing67.xml" ContentType="application/vnd.openxmlformats-officedocument.drawingml.chartshapes+xml"/>
  <Override PartName="/xl/charts/chart67.xml" ContentType="application/vnd.openxmlformats-officedocument.drawingml.chart+xml"/>
  <Override PartName="/xl/drawings/drawing68.xml" ContentType="application/vnd.openxmlformats-officedocument.drawingml.chartshapes+xml"/>
  <Override PartName="/xl/charts/chart68.xml" ContentType="application/vnd.openxmlformats-officedocument.drawingml.chart+xml"/>
  <Override PartName="/xl/drawings/drawing69.xml" ContentType="application/vnd.openxmlformats-officedocument.drawingml.chartshapes+xml"/>
  <Override PartName="/xl/charts/chart69.xml" ContentType="application/vnd.openxmlformats-officedocument.drawingml.chart+xml"/>
  <Override PartName="/xl/drawings/drawing70.xml" ContentType="application/vnd.openxmlformats-officedocument.drawingml.chartshapes+xml"/>
  <Override PartName="/xl/charts/chart70.xml" ContentType="application/vnd.openxmlformats-officedocument.drawingml.chart+xml"/>
  <Override PartName="/xl/drawings/drawing71.xml" ContentType="application/vnd.openxmlformats-officedocument.drawingml.chartshapes+xml"/>
  <Override PartName="/xl/charts/chart71.xml" ContentType="application/vnd.openxmlformats-officedocument.drawingml.chart+xml"/>
  <Override PartName="/xl/drawings/drawing72.xml" ContentType="application/vnd.openxmlformats-officedocument.drawingml.chartshapes+xml"/>
  <Override PartName="/xl/charts/chart72.xml" ContentType="application/vnd.openxmlformats-officedocument.drawingml.chart+xml"/>
  <Override PartName="/xl/drawings/drawing73.xml" ContentType="application/vnd.openxmlformats-officedocument.drawingml.chartshapes+xml"/>
  <Override PartName="/xl/charts/chart73.xml" ContentType="application/vnd.openxmlformats-officedocument.drawingml.chart+xml"/>
  <Override PartName="/xl/drawings/drawing74.xml" ContentType="application/vnd.openxmlformats-officedocument.drawingml.chartshapes+xml"/>
  <Override PartName="/xl/charts/chart74.xml" ContentType="application/vnd.openxmlformats-officedocument.drawingml.chart+xml"/>
  <Override PartName="/xl/drawings/drawing75.xml" ContentType="application/vnd.openxmlformats-officedocument.drawingml.chartshapes+xml"/>
  <Override PartName="/xl/charts/chart75.xml" ContentType="application/vnd.openxmlformats-officedocument.drawingml.chart+xml"/>
  <Override PartName="/xl/drawings/drawing76.xml" ContentType="application/vnd.openxmlformats-officedocument.drawingml.chartshapes+xml"/>
  <Override PartName="/xl/charts/chart76.xml" ContentType="application/vnd.openxmlformats-officedocument.drawingml.chart+xml"/>
  <Override PartName="/xl/drawings/drawing77.xml" ContentType="application/vnd.openxmlformats-officedocument.drawingml.chartshapes+xml"/>
  <Override PartName="/xl/charts/chart77.xml" ContentType="application/vnd.openxmlformats-officedocument.drawingml.chart+xml"/>
  <Override PartName="/xl/drawings/drawing78.xml" ContentType="application/vnd.openxmlformats-officedocument.drawingml.chartshapes+xml"/>
  <Override PartName="/xl/charts/chart78.xml" ContentType="application/vnd.openxmlformats-officedocument.drawingml.chart+xml"/>
  <Override PartName="/xl/drawings/drawing79.xml" ContentType="application/vnd.openxmlformats-officedocument.drawingml.chartshapes+xml"/>
  <Override PartName="/xl/charts/chart79.xml" ContentType="application/vnd.openxmlformats-officedocument.drawingml.chart+xml"/>
  <Override PartName="/xl/drawings/drawing80.xml" ContentType="application/vnd.openxmlformats-officedocument.drawingml.chartshapes+xml"/>
  <Override PartName="/xl/charts/chart80.xml" ContentType="application/vnd.openxmlformats-officedocument.drawingml.chart+xml"/>
  <Override PartName="/xl/drawings/drawing81.xml" ContentType="application/vnd.openxmlformats-officedocument.drawingml.chartshapes+xml"/>
  <Override PartName="/xl/charts/chart81.xml" ContentType="application/vnd.openxmlformats-officedocument.drawingml.chart+xml"/>
  <Override PartName="/xl/drawings/drawing82.xml" ContentType="application/vnd.openxmlformats-officedocument.drawingml.chartshapes+xml"/>
  <Override PartName="/xl/charts/chart82.xml" ContentType="application/vnd.openxmlformats-officedocument.drawingml.chart+xml"/>
  <Override PartName="/xl/drawings/drawing83.xml" ContentType="application/vnd.openxmlformats-officedocument.drawingml.chartshapes+xml"/>
  <Override PartName="/xl/charts/chart83.xml" ContentType="application/vnd.openxmlformats-officedocument.drawingml.chart+xml"/>
  <Override PartName="/xl/drawings/drawing84.xml" ContentType="application/vnd.openxmlformats-officedocument.drawingml.chartshapes+xml"/>
  <Override PartName="/xl/charts/chart84.xml" ContentType="application/vnd.openxmlformats-officedocument.drawingml.chart+xml"/>
  <Override PartName="/xl/drawings/drawing85.xml" ContentType="application/vnd.openxmlformats-officedocument.drawingml.chartshapes+xml"/>
  <Override PartName="/xl/charts/chart85.xml" ContentType="application/vnd.openxmlformats-officedocument.drawingml.chart+xml"/>
  <Override PartName="/xl/drawings/drawing86.xml" ContentType="application/vnd.openxmlformats-officedocument.drawingml.chartshapes+xml"/>
  <Override PartName="/xl/charts/chart86.xml" ContentType="application/vnd.openxmlformats-officedocument.drawingml.chart+xml"/>
  <Override PartName="/xl/drawings/drawing87.xml" ContentType="application/vnd.openxmlformats-officedocument.drawingml.chartshapes+xml"/>
  <Override PartName="/xl/charts/chart87.xml" ContentType="application/vnd.openxmlformats-officedocument.drawingml.chart+xml"/>
  <Override PartName="/xl/drawings/drawing88.xml" ContentType="application/vnd.openxmlformats-officedocument.drawingml.chartshapes+xml"/>
  <Override PartName="/xl/charts/chart88.xml" ContentType="application/vnd.openxmlformats-officedocument.drawingml.chart+xml"/>
  <Override PartName="/xl/drawings/drawing89.xml" ContentType="application/vnd.openxmlformats-officedocument.drawingml.chartshapes+xml"/>
  <Override PartName="/xl/charts/chart89.xml" ContentType="application/vnd.openxmlformats-officedocument.drawingml.chart+xml"/>
  <Override PartName="/xl/drawings/drawing90.xml" ContentType="application/vnd.openxmlformats-officedocument.drawingml.chartshapes+xml"/>
  <Override PartName="/xl/charts/chart90.xml" ContentType="application/vnd.openxmlformats-officedocument.drawingml.chart+xml"/>
  <Override PartName="/xl/drawings/drawing91.xml" ContentType="application/vnd.openxmlformats-officedocument.drawingml.chartshapes+xml"/>
  <Override PartName="/xl/charts/chart91.xml" ContentType="application/vnd.openxmlformats-officedocument.drawingml.chart+xml"/>
  <Override PartName="/xl/drawings/drawing92.xml" ContentType="application/vnd.openxmlformats-officedocument.drawingml.chartshapes+xml"/>
  <Override PartName="/xl/charts/chart92.xml" ContentType="application/vnd.openxmlformats-officedocument.drawingml.chart+xml"/>
  <Override PartName="/xl/drawings/drawing93.xml" ContentType="application/vnd.openxmlformats-officedocument.drawingml.chartshapes+xml"/>
  <Override PartName="/xl/charts/chart93.xml" ContentType="application/vnd.openxmlformats-officedocument.drawingml.chart+xml"/>
  <Override PartName="/xl/drawings/drawing94.xml" ContentType="application/vnd.openxmlformats-officedocument.drawingml.chartshapes+xml"/>
  <Override PartName="/xl/charts/chart94.xml" ContentType="application/vnd.openxmlformats-officedocument.drawingml.chart+xml"/>
  <Override PartName="/xl/drawings/drawing95.xml" ContentType="application/vnd.openxmlformats-officedocument.drawingml.chartshapes+xml"/>
  <Override PartName="/xl/charts/chart95.xml" ContentType="application/vnd.openxmlformats-officedocument.drawingml.chart+xml"/>
  <Override PartName="/xl/drawings/drawing96.xml" ContentType="application/vnd.openxmlformats-officedocument.drawingml.chartshapes+xml"/>
  <Override PartName="/xl/charts/chart96.xml" ContentType="application/vnd.openxmlformats-officedocument.drawingml.chart+xml"/>
  <Override PartName="/xl/drawings/drawing97.xml" ContentType="application/vnd.openxmlformats-officedocument.drawingml.chartshapes+xml"/>
  <Override PartName="/xl/charts/chart97.xml" ContentType="application/vnd.openxmlformats-officedocument.drawingml.chart+xml"/>
  <Override PartName="/xl/drawings/drawing98.xml" ContentType="application/vnd.openxmlformats-officedocument.drawingml.chartshapes+xml"/>
  <Override PartName="/xl/charts/chart98.xml" ContentType="application/vnd.openxmlformats-officedocument.drawingml.chart+xml"/>
  <Override PartName="/xl/drawings/drawing99.xml" ContentType="application/vnd.openxmlformats-officedocument.drawingml.chartshapes+xml"/>
  <Override PartName="/xl/charts/chart99.xml" ContentType="application/vnd.openxmlformats-officedocument.drawingml.chart+xml"/>
  <Override PartName="/xl/drawings/drawing100.xml" ContentType="application/vnd.openxmlformats-officedocument.drawingml.chartshapes+xml"/>
  <Override PartName="/xl/charts/chart100.xml" ContentType="application/vnd.openxmlformats-officedocument.drawingml.chart+xml"/>
  <Override PartName="/xl/drawings/drawing101.xml" ContentType="application/vnd.openxmlformats-officedocument.drawingml.chartshapes+xml"/>
  <Override PartName="/xl/charts/chart101.xml" ContentType="application/vnd.openxmlformats-officedocument.drawingml.chart+xml"/>
  <Override PartName="/xl/drawings/drawing102.xml" ContentType="application/vnd.openxmlformats-officedocument.drawingml.chartshapes+xml"/>
  <Override PartName="/xl/charts/chart102.xml" ContentType="application/vnd.openxmlformats-officedocument.drawingml.chart+xml"/>
  <Override PartName="/xl/drawings/drawing103.xml" ContentType="application/vnd.openxmlformats-officedocument.drawingml.chartshapes+xml"/>
  <Override PartName="/xl/charts/chart103.xml" ContentType="application/vnd.openxmlformats-officedocument.drawingml.chart+xml"/>
  <Override PartName="/xl/drawings/drawing104.xml" ContentType="application/vnd.openxmlformats-officedocument.drawingml.chartshapes+xml"/>
  <Override PartName="/xl/charts/chart104.xml" ContentType="application/vnd.openxmlformats-officedocument.drawingml.chart+xml"/>
  <Override PartName="/xl/drawings/drawing105.xml" ContentType="application/vnd.openxmlformats-officedocument.drawingml.chartshapes+xml"/>
  <Override PartName="/xl/charts/chart105.xml" ContentType="application/vnd.openxmlformats-officedocument.drawingml.chart+xml"/>
  <Override PartName="/xl/drawings/drawing106.xml" ContentType="application/vnd.openxmlformats-officedocument.drawingml.chartshapes+xml"/>
  <Override PartName="/xl/charts/chart106.xml" ContentType="application/vnd.openxmlformats-officedocument.drawingml.chart+xml"/>
  <Override PartName="/xl/drawings/drawing107.xml" ContentType="application/vnd.openxmlformats-officedocument.drawingml.chartshapes+xml"/>
  <Override PartName="/xl/charts/chart107.xml" ContentType="application/vnd.openxmlformats-officedocument.drawingml.chart+xml"/>
  <Override PartName="/xl/drawings/drawing108.xml" ContentType="application/vnd.openxmlformats-officedocument.drawingml.chartshapes+xml"/>
  <Override PartName="/xl/charts/chart108.xml" ContentType="application/vnd.openxmlformats-officedocument.drawingml.chart+xml"/>
  <Override PartName="/xl/drawings/drawing109.xml" ContentType="application/vnd.openxmlformats-officedocument.drawingml.chartshapes+xml"/>
  <Override PartName="/xl/charts/chart109.xml" ContentType="application/vnd.openxmlformats-officedocument.drawingml.chart+xml"/>
  <Override PartName="/xl/drawings/drawing110.xml" ContentType="application/vnd.openxmlformats-officedocument.drawingml.chartshapes+xml"/>
  <Override PartName="/xl/charts/chart110.xml" ContentType="application/vnd.openxmlformats-officedocument.drawingml.chart+xml"/>
  <Override PartName="/xl/drawings/drawing111.xml" ContentType="application/vnd.openxmlformats-officedocument.drawingml.chartshapes+xml"/>
  <Override PartName="/xl/charts/chart111.xml" ContentType="application/vnd.openxmlformats-officedocument.drawingml.chart+xml"/>
  <Override PartName="/xl/drawings/drawing112.xml" ContentType="application/vnd.openxmlformats-officedocument.drawingml.chartshapes+xml"/>
  <Override PartName="/xl/charts/chart112.xml" ContentType="application/vnd.openxmlformats-officedocument.drawingml.chart+xml"/>
  <Override PartName="/xl/drawings/drawing113.xml" ContentType="application/vnd.openxmlformats-officedocument.drawingml.chartshapes+xml"/>
  <Override PartName="/xl/charts/chart113.xml" ContentType="application/vnd.openxmlformats-officedocument.drawingml.chart+xml"/>
  <Override PartName="/xl/drawings/drawing114.xml" ContentType="application/vnd.openxmlformats-officedocument.drawingml.chartshapes+xml"/>
  <Override PartName="/xl/charts/chart114.xml" ContentType="application/vnd.openxmlformats-officedocument.drawingml.chart+xml"/>
  <Override PartName="/xl/drawings/drawing115.xml" ContentType="application/vnd.openxmlformats-officedocument.drawingml.chartshapes+xml"/>
  <Override PartName="/xl/charts/chart115.xml" ContentType="application/vnd.openxmlformats-officedocument.drawingml.chart+xml"/>
  <Override PartName="/xl/drawings/drawing116.xml" ContentType="application/vnd.openxmlformats-officedocument.drawingml.chartshapes+xml"/>
  <Override PartName="/xl/charts/chart116.xml" ContentType="application/vnd.openxmlformats-officedocument.drawingml.chart+xml"/>
  <Override PartName="/xl/drawings/drawing117.xml" ContentType="application/vnd.openxmlformats-officedocument.drawingml.chartshapes+xml"/>
  <Override PartName="/xl/charts/chart117.xml" ContentType="application/vnd.openxmlformats-officedocument.drawingml.chart+xml"/>
  <Override PartName="/xl/drawings/drawing118.xml" ContentType="application/vnd.openxmlformats-officedocument.drawingml.chartshapes+xml"/>
  <Override PartName="/xl/charts/chart118.xml" ContentType="application/vnd.openxmlformats-officedocument.drawingml.chart+xml"/>
  <Override PartName="/xl/drawings/drawing119.xml" ContentType="application/vnd.openxmlformats-officedocument.drawingml.chartshapes+xml"/>
  <Override PartName="/xl/charts/chart119.xml" ContentType="application/vnd.openxmlformats-officedocument.drawingml.chart+xml"/>
  <Override PartName="/xl/drawings/drawing120.xml" ContentType="application/vnd.openxmlformats-officedocument.drawingml.chartshapes+xml"/>
  <Override PartName="/xl/charts/chart120.xml" ContentType="application/vnd.openxmlformats-officedocument.drawingml.chart+xml"/>
  <Override PartName="/xl/drawings/drawing121.xml" ContentType="application/vnd.openxmlformats-officedocument.drawingml.chartshapes+xml"/>
  <Override PartName="/xl/charts/chart121.xml" ContentType="application/vnd.openxmlformats-officedocument.drawingml.chart+xml"/>
  <Override PartName="/xl/drawings/drawing122.xml" ContentType="application/vnd.openxmlformats-officedocument.drawingml.chartshapes+xml"/>
  <Override PartName="/xl/charts/chart122.xml" ContentType="application/vnd.openxmlformats-officedocument.drawingml.chart+xml"/>
  <Override PartName="/xl/drawings/drawing123.xml" ContentType="application/vnd.openxmlformats-officedocument.drawingml.chartshapes+xml"/>
  <Override PartName="/xl/charts/chart123.xml" ContentType="application/vnd.openxmlformats-officedocument.drawingml.chart+xml"/>
  <Override PartName="/xl/drawings/drawing124.xml" ContentType="application/vnd.openxmlformats-officedocument.drawingml.chartshapes+xml"/>
  <Override PartName="/xl/charts/chart124.xml" ContentType="application/vnd.openxmlformats-officedocument.drawingml.chart+xml"/>
  <Override PartName="/xl/drawings/drawing125.xml" ContentType="application/vnd.openxmlformats-officedocument.drawingml.chartshapes+xml"/>
  <Override PartName="/xl/charts/chart125.xml" ContentType="application/vnd.openxmlformats-officedocument.drawingml.chart+xml"/>
  <Override PartName="/xl/drawings/drawing126.xml" ContentType="application/vnd.openxmlformats-officedocument.drawingml.chartshapes+xml"/>
  <Override PartName="/xl/charts/chart126.xml" ContentType="application/vnd.openxmlformats-officedocument.drawingml.chart+xml"/>
  <Override PartName="/xl/drawings/drawing127.xml" ContentType="application/vnd.openxmlformats-officedocument.drawingml.chartshapes+xml"/>
  <Override PartName="/xl/charts/chart127.xml" ContentType="application/vnd.openxmlformats-officedocument.drawingml.chart+xml"/>
  <Override PartName="/xl/drawings/drawing128.xml" ContentType="application/vnd.openxmlformats-officedocument.drawingml.chartshapes+xml"/>
  <Override PartName="/xl/charts/chart128.xml" ContentType="application/vnd.openxmlformats-officedocument.drawingml.chart+xml"/>
  <Override PartName="/xl/drawings/drawing129.xml" ContentType="application/vnd.openxmlformats-officedocument.drawingml.chartshapes+xml"/>
  <Override PartName="/xl/charts/chart129.xml" ContentType="application/vnd.openxmlformats-officedocument.drawingml.chart+xml"/>
  <Override PartName="/xl/drawings/drawing130.xml" ContentType="application/vnd.openxmlformats-officedocument.drawingml.chartshapes+xml"/>
  <Override PartName="/xl/charts/chart130.xml" ContentType="application/vnd.openxmlformats-officedocument.drawingml.chart+xml"/>
  <Override PartName="/xl/drawings/drawing131.xml" ContentType="application/vnd.openxmlformats-officedocument.drawingml.chartshapes+xml"/>
  <Override PartName="/xl/charts/chart131.xml" ContentType="application/vnd.openxmlformats-officedocument.drawingml.chart+xml"/>
  <Override PartName="/xl/drawings/drawing132.xml" ContentType="application/vnd.openxmlformats-officedocument.drawingml.chartshapes+xml"/>
  <Override PartName="/xl/charts/chart132.xml" ContentType="application/vnd.openxmlformats-officedocument.drawingml.chart+xml"/>
  <Override PartName="/xl/drawings/drawing133.xml" ContentType="application/vnd.openxmlformats-officedocument.drawingml.chartshapes+xml"/>
  <Override PartName="/xl/charts/chart133.xml" ContentType="application/vnd.openxmlformats-officedocument.drawingml.chart+xml"/>
  <Override PartName="/xl/drawings/drawing134.xml" ContentType="application/vnd.openxmlformats-officedocument.drawingml.chartshapes+xml"/>
  <Override PartName="/xl/charts/chart134.xml" ContentType="application/vnd.openxmlformats-officedocument.drawingml.chart+xml"/>
  <Override PartName="/xl/drawings/drawing135.xml" ContentType="application/vnd.openxmlformats-officedocument.drawingml.chartshapes+xml"/>
  <Override PartName="/xl/charts/chart135.xml" ContentType="application/vnd.openxmlformats-officedocument.drawingml.chart+xml"/>
  <Override PartName="/xl/drawings/drawing136.xml" ContentType="application/vnd.openxmlformats-officedocument.drawingml.chartshapes+xml"/>
  <Override PartName="/xl/charts/chart136.xml" ContentType="application/vnd.openxmlformats-officedocument.drawingml.chart+xml"/>
  <Override PartName="/xl/drawings/drawing137.xml" ContentType="application/vnd.openxmlformats-officedocument.drawingml.chartshapes+xml"/>
  <Override PartName="/xl/charts/chart137.xml" ContentType="application/vnd.openxmlformats-officedocument.drawingml.chart+xml"/>
  <Override PartName="/xl/drawings/drawing138.xml" ContentType="application/vnd.openxmlformats-officedocument.drawingml.chartshapes+xml"/>
  <Override PartName="/xl/charts/chart138.xml" ContentType="application/vnd.openxmlformats-officedocument.drawingml.chart+xml"/>
  <Override PartName="/xl/drawings/drawing139.xml" ContentType="application/vnd.openxmlformats-officedocument.drawingml.chartshapes+xml"/>
  <Override PartName="/xl/charts/chart139.xml" ContentType="application/vnd.openxmlformats-officedocument.drawingml.chart+xml"/>
  <Override PartName="/xl/drawings/drawing140.xml" ContentType="application/vnd.openxmlformats-officedocument.drawingml.chartshapes+xml"/>
  <Override PartName="/xl/charts/chart140.xml" ContentType="application/vnd.openxmlformats-officedocument.drawingml.chart+xml"/>
  <Override PartName="/xl/drawings/drawing141.xml" ContentType="application/vnd.openxmlformats-officedocument.drawingml.chartshapes+xml"/>
  <Override PartName="/xl/charts/chart141.xml" ContentType="application/vnd.openxmlformats-officedocument.drawingml.chart+xml"/>
  <Override PartName="/xl/drawings/drawing142.xml" ContentType="application/vnd.openxmlformats-officedocument.drawingml.chartshapes+xml"/>
  <Override PartName="/xl/charts/chart142.xml" ContentType="application/vnd.openxmlformats-officedocument.drawingml.chart+xml"/>
  <Override PartName="/xl/drawings/drawing143.xml" ContentType="application/vnd.openxmlformats-officedocument.drawingml.chartshapes+xml"/>
  <Override PartName="/xl/charts/chart143.xml" ContentType="application/vnd.openxmlformats-officedocument.drawingml.chart+xml"/>
  <Override PartName="/xl/drawings/drawing144.xml" ContentType="application/vnd.openxmlformats-officedocument.drawingml.chartshapes+xml"/>
  <Override PartName="/xl/charts/chart144.xml" ContentType="application/vnd.openxmlformats-officedocument.drawingml.chart+xml"/>
  <Override PartName="/xl/drawings/drawing145.xml" ContentType="application/vnd.openxmlformats-officedocument.drawingml.chartshapes+xml"/>
  <Override PartName="/xl/charts/chart145.xml" ContentType="application/vnd.openxmlformats-officedocument.drawingml.chart+xml"/>
  <Override PartName="/xl/drawings/drawing146.xml" ContentType="application/vnd.openxmlformats-officedocument.drawingml.chartshapes+xml"/>
  <Override PartName="/xl/charts/chart146.xml" ContentType="application/vnd.openxmlformats-officedocument.drawingml.chart+xml"/>
  <Override PartName="/xl/drawings/drawing147.xml" ContentType="application/vnd.openxmlformats-officedocument.drawingml.chartshapes+xml"/>
  <Override PartName="/xl/charts/chart147.xml" ContentType="application/vnd.openxmlformats-officedocument.drawingml.chart+xml"/>
  <Override PartName="/xl/drawings/drawing148.xml" ContentType="application/vnd.openxmlformats-officedocument.drawingml.chartshapes+xml"/>
  <Override PartName="/xl/charts/chart148.xml" ContentType="application/vnd.openxmlformats-officedocument.drawingml.chart+xml"/>
  <Override PartName="/xl/drawings/drawing149.xml" ContentType="application/vnd.openxmlformats-officedocument.drawingml.chartshapes+xml"/>
  <Override PartName="/xl/charts/chart149.xml" ContentType="application/vnd.openxmlformats-officedocument.drawingml.chart+xml"/>
  <Override PartName="/xl/drawings/drawing150.xml" ContentType="application/vnd.openxmlformats-officedocument.drawingml.chartshapes+xml"/>
  <Override PartName="/xl/charts/chart150.xml" ContentType="application/vnd.openxmlformats-officedocument.drawingml.chart+xml"/>
  <Override PartName="/xl/drawings/drawing151.xml" ContentType="application/vnd.openxmlformats-officedocument.drawingml.chartshapes+xml"/>
  <Override PartName="/xl/charts/chart151.xml" ContentType="application/vnd.openxmlformats-officedocument.drawingml.chart+xml"/>
  <Override PartName="/xl/drawings/drawing152.xml" ContentType="application/vnd.openxmlformats-officedocument.drawingml.chartshapes+xml"/>
  <Override PartName="/xl/charts/chart152.xml" ContentType="application/vnd.openxmlformats-officedocument.drawingml.chart+xml"/>
  <Override PartName="/xl/drawings/drawing153.xml" ContentType="application/vnd.openxmlformats-officedocument.drawingml.chartshapes+xml"/>
  <Override PartName="/xl/charts/chart153.xml" ContentType="application/vnd.openxmlformats-officedocument.drawingml.chart+xml"/>
  <Override PartName="/xl/drawings/drawing154.xml" ContentType="application/vnd.openxmlformats-officedocument.drawingml.chartshapes+xml"/>
  <Override PartName="/xl/charts/chart154.xml" ContentType="application/vnd.openxmlformats-officedocument.drawingml.chart+xml"/>
  <Override PartName="/xl/drawings/drawing155.xml" ContentType="application/vnd.openxmlformats-officedocument.drawingml.chartshapes+xml"/>
  <Override PartName="/xl/charts/chart155.xml" ContentType="application/vnd.openxmlformats-officedocument.drawingml.chart+xml"/>
  <Override PartName="/xl/drawings/drawing156.xml" ContentType="application/vnd.openxmlformats-officedocument.drawingml.chartshapes+xml"/>
  <Override PartName="/xl/charts/chart156.xml" ContentType="application/vnd.openxmlformats-officedocument.drawingml.chart+xml"/>
  <Override PartName="/xl/drawings/drawing157.xml" ContentType="application/vnd.openxmlformats-officedocument.drawingml.chartshapes+xml"/>
  <Override PartName="/xl/charts/chart157.xml" ContentType="application/vnd.openxmlformats-officedocument.drawingml.chart+xml"/>
  <Override PartName="/xl/drawings/drawing158.xml" ContentType="application/vnd.openxmlformats-officedocument.drawingml.chartshapes+xml"/>
  <Override PartName="/xl/charts/chart158.xml" ContentType="application/vnd.openxmlformats-officedocument.drawingml.chart+xml"/>
  <Override PartName="/xl/drawings/drawing159.xml" ContentType="application/vnd.openxmlformats-officedocument.drawingml.chartshapes+xml"/>
  <Override PartName="/xl/charts/chart159.xml" ContentType="application/vnd.openxmlformats-officedocument.drawingml.chart+xml"/>
  <Override PartName="/xl/drawings/drawing160.xml" ContentType="application/vnd.openxmlformats-officedocument.drawingml.chartshapes+xml"/>
  <Override PartName="/xl/charts/chart160.xml" ContentType="application/vnd.openxmlformats-officedocument.drawingml.chart+xml"/>
  <Override PartName="/xl/drawings/drawing161.xml" ContentType="application/vnd.openxmlformats-officedocument.drawingml.chartshapes+xml"/>
  <Override PartName="/xl/charts/chart161.xml" ContentType="application/vnd.openxmlformats-officedocument.drawingml.chart+xml"/>
  <Override PartName="/xl/drawings/drawing162.xml" ContentType="application/vnd.openxmlformats-officedocument.drawingml.chartshapes+xml"/>
  <Override PartName="/xl/charts/chart162.xml" ContentType="application/vnd.openxmlformats-officedocument.drawingml.chart+xml"/>
  <Override PartName="/xl/drawings/drawing163.xml" ContentType="application/vnd.openxmlformats-officedocument.drawingml.chartshapes+xml"/>
  <Override PartName="/xl/charts/chart163.xml" ContentType="application/vnd.openxmlformats-officedocument.drawingml.chart+xml"/>
  <Override PartName="/xl/drawings/drawing164.xml" ContentType="application/vnd.openxmlformats-officedocument.drawingml.chartshapes+xml"/>
  <Override PartName="/xl/charts/chart164.xml" ContentType="application/vnd.openxmlformats-officedocument.drawingml.chart+xml"/>
  <Override PartName="/xl/drawings/drawing165.xml" ContentType="application/vnd.openxmlformats-officedocument.drawingml.chartshapes+xml"/>
  <Override PartName="/xl/charts/chart165.xml" ContentType="application/vnd.openxmlformats-officedocument.drawingml.chart+xml"/>
  <Override PartName="/xl/drawings/drawing166.xml" ContentType="application/vnd.openxmlformats-officedocument.drawingml.chartshapes+xml"/>
  <Override PartName="/xl/charts/chart166.xml" ContentType="application/vnd.openxmlformats-officedocument.drawingml.chart+xml"/>
  <Override PartName="/xl/drawings/drawing167.xml" ContentType="application/vnd.openxmlformats-officedocument.drawingml.chartshapes+xml"/>
  <Override PartName="/xl/charts/chart167.xml" ContentType="application/vnd.openxmlformats-officedocument.drawingml.chart+xml"/>
  <Override PartName="/xl/drawings/drawing168.xml" ContentType="application/vnd.openxmlformats-officedocument.drawingml.chartshapes+xml"/>
  <Override PartName="/xl/charts/chart168.xml" ContentType="application/vnd.openxmlformats-officedocument.drawingml.chart+xml"/>
  <Override PartName="/xl/drawings/drawing169.xml" ContentType="application/vnd.openxmlformats-officedocument.drawingml.chartshapes+xml"/>
  <Override PartName="/xl/charts/chart169.xml" ContentType="application/vnd.openxmlformats-officedocument.drawingml.chart+xml"/>
  <Override PartName="/xl/drawings/drawing170.xml" ContentType="application/vnd.openxmlformats-officedocument.drawingml.chartshapes+xml"/>
  <Override PartName="/xl/charts/chart170.xml" ContentType="application/vnd.openxmlformats-officedocument.drawingml.chart+xml"/>
  <Override PartName="/xl/drawings/drawing171.xml" ContentType="application/vnd.openxmlformats-officedocument.drawingml.chartshapes+xml"/>
  <Override PartName="/xl/charts/chart171.xml" ContentType="application/vnd.openxmlformats-officedocument.drawingml.chart+xml"/>
  <Override PartName="/xl/drawings/drawing172.xml" ContentType="application/vnd.openxmlformats-officedocument.drawingml.chartshapes+xml"/>
  <Override PartName="/xl/charts/chart172.xml" ContentType="application/vnd.openxmlformats-officedocument.drawingml.chart+xml"/>
  <Override PartName="/xl/drawings/drawing173.xml" ContentType="application/vnd.openxmlformats-officedocument.drawingml.chartshapes+xml"/>
  <Override PartName="/xl/charts/chart173.xml" ContentType="application/vnd.openxmlformats-officedocument.drawingml.chart+xml"/>
  <Override PartName="/xl/drawings/drawing174.xml" ContentType="application/vnd.openxmlformats-officedocument.drawingml.chartshapes+xml"/>
  <Override PartName="/xl/charts/chart174.xml" ContentType="application/vnd.openxmlformats-officedocument.drawingml.chart+xml"/>
  <Override PartName="/xl/drawings/drawing175.xml" ContentType="application/vnd.openxmlformats-officedocument.drawingml.chartshapes+xml"/>
  <Override PartName="/xl/charts/chart175.xml" ContentType="application/vnd.openxmlformats-officedocument.drawingml.chart+xml"/>
  <Override PartName="/xl/drawings/drawing176.xml" ContentType="application/vnd.openxmlformats-officedocument.drawingml.chartshapes+xml"/>
  <Override PartName="/xl/charts/chart176.xml" ContentType="application/vnd.openxmlformats-officedocument.drawingml.chart+xml"/>
  <Override PartName="/xl/drawings/drawing177.xml" ContentType="application/vnd.openxmlformats-officedocument.drawingml.chartshapes+xml"/>
  <Override PartName="/xl/charts/chart177.xml" ContentType="application/vnd.openxmlformats-officedocument.drawingml.chart+xml"/>
  <Override PartName="/xl/drawings/drawing178.xml" ContentType="application/vnd.openxmlformats-officedocument.drawingml.chartshapes+xml"/>
  <Override PartName="/xl/charts/chart178.xml" ContentType="application/vnd.openxmlformats-officedocument.drawingml.chart+xml"/>
  <Override PartName="/xl/drawings/drawing179.xml" ContentType="application/vnd.openxmlformats-officedocument.drawingml.chartshapes+xml"/>
  <Override PartName="/xl/charts/chart179.xml" ContentType="application/vnd.openxmlformats-officedocument.drawingml.chart+xml"/>
  <Override PartName="/xl/drawings/drawing180.xml" ContentType="application/vnd.openxmlformats-officedocument.drawingml.chartshapes+xml"/>
  <Override PartName="/xl/charts/chart180.xml" ContentType="application/vnd.openxmlformats-officedocument.drawingml.chart+xml"/>
  <Override PartName="/xl/drawings/drawing181.xml" ContentType="application/vnd.openxmlformats-officedocument.drawingml.chartshapes+xml"/>
  <Override PartName="/xl/charts/chart181.xml" ContentType="application/vnd.openxmlformats-officedocument.drawingml.chart+xml"/>
  <Override PartName="/xl/drawings/drawing182.xml" ContentType="application/vnd.openxmlformats-officedocument.drawingml.chartshapes+xml"/>
  <Override PartName="/xl/charts/chart182.xml" ContentType="application/vnd.openxmlformats-officedocument.drawingml.chart+xml"/>
  <Override PartName="/xl/drawings/drawing183.xml" ContentType="application/vnd.openxmlformats-officedocument.drawingml.chartshapes+xml"/>
  <Override PartName="/xl/charts/chart183.xml" ContentType="application/vnd.openxmlformats-officedocument.drawingml.chart+xml"/>
  <Override PartName="/xl/drawings/drawing184.xml" ContentType="application/vnd.openxmlformats-officedocument.drawingml.chartshapes+xml"/>
  <Override PartName="/xl/charts/chart184.xml" ContentType="application/vnd.openxmlformats-officedocument.drawingml.chart+xml"/>
  <Override PartName="/xl/drawings/drawing185.xml" ContentType="application/vnd.openxmlformats-officedocument.drawingml.chartshapes+xml"/>
  <Override PartName="/xl/charts/chart185.xml" ContentType="application/vnd.openxmlformats-officedocument.drawingml.chart+xml"/>
  <Override PartName="/xl/drawings/drawing18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susami002\Desktop\令和4年度障害者総合福祉推進事業の実施について\"/>
    </mc:Choice>
  </mc:AlternateContent>
  <xr:revisionPtr revIDLastSave="0" documentId="13_ncr:1_{7D5A399D-B261-40B2-A458-F0476ABB631A}" xr6:coauthVersionLast="47" xr6:coauthVersionMax="47" xr10:uidLastSave="{00000000-0000-0000-0000-000000000000}"/>
  <bookViews>
    <workbookView xWindow="-108" yWindow="-108" windowWidth="23256" windowHeight="13896" tabRatio="727" xr2:uid="{00000000-000D-0000-FFFF-FFFF00000000}"/>
  </bookViews>
  <sheets>
    <sheet name="施設_単純グラフ" sheetId="40" r:id="rId1"/>
    <sheet name="回収状況" sheetId="1" state="hidden" r:id="rId2"/>
    <sheet name="問1～問3" sheetId="26" state="hidden" r:id="rId3"/>
    <sheet name="問4～問9" sheetId="6" state="hidden" r:id="rId4"/>
    <sheet name="問10～問11" sheetId="39" state="hidden" r:id="rId5"/>
    <sheet name="問12～問14" sheetId="38" state="hidden" r:id="rId6"/>
    <sheet name="※問6(7)②の一部" sheetId="41" state="hidden" r:id="rId7"/>
  </sheets>
  <definedNames>
    <definedName name="_xlnm._FilterDatabase" localSheetId="1" hidden="1">回収状況!#REF!</definedName>
    <definedName name="_xlnm._FilterDatabase" localSheetId="2" hidden="1">'問1～問3'!#REF!</definedName>
    <definedName name="_xlnm._FilterDatabase" localSheetId="4" hidden="1">'問10～問11'!#REF!</definedName>
    <definedName name="_xlnm._FilterDatabase" localSheetId="5" hidden="1">'問12～問14'!#REF!</definedName>
    <definedName name="_xlnm._FilterDatabase" localSheetId="3" hidden="1">'問4～問9'!#REF!</definedName>
    <definedName name="_xlnm.Print_Area" localSheetId="1">回収状況!$A$1:$O$86</definedName>
    <definedName name="_xlnm.Print_Area" localSheetId="0">施設_単純グラフ!$A$1:$R$2783</definedName>
    <definedName name="_xlnm.Print_Area" localSheetId="2">'問1～問3'!$A$1:$X$783</definedName>
    <definedName name="_xlnm.Print_Area" localSheetId="3">'問4～問9'!$A$1:$U$1204</definedName>
  </definedNames>
  <calcPr calcId="145621"/>
</workbook>
</file>

<file path=xl/calcChain.xml><?xml version="1.0" encoding="utf-8"?>
<calcChain xmlns="http://schemas.openxmlformats.org/spreadsheetml/2006/main">
  <c r="U65" i="38" l="1"/>
  <c r="T65" i="38"/>
  <c r="T66" i="38" s="1"/>
  <c r="S65" i="38"/>
  <c r="U64" i="38"/>
  <c r="T64" i="38"/>
  <c r="S64" i="38"/>
  <c r="U63" i="38"/>
  <c r="U66" i="38" s="1"/>
  <c r="T63" i="38"/>
  <c r="S63" i="38"/>
  <c r="S66" i="38" s="1"/>
  <c r="U62" i="38"/>
  <c r="T62" i="38"/>
  <c r="S62" i="38"/>
  <c r="X438" i="39"/>
  <c r="W438" i="39"/>
  <c r="V438" i="39"/>
  <c r="U438" i="39"/>
  <c r="T438" i="39"/>
  <c r="S438" i="39"/>
  <c r="R438" i="39"/>
  <c r="Q438" i="39"/>
  <c r="P438" i="39"/>
  <c r="R437" i="39"/>
  <c r="X436" i="39"/>
  <c r="W436" i="39"/>
  <c r="V436" i="39"/>
  <c r="U436" i="39"/>
  <c r="T436" i="39"/>
  <c r="S436" i="39"/>
  <c r="S437" i="39" s="1"/>
  <c r="R436" i="39"/>
  <c r="Q436" i="39"/>
  <c r="P436" i="39"/>
  <c r="X435" i="39"/>
  <c r="W435" i="39"/>
  <c r="V435" i="39"/>
  <c r="U435" i="39"/>
  <c r="T435" i="39"/>
  <c r="T437" i="39" s="1"/>
  <c r="S435" i="39"/>
  <c r="R435" i="39"/>
  <c r="Q435" i="39"/>
  <c r="P435" i="39"/>
  <c r="X434" i="39"/>
  <c r="W434" i="39"/>
  <c r="V434" i="39"/>
  <c r="U434" i="39"/>
  <c r="T434" i="39"/>
  <c r="S434" i="39"/>
  <c r="R434" i="39"/>
  <c r="Q434" i="39"/>
  <c r="P434" i="39"/>
  <c r="X433" i="39"/>
  <c r="W433" i="39"/>
  <c r="V433" i="39"/>
  <c r="U433" i="39"/>
  <c r="T433" i="39"/>
  <c r="S433" i="39"/>
  <c r="R433" i="39"/>
  <c r="Q433" i="39"/>
  <c r="P433" i="39"/>
  <c r="X432" i="39"/>
  <c r="X437" i="39" s="1"/>
  <c r="W432" i="39"/>
  <c r="W437" i="39" s="1"/>
  <c r="V432" i="39"/>
  <c r="V437" i="39" s="1"/>
  <c r="U432" i="39"/>
  <c r="U437" i="39" s="1"/>
  <c r="T432" i="39"/>
  <c r="S432" i="39"/>
  <c r="R432" i="39"/>
  <c r="Q432" i="39"/>
  <c r="Q437" i="39" s="1"/>
  <c r="P432" i="39"/>
  <c r="P437" i="39" s="1"/>
  <c r="X431" i="39"/>
  <c r="W431" i="39"/>
  <c r="V431" i="39"/>
  <c r="U431" i="39"/>
  <c r="T431" i="39"/>
  <c r="S431" i="39"/>
  <c r="R431" i="39"/>
  <c r="Q431" i="39"/>
  <c r="P431" i="39"/>
  <c r="X388" i="39"/>
  <c r="W388" i="39"/>
  <c r="V388" i="39"/>
  <c r="U388" i="39"/>
  <c r="T388" i="39"/>
  <c r="S388" i="39"/>
  <c r="R388" i="39"/>
  <c r="Q388" i="39"/>
  <c r="P388" i="39"/>
  <c r="R387" i="39"/>
  <c r="X386" i="39"/>
  <c r="W386" i="39"/>
  <c r="V386" i="39"/>
  <c r="U386" i="39"/>
  <c r="T386" i="39"/>
  <c r="S386" i="39"/>
  <c r="S387" i="39" s="1"/>
  <c r="R386" i="39"/>
  <c r="Q386" i="39"/>
  <c r="P386" i="39"/>
  <c r="X385" i="39"/>
  <c r="W385" i="39"/>
  <c r="V385" i="39"/>
  <c r="U385" i="39"/>
  <c r="T385" i="39"/>
  <c r="S385" i="39"/>
  <c r="R385" i="39"/>
  <c r="Q385" i="39"/>
  <c r="P385" i="39"/>
  <c r="X384" i="39"/>
  <c r="W384" i="39"/>
  <c r="V384" i="39"/>
  <c r="U384" i="39"/>
  <c r="T384" i="39"/>
  <c r="S384" i="39"/>
  <c r="R384" i="39"/>
  <c r="Q384" i="39"/>
  <c r="P384" i="39"/>
  <c r="X383" i="39"/>
  <c r="W383" i="39"/>
  <c r="V383" i="39"/>
  <c r="U383" i="39"/>
  <c r="T383" i="39"/>
  <c r="S383" i="39"/>
  <c r="R383" i="39"/>
  <c r="Q383" i="39"/>
  <c r="P383" i="39"/>
  <c r="X382" i="39"/>
  <c r="W382" i="39"/>
  <c r="V382" i="39"/>
  <c r="U382" i="39"/>
  <c r="T382" i="39"/>
  <c r="S382" i="39"/>
  <c r="R382" i="39"/>
  <c r="Q382" i="39"/>
  <c r="P382" i="39"/>
  <c r="X381" i="39"/>
  <c r="X387" i="39" s="1"/>
  <c r="W381" i="39"/>
  <c r="W387" i="39" s="1"/>
  <c r="V381" i="39"/>
  <c r="V387" i="39" s="1"/>
  <c r="U381" i="39"/>
  <c r="U387" i="39" s="1"/>
  <c r="T381" i="39"/>
  <c r="T387" i="39" s="1"/>
  <c r="S381" i="39"/>
  <c r="R381" i="39"/>
  <c r="Q381" i="39"/>
  <c r="Q387" i="39" s="1"/>
  <c r="P381" i="39"/>
  <c r="P387" i="39" s="1"/>
  <c r="X380" i="39"/>
  <c r="W380" i="39"/>
  <c r="V380" i="39"/>
  <c r="U380" i="39"/>
  <c r="T380" i="39"/>
  <c r="S380" i="39"/>
  <c r="R380" i="39"/>
  <c r="Q380" i="39"/>
  <c r="P380" i="39"/>
  <c r="X731" i="26"/>
  <c r="W731" i="26"/>
  <c r="V731" i="26"/>
  <c r="U731" i="26"/>
  <c r="T731" i="26"/>
  <c r="S731" i="26"/>
  <c r="R731" i="26"/>
  <c r="Q731" i="26"/>
  <c r="P731" i="26"/>
  <c r="R730" i="26"/>
  <c r="X729" i="26"/>
  <c r="W729" i="26"/>
  <c r="V729" i="26"/>
  <c r="U729" i="26"/>
  <c r="T729" i="26"/>
  <c r="S729" i="26"/>
  <c r="R729" i="26"/>
  <c r="Q729" i="26"/>
  <c r="P729" i="26"/>
  <c r="X728" i="26"/>
  <c r="W728" i="26"/>
  <c r="V728" i="26"/>
  <c r="U728" i="26"/>
  <c r="T728" i="26"/>
  <c r="S728" i="26"/>
  <c r="S730" i="26" s="1"/>
  <c r="R728" i="26"/>
  <c r="Q728" i="26"/>
  <c r="P728" i="26"/>
  <c r="X727" i="26"/>
  <c r="W727" i="26"/>
  <c r="V727" i="26"/>
  <c r="U727" i="26"/>
  <c r="T727" i="26"/>
  <c r="T730" i="26" s="1"/>
  <c r="S727" i="26"/>
  <c r="R727" i="26"/>
  <c r="Q727" i="26"/>
  <c r="P727" i="26"/>
  <c r="X726" i="26"/>
  <c r="W726" i="26"/>
  <c r="V726" i="26"/>
  <c r="U726" i="26"/>
  <c r="U730" i="26" s="1"/>
  <c r="T726" i="26"/>
  <c r="S726" i="26"/>
  <c r="R726" i="26"/>
  <c r="Q726" i="26"/>
  <c r="P726" i="26"/>
  <c r="X725" i="26"/>
  <c r="W725" i="26"/>
  <c r="V725" i="26"/>
  <c r="U725" i="26"/>
  <c r="T725" i="26"/>
  <c r="S725" i="26"/>
  <c r="R725" i="26"/>
  <c r="Q725" i="26"/>
  <c r="P725" i="26"/>
  <c r="X724" i="26"/>
  <c r="W724" i="26"/>
  <c r="W730" i="26" s="1"/>
  <c r="V724" i="26"/>
  <c r="V730" i="26" s="1"/>
  <c r="U724" i="26"/>
  <c r="T724" i="26"/>
  <c r="S724" i="26"/>
  <c r="R724" i="26"/>
  <c r="Q724" i="26"/>
  <c r="Q730" i="26" s="1"/>
  <c r="P724" i="26"/>
  <c r="P730" i="26" s="1"/>
  <c r="X723" i="26"/>
  <c r="X730" i="26" s="1"/>
  <c r="U723" i="26"/>
  <c r="R723" i="26"/>
  <c r="X722" i="26"/>
  <c r="W722" i="26"/>
  <c r="V722" i="26"/>
  <c r="U722" i="26"/>
  <c r="T722" i="26"/>
  <c r="S722" i="26"/>
  <c r="R722" i="26"/>
  <c r="Q722" i="26"/>
  <c r="P722" i="26"/>
  <c r="O229" i="6" l="1"/>
  <c r="N229" i="6"/>
  <c r="M229" i="6"/>
  <c r="I229" i="6"/>
  <c r="H229" i="6"/>
  <c r="G229" i="6"/>
  <c r="L228" i="6"/>
  <c r="K228" i="6"/>
  <c r="J228" i="6"/>
  <c r="L227" i="6"/>
  <c r="K227" i="6"/>
  <c r="J227" i="6"/>
  <c r="L226" i="6"/>
  <c r="K226" i="6"/>
  <c r="J226" i="6"/>
  <c r="L225" i="6"/>
  <c r="K225" i="6"/>
  <c r="J225" i="6"/>
  <c r="L224" i="6"/>
  <c r="K224" i="6"/>
  <c r="J224" i="6"/>
  <c r="L223" i="6"/>
  <c r="K223" i="6"/>
  <c r="J223" i="6"/>
  <c r="L222" i="6"/>
  <c r="K222" i="6"/>
  <c r="J222" i="6"/>
  <c r="L221" i="6"/>
  <c r="K221" i="6"/>
  <c r="J221" i="6"/>
  <c r="L220" i="6"/>
  <c r="K220" i="6"/>
  <c r="J220" i="6"/>
  <c r="L219" i="6"/>
  <c r="K219" i="6"/>
  <c r="J219" i="6"/>
  <c r="L218" i="6"/>
  <c r="K218" i="6"/>
  <c r="J218" i="6"/>
  <c r="L217" i="6"/>
  <c r="K217" i="6"/>
  <c r="J217" i="6"/>
  <c r="L216" i="6"/>
  <c r="K216" i="6"/>
  <c r="J216" i="6"/>
  <c r="L215" i="6"/>
  <c r="K215" i="6"/>
  <c r="J215" i="6"/>
  <c r="J229" i="6" l="1"/>
  <c r="K229" i="6"/>
  <c r="L229" i="6"/>
</calcChain>
</file>

<file path=xl/sharedStrings.xml><?xml version="1.0" encoding="utf-8"?>
<sst xmlns="http://schemas.openxmlformats.org/spreadsheetml/2006/main" count="4032" uniqueCount="1025">
  <si>
    <t>無回答</t>
    <rPh sb="0" eb="3">
      <t>ムカイトウ</t>
    </rPh>
    <phoneticPr fontId="3"/>
  </si>
  <si>
    <t>全　　体</t>
    <rPh sb="0" eb="1">
      <t>ゼン</t>
    </rPh>
    <rPh sb="3" eb="4">
      <t>カラダ</t>
    </rPh>
    <phoneticPr fontId="3"/>
  </si>
  <si>
    <t>件数</t>
    <rPh sb="0" eb="2">
      <t>ケンスウ</t>
    </rPh>
    <phoneticPr fontId="3"/>
  </si>
  <si>
    <t>割合</t>
    <rPh sb="0" eb="2">
      <t>ワリアイ</t>
    </rPh>
    <phoneticPr fontId="3"/>
  </si>
  <si>
    <t>全体</t>
    <rPh sb="0" eb="2">
      <t>ゼンタイ</t>
    </rPh>
    <phoneticPr fontId="3"/>
  </si>
  <si>
    <t>北海道</t>
    <rPh sb="0" eb="3">
      <t>ホカ</t>
    </rPh>
    <phoneticPr fontId="3"/>
  </si>
  <si>
    <t>青森</t>
  </si>
  <si>
    <t>岩手</t>
  </si>
  <si>
    <t>宮城</t>
  </si>
  <si>
    <t>秋田</t>
  </si>
  <si>
    <t>山形</t>
  </si>
  <si>
    <t>福島</t>
  </si>
  <si>
    <t>茨城</t>
  </si>
  <si>
    <t>栃木</t>
  </si>
  <si>
    <t>群馬</t>
  </si>
  <si>
    <t>埼玉</t>
  </si>
  <si>
    <t>千葉</t>
  </si>
  <si>
    <t>東京</t>
    <rPh sb="0" eb="2">
      <t>トト</t>
    </rPh>
    <phoneticPr fontId="3"/>
  </si>
  <si>
    <t>神奈川</t>
  </si>
  <si>
    <t>新潟</t>
  </si>
  <si>
    <t>富山</t>
  </si>
  <si>
    <t>石川</t>
  </si>
  <si>
    <t>福井</t>
  </si>
  <si>
    <t>山梨</t>
  </si>
  <si>
    <t>長野</t>
  </si>
  <si>
    <t>岐阜</t>
  </si>
  <si>
    <t>静岡</t>
  </si>
  <si>
    <t>愛知</t>
  </si>
  <si>
    <t>三重</t>
  </si>
  <si>
    <t>滋賀</t>
  </si>
  <si>
    <t>京都</t>
    <rPh sb="0" eb="2">
      <t>キョウト</t>
    </rPh>
    <phoneticPr fontId="3"/>
  </si>
  <si>
    <t>大阪</t>
    <rPh sb="0" eb="2">
      <t>オオサカ</t>
    </rPh>
    <phoneticPr fontId="3"/>
  </si>
  <si>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</si>
  <si>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</si>
  <si>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</si>
  <si>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</si>
  <si>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</si>
  <si>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</si>
  <si>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</si>
  <si>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</si>
  <si>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</si>
  <si>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</si>
  <si>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</si>
  <si>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</si>
  <si>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</si>
  <si>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</si>
  <si>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</si>
  <si>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</si>
  <si>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</si>
  <si>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</si>
  <si>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</si>
  <si>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3"/>
  </si>
  <si>
    <t>都道府県</t>
    <rPh sb="0" eb="4">
      <t>トドウフケン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</si>
  <si>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</si>
  <si>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</si>
  <si>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</si>
  <si>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</si>
  <si>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</si>
  <si>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不明・申請中等</t>
    <rPh sb="0" eb="2">
      <t>フメイ</t>
    </rPh>
    <rPh sb="3" eb="5">
      <t>シンセイ</t>
    </rPh>
    <rPh sb="5" eb="6">
      <t>ナカ</t>
    </rPh>
    <rPh sb="6" eb="7">
      <t>トウ</t>
    </rPh>
    <phoneticPr fontId="3"/>
  </si>
  <si>
    <t>２人未満</t>
    <rPh sb="1" eb="2">
      <t>ヒト</t>
    </rPh>
    <rPh sb="2" eb="4">
      <t>ミマン</t>
    </rPh>
    <phoneticPr fontId="3"/>
  </si>
  <si>
    <t>２～４人未満</t>
    <rPh sb="3" eb="4">
      <t>ヒト</t>
    </rPh>
    <rPh sb="4" eb="6">
      <t>ミマン</t>
    </rPh>
    <phoneticPr fontId="3"/>
  </si>
  <si>
    <t>４～６人未満</t>
    <rPh sb="3" eb="4">
      <t>ヒト</t>
    </rPh>
    <rPh sb="4" eb="6">
      <t>ミマン</t>
    </rPh>
    <phoneticPr fontId="3"/>
  </si>
  <si>
    <t>６～８人未満</t>
    <rPh sb="3" eb="4">
      <t>ヒト</t>
    </rPh>
    <rPh sb="4" eb="6">
      <t>ミマン</t>
    </rPh>
    <phoneticPr fontId="3"/>
  </si>
  <si>
    <t>15～20人未満</t>
    <rPh sb="5" eb="6">
      <t>ニン</t>
    </rPh>
    <rPh sb="6" eb="8">
      <t>ミマン</t>
    </rPh>
    <phoneticPr fontId="3"/>
  </si>
  <si>
    <t>10～15人未満</t>
    <rPh sb="5" eb="6">
      <t>ニン</t>
    </rPh>
    <rPh sb="6" eb="8">
      <t>ミマン</t>
    </rPh>
    <phoneticPr fontId="3"/>
  </si>
  <si>
    <t>平均(％)</t>
    <rPh sb="0" eb="1">
      <t>ヒラ</t>
    </rPh>
    <rPh sb="1" eb="2">
      <t>タモツ</t>
    </rPh>
    <phoneticPr fontId="3"/>
  </si>
  <si>
    <t>５人未満</t>
    <rPh sb="1" eb="2">
      <t>ヒト</t>
    </rPh>
    <rPh sb="2" eb="4">
      <t>ミマン</t>
    </rPh>
    <phoneticPr fontId="3"/>
  </si>
  <si>
    <t>５～10人未満</t>
    <rPh sb="4" eb="5">
      <t>ヒト</t>
    </rPh>
    <rPh sb="5" eb="7">
      <t>ミマン</t>
    </rPh>
    <phoneticPr fontId="3"/>
  </si>
  <si>
    <t>１人</t>
    <rPh sb="1" eb="2">
      <t>ヒト</t>
    </rPh>
    <phoneticPr fontId="3"/>
  </si>
  <si>
    <t>２人</t>
    <rPh sb="1" eb="2">
      <t>ヒト</t>
    </rPh>
    <phoneticPr fontId="3"/>
  </si>
  <si>
    <t>３人</t>
    <rPh sb="1" eb="2">
      <t>ヒト</t>
    </rPh>
    <phoneticPr fontId="3"/>
  </si>
  <si>
    <t>平均(人)</t>
    <rPh sb="0" eb="1">
      <t>ヒラ</t>
    </rPh>
    <rPh sb="1" eb="2">
      <t>タモツ</t>
    </rPh>
    <phoneticPr fontId="3"/>
  </si>
  <si>
    <t>最大(人)</t>
    <rPh sb="0" eb="1">
      <t>サイ</t>
    </rPh>
    <rPh sb="1" eb="2">
      <t>ダイ</t>
    </rPh>
    <phoneticPr fontId="3"/>
  </si>
  <si>
    <t>20～30人未満</t>
    <rPh sb="5" eb="6">
      <t>ニン</t>
    </rPh>
    <rPh sb="6" eb="8">
      <t>ミマン</t>
    </rPh>
    <phoneticPr fontId="3"/>
  </si>
  <si>
    <t>加算なし</t>
    <rPh sb="0" eb="2">
      <t>カサン</t>
    </rPh>
    <phoneticPr fontId="3"/>
  </si>
  <si>
    <t>加算あり</t>
    <rPh sb="0" eb="2">
      <t>カサン</t>
    </rPh>
    <phoneticPr fontId="3"/>
  </si>
  <si>
    <t>30～40人未満</t>
    <rPh sb="5" eb="6">
      <t>ニン</t>
    </rPh>
    <rPh sb="6" eb="8">
      <t>ミマン</t>
    </rPh>
    <phoneticPr fontId="3"/>
  </si>
  <si>
    <t>40人以上</t>
    <rPh sb="2" eb="3">
      <t>ニン</t>
    </rPh>
    <rPh sb="3" eb="5">
      <t>イジョウ</t>
    </rPh>
    <phoneticPr fontId="3"/>
  </si>
  <si>
    <t>20％未満</t>
    <rPh sb="3" eb="5">
      <t>ミマン</t>
    </rPh>
    <phoneticPr fontId="3"/>
  </si>
  <si>
    <t>20～40％未満</t>
    <rPh sb="6" eb="8">
      <t>ミマン</t>
    </rPh>
    <phoneticPr fontId="3"/>
  </si>
  <si>
    <t>全　体</t>
    <rPh sb="0" eb="1">
      <t>ゼン</t>
    </rPh>
    <rPh sb="2" eb="3">
      <t>カラダ</t>
    </rPh>
    <phoneticPr fontId="3"/>
  </si>
  <si>
    <t>《定員50人換算》</t>
    <rPh sb="1" eb="3">
      <t>テイイン</t>
    </rPh>
    <rPh sb="5" eb="6">
      <t>ヒト</t>
    </rPh>
    <rPh sb="6" eb="8">
      <t>カンサン</t>
    </rPh>
    <phoneticPr fontId="3"/>
  </si>
  <si>
    <t>最小(％)</t>
    <rPh sb="0" eb="1">
      <t>サイ</t>
    </rPh>
    <rPh sb="1" eb="2">
      <t>ショウ</t>
    </rPh>
    <phoneticPr fontId="3"/>
  </si>
  <si>
    <t>エラー・無回答</t>
    <rPh sb="4" eb="7">
      <t>ムカイトウ</t>
    </rPh>
    <phoneticPr fontId="3"/>
  </si>
  <si>
    <t>人数</t>
    <rPh sb="0" eb="2">
      <t>ニンズウ</t>
    </rPh>
    <phoneticPr fontId="3"/>
  </si>
  <si>
    <t>80～100％未満</t>
    <rPh sb="7" eb="9">
      <t>ミマン</t>
    </rPh>
    <phoneticPr fontId="3"/>
  </si>
  <si>
    <t>０人</t>
    <rPh sb="1" eb="2">
      <t>ヒト</t>
    </rPh>
    <phoneticPr fontId="3"/>
  </si>
  <si>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</si>
  <si>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</si>
  <si>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</si>
  <si>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</si>
  <si>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</si>
  <si>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</si>
  <si>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3"/>
  </si>
  <si>
    <t>指定都市・特別区</t>
  </si>
  <si>
    <t>中核市</t>
  </si>
  <si>
    <t>その他の市</t>
  </si>
  <si>
    <t>25％未満</t>
    <rPh sb="3" eb="5">
      <t>ミマン</t>
    </rPh>
    <phoneticPr fontId="5"/>
  </si>
  <si>
    <t>25～50％未満</t>
    <rPh sb="6" eb="8">
      <t>ミマン</t>
    </rPh>
    <phoneticPr fontId="5"/>
  </si>
  <si>
    <t>50～70％未満</t>
    <rPh sb="6" eb="8">
      <t>ミマン</t>
    </rPh>
    <phoneticPr fontId="5"/>
  </si>
  <si>
    <t>７級地</t>
    <rPh sb="1" eb="3">
      <t>キュウチ</t>
    </rPh>
    <phoneticPr fontId="9"/>
  </si>
  <si>
    <t>40～60％未満</t>
    <rPh sb="6" eb="8">
      <t>ミマン</t>
    </rPh>
    <phoneticPr fontId="3"/>
  </si>
  <si>
    <t>60～80％未満</t>
    <rPh sb="6" eb="8">
      <t>ミマン</t>
    </rPh>
    <phoneticPr fontId="3"/>
  </si>
  <si>
    <t>件数</t>
    <rPh sb="0" eb="2">
      <t>ケンスウ</t>
    </rPh>
    <phoneticPr fontId="3"/>
  </si>
  <si>
    <t>割合</t>
    <rPh sb="0" eb="2">
      <t>ワリアイ</t>
    </rPh>
    <phoneticPr fontId="3"/>
  </si>
  <si>
    <t>１施設当たり平均人数</t>
    <rPh sb="1" eb="3">
      <t>シセツ</t>
    </rPh>
    <rPh sb="3" eb="4">
      <t>ア</t>
    </rPh>
    <rPh sb="6" eb="8">
      <t>ヘイキン</t>
    </rPh>
    <rPh sb="8" eb="10">
      <t>ニンズウ</t>
    </rPh>
    <phoneticPr fontId="3"/>
  </si>
  <si>
    <t>沖縄</t>
    <rPh sb="0" eb="2">
      <t>オキナワ</t>
    </rPh>
    <phoneticPr fontId="3"/>
  </si>
  <si>
    <t>送付数</t>
    <rPh sb="0" eb="2">
      <t>ソウフ</t>
    </rPh>
    <rPh sb="2" eb="3">
      <t>スウ</t>
    </rPh>
    <phoneticPr fontId="3"/>
  </si>
  <si>
    <t>町村</t>
    <rPh sb="0" eb="2">
      <t>チョウソン</t>
    </rPh>
    <phoneticPr fontId="3"/>
  </si>
  <si>
    <t>有効
回答数</t>
    <rPh sb="0" eb="2">
      <t>ユウコウ</t>
    </rPh>
    <rPh sb="3" eb="5">
      <t>カイトウ</t>
    </rPh>
    <rPh sb="5" eb="6">
      <t>スウ</t>
    </rPh>
    <phoneticPr fontId="3"/>
  </si>
  <si>
    <t>有効
回答率</t>
    <rPh sb="0" eb="2">
      <t>ユウコウ</t>
    </rPh>
    <rPh sb="3" eb="6">
      <t>カイトウリツ</t>
    </rPh>
    <phoneticPr fontId="3"/>
  </si>
  <si>
    <t>地域区分</t>
    <rPh sb="0" eb="2">
      <t>チイキ</t>
    </rPh>
    <rPh sb="2" eb="4">
      <t>クブン</t>
    </rPh>
    <phoneticPr fontId="3"/>
  </si>
  <si>
    <t>10％未満</t>
    <rPh sb="3" eb="5">
      <t>ミマン</t>
    </rPh>
    <phoneticPr fontId="5"/>
  </si>
  <si>
    <t>10～20％未満</t>
    <rPh sb="6" eb="8">
      <t>ミマン</t>
    </rPh>
    <phoneticPr fontId="5"/>
  </si>
  <si>
    <t>広域型</t>
    <rPh sb="0" eb="2">
      <t>コウイキ</t>
    </rPh>
    <rPh sb="2" eb="3">
      <t>カタ</t>
    </rPh>
    <phoneticPr fontId="3"/>
  </si>
  <si>
    <t>地域密着型</t>
    <rPh sb="0" eb="2">
      <t>チイキ</t>
    </rPh>
    <rPh sb="2" eb="4">
      <t>ミッチャク</t>
    </rPh>
    <rPh sb="4" eb="5">
      <t>カタ</t>
    </rPh>
    <phoneticPr fontId="3"/>
  </si>
  <si>
    <t>無効・
非回収</t>
    <rPh sb="0" eb="2">
      <t>ムコウ</t>
    </rPh>
    <rPh sb="4" eb="5">
      <t>ヒ</t>
    </rPh>
    <rPh sb="5" eb="7">
      <t>カイシュウ</t>
    </rPh>
    <phoneticPr fontId="3"/>
  </si>
  <si>
    <t>地域密着型</t>
    <rPh sb="0" eb="2">
      <t>チイキ</t>
    </rPh>
    <rPh sb="2" eb="5">
      <t>ミッチャクガタ</t>
    </rPh>
    <phoneticPr fontId="3"/>
  </si>
  <si>
    <t>密着型</t>
    <rPh sb="0" eb="2">
      <t>ミッチャク</t>
    </rPh>
    <rPh sb="2" eb="3">
      <t>カタ</t>
    </rPh>
    <phoneticPr fontId="3"/>
  </si>
  <si>
    <t>地域</t>
    <rPh sb="0" eb="2">
      <t>チイキ</t>
    </rPh>
    <phoneticPr fontId="3"/>
  </si>
  <si>
    <t>Ⅱ　現在の入所者の状況</t>
    <rPh sb="2" eb="4">
      <t>ゲンザイ</t>
    </rPh>
    <rPh sb="5" eb="8">
      <t>ニュウショシャ</t>
    </rPh>
    <rPh sb="9" eb="11">
      <t>ジョウキョウ</t>
    </rPh>
    <phoneticPr fontId="3"/>
  </si>
  <si>
    <t>平均(時間)</t>
    <rPh sb="0" eb="1">
      <t>ヒラ</t>
    </rPh>
    <rPh sb="1" eb="2">
      <t>タモツ</t>
    </rPh>
    <phoneticPr fontId="3"/>
  </si>
  <si>
    <t>平均(回)</t>
    <rPh sb="0" eb="1">
      <t>ヒラ</t>
    </rPh>
    <rPh sb="1" eb="2">
      <t>タモツ</t>
    </rPh>
    <rPh sb="3" eb="4">
      <t>カイ</t>
    </rPh>
    <phoneticPr fontId="3"/>
  </si>
  <si>
    <t>１箇所</t>
    <rPh sb="1" eb="3">
      <t>カショ</t>
    </rPh>
    <phoneticPr fontId="3"/>
  </si>
  <si>
    <t>２箇所</t>
    <rPh sb="1" eb="3">
      <t>カショ</t>
    </rPh>
    <phoneticPr fontId="3"/>
  </si>
  <si>
    <t>４人</t>
    <rPh sb="1" eb="2">
      <t>ヒト</t>
    </rPh>
    <phoneticPr fontId="3"/>
  </si>
  <si>
    <t>５人以上</t>
    <rPh sb="1" eb="2">
      <t>ヒト</t>
    </rPh>
    <rPh sb="2" eb="4">
      <t>イジョウ</t>
    </rPh>
    <phoneticPr fontId="3"/>
  </si>
  <si>
    <t>最大(人)</t>
    <rPh sb="0" eb="2">
      <t>サイダイ</t>
    </rPh>
    <phoneticPr fontId="3"/>
  </si>
  <si>
    <t>10箇所以上</t>
    <rPh sb="2" eb="4">
      <t>カショ</t>
    </rPh>
    <rPh sb="4" eb="6">
      <t>イジョウ</t>
    </rPh>
    <phoneticPr fontId="3"/>
  </si>
  <si>
    <t>20～40％未満</t>
    <rPh sb="6" eb="8">
      <t>ミマン</t>
    </rPh>
    <phoneticPr fontId="5"/>
  </si>
  <si>
    <t>60％以上</t>
    <rPh sb="3" eb="5">
      <t>イジョウ</t>
    </rPh>
    <phoneticPr fontId="5"/>
  </si>
  <si>
    <t>40～60％未満</t>
    <rPh sb="6" eb="8">
      <t>ミマン</t>
    </rPh>
    <phoneticPr fontId="5"/>
  </si>
  <si>
    <t>70～80％未満</t>
    <rPh sb="6" eb="8">
      <t>ミマン</t>
    </rPh>
    <phoneticPr fontId="5"/>
  </si>
  <si>
    <t>80％以上</t>
    <rPh sb="3" eb="5">
      <t>イジョウ</t>
    </rPh>
    <phoneticPr fontId="5"/>
  </si>
  <si>
    <t>広域型</t>
    <rPh sb="0" eb="2">
      <t>コウイキ</t>
    </rPh>
    <rPh sb="2" eb="3">
      <t>ガタ</t>
    </rPh>
    <phoneticPr fontId="3"/>
  </si>
  <si>
    <t>病院</t>
    <rPh sb="0" eb="2">
      <t>ヒヨ</t>
    </rPh>
    <phoneticPr fontId="3"/>
  </si>
  <si>
    <t>診療所（有床）</t>
    <rPh sb="0" eb="3">
      <t>シンリョウショ</t>
    </rPh>
    <rPh sb="4" eb="6">
      <t>ユウショウ</t>
    </rPh>
    <phoneticPr fontId="3"/>
  </si>
  <si>
    <t>診療所（無床）</t>
    <rPh sb="0" eb="3">
      <t>シンリョウショ</t>
    </rPh>
    <rPh sb="4" eb="5">
      <t>ム</t>
    </rPh>
    <rPh sb="5" eb="6">
      <t>ユカ</t>
    </rPh>
    <phoneticPr fontId="3"/>
  </si>
  <si>
    <t>加算なし</t>
    <rPh sb="0" eb="2">
      <t>カサン</t>
    </rPh>
    <phoneticPr fontId="3"/>
  </si>
  <si>
    <t>（Ⅰ）イ</t>
    <phoneticPr fontId="3"/>
  </si>
  <si>
    <t>（Ⅰ）ロ</t>
    <phoneticPr fontId="3"/>
  </si>
  <si>
    <t>（Ⅱ）イ</t>
    <phoneticPr fontId="3"/>
  </si>
  <si>
    <t>（Ⅱ）ロ</t>
    <phoneticPr fontId="3"/>
  </si>
  <si>
    <t>８～９時間未満</t>
    <rPh sb="3" eb="5">
      <t>ジカン</t>
    </rPh>
    <rPh sb="5" eb="7">
      <t>ミマン</t>
    </rPh>
    <phoneticPr fontId="3"/>
  </si>
  <si>
    <t>９～10時間未満</t>
    <rPh sb="4" eb="6">
      <t>ジカン</t>
    </rPh>
    <rPh sb="6" eb="8">
      <t>ミマン</t>
    </rPh>
    <phoneticPr fontId="3"/>
  </si>
  <si>
    <t>10～12時間未満</t>
    <rPh sb="5" eb="7">
      <t>ジカン</t>
    </rPh>
    <rPh sb="7" eb="9">
      <t>ミマン</t>
    </rPh>
    <phoneticPr fontId="3"/>
  </si>
  <si>
    <t>12～24時間未満</t>
    <rPh sb="5" eb="7">
      <t>ジカン</t>
    </rPh>
    <rPh sb="7" eb="9">
      <t>ミマン</t>
    </rPh>
    <phoneticPr fontId="3"/>
  </si>
  <si>
    <t>24時間</t>
    <rPh sb="2" eb="4">
      <t>ジカン</t>
    </rPh>
    <phoneticPr fontId="3"/>
  </si>
  <si>
    <t>平均(時間)</t>
    <rPh sb="0" eb="1">
      <t>ヒラ</t>
    </rPh>
    <rPh sb="1" eb="2">
      <t>タモツ</t>
    </rPh>
    <rPh sb="3" eb="5">
      <t>ジカン</t>
    </rPh>
    <phoneticPr fontId="3"/>
  </si>
  <si>
    <t>平均
（人）</t>
    <rPh sb="0" eb="2">
      <t>ヘイキン</t>
    </rPh>
    <rPh sb="4" eb="5">
      <t>ヒト</t>
    </rPh>
    <phoneticPr fontId="3"/>
  </si>
  <si>
    <t>平均要介護度</t>
    <rPh sb="0" eb="2">
      <t>ヘイキン</t>
    </rPh>
    <rPh sb="2" eb="6">
      <t>ヨウカイゴド</t>
    </rPh>
    <phoneticPr fontId="3"/>
  </si>
  <si>
    <t>関連法人</t>
    <rPh sb="0" eb="2">
      <t>カンレン</t>
    </rPh>
    <rPh sb="2" eb="4">
      <t>ホウジン</t>
    </rPh>
    <phoneticPr fontId="3"/>
  </si>
  <si>
    <t>関連なし</t>
    <rPh sb="0" eb="2">
      <t>カンレン</t>
    </rPh>
    <phoneticPr fontId="3"/>
  </si>
  <si>
    <t>６人以上</t>
    <rPh sb="1" eb="2">
      <t>ヒト</t>
    </rPh>
    <rPh sb="2" eb="4">
      <t>イジョウ</t>
    </rPh>
    <phoneticPr fontId="3"/>
  </si>
  <si>
    <t>８時間未満</t>
    <rPh sb="1" eb="3">
      <t>ジカン</t>
    </rPh>
    <rPh sb="3" eb="5">
      <t>ミマン</t>
    </rPh>
    <phoneticPr fontId="3"/>
  </si>
  <si>
    <t>看取り以外</t>
    <rPh sb="0" eb="2">
      <t>ミト</t>
    </rPh>
    <rPh sb="3" eb="5">
      <t>イガイ</t>
    </rPh>
    <phoneticPr fontId="3"/>
  </si>
  <si>
    <t>加算なし看取り</t>
    <rPh sb="0" eb="2">
      <t>カサン</t>
    </rPh>
    <rPh sb="4" eb="6">
      <t>ミト</t>
    </rPh>
    <phoneticPr fontId="3"/>
  </si>
  <si>
    <t>三大都市圏</t>
    <rPh sb="0" eb="2">
      <t>サンダイ</t>
    </rPh>
    <rPh sb="2" eb="5">
      <t>トシケン</t>
    </rPh>
    <phoneticPr fontId="3"/>
  </si>
  <si>
    <t>首都圏</t>
    <rPh sb="0" eb="3">
      <t>シュトケン</t>
    </rPh>
    <phoneticPr fontId="3"/>
  </si>
  <si>
    <t>中部圏</t>
    <rPh sb="0" eb="3">
      <t>チュウブケン</t>
    </rPh>
    <phoneticPr fontId="3"/>
  </si>
  <si>
    <t>近畿圏</t>
    <rPh sb="0" eb="3">
      <t>キンキケン</t>
    </rPh>
    <phoneticPr fontId="3"/>
  </si>
  <si>
    <t>その他</t>
    <rPh sb="2" eb="3">
      <t>タ</t>
    </rPh>
    <phoneticPr fontId="3"/>
  </si>
  <si>
    <t>問１　法人・施設に関する基本情報</t>
    <phoneticPr fontId="3"/>
  </si>
  <si>
    <t>問１(1) 法人が運営する特別養護老人ホームの数</t>
    <rPh sb="0" eb="1">
      <t>トイ</t>
    </rPh>
    <rPh sb="6" eb="8">
      <t>ホウジン</t>
    </rPh>
    <rPh sb="9" eb="11">
      <t>ウンエイ</t>
    </rPh>
    <rPh sb="13" eb="15">
      <t>トクベツ</t>
    </rPh>
    <rPh sb="15" eb="17">
      <t>ヨウゴ</t>
    </rPh>
    <rPh sb="17" eb="19">
      <t>ロウジン</t>
    </rPh>
    <rPh sb="23" eb="24">
      <t>カズ</t>
    </rPh>
    <phoneticPr fontId="3"/>
  </si>
  <si>
    <t>３～９箇所</t>
    <rPh sb="3" eb="5">
      <t>カショ</t>
    </rPh>
    <phoneticPr fontId="3"/>
  </si>
  <si>
    <t>2000～2002年</t>
    <rPh sb="9" eb="10">
      <t>ネン</t>
    </rPh>
    <phoneticPr fontId="3"/>
  </si>
  <si>
    <t>2003～2005年</t>
    <rPh sb="9" eb="10">
      <t>ネン</t>
    </rPh>
    <phoneticPr fontId="3"/>
  </si>
  <si>
    <t>2006～2008年</t>
    <rPh sb="9" eb="10">
      <t>ネン</t>
    </rPh>
    <phoneticPr fontId="3"/>
  </si>
  <si>
    <t>2009～2011年</t>
    <rPh sb="9" eb="10">
      <t>ネン</t>
    </rPh>
    <phoneticPr fontId="3"/>
  </si>
  <si>
    <t>2012～2014年</t>
    <rPh sb="9" eb="10">
      <t>ネン</t>
    </rPh>
    <phoneticPr fontId="3"/>
  </si>
  <si>
    <t>2015～2017年</t>
    <rPh sb="9" eb="10">
      <t>ネン</t>
    </rPh>
    <phoneticPr fontId="3"/>
  </si>
  <si>
    <t>平均開設後運営年数(年)</t>
    <rPh sb="0" eb="2">
      <t>ヘイキン</t>
    </rPh>
    <rPh sb="2" eb="4">
      <t>カイセツ</t>
    </rPh>
    <rPh sb="4" eb="5">
      <t>ノチ</t>
    </rPh>
    <rPh sb="5" eb="7">
      <t>ウンエイ</t>
    </rPh>
    <rPh sb="7" eb="9">
      <t>ネンスウ</t>
    </rPh>
    <rPh sb="10" eb="11">
      <t>ネン</t>
    </rPh>
    <phoneticPr fontId="3"/>
  </si>
  <si>
    <t>Ⅰ　法人・貴施設の概要</t>
    <phoneticPr fontId="3"/>
  </si>
  <si>
    <t>問１(2) 施設開設年月</t>
    <rPh sb="0" eb="1">
      <t>トイ</t>
    </rPh>
    <rPh sb="6" eb="8">
      <t>シセツ</t>
    </rPh>
    <rPh sb="8" eb="10">
      <t>カイセツ</t>
    </rPh>
    <rPh sb="10" eb="12">
      <t>ネンゲツ</t>
    </rPh>
    <phoneticPr fontId="3"/>
  </si>
  <si>
    <t>1989年以前</t>
    <rPh sb="4" eb="5">
      <t>ネン</t>
    </rPh>
    <rPh sb="5" eb="7">
      <t>イゼン</t>
    </rPh>
    <phoneticPr fontId="3"/>
  </si>
  <si>
    <t>1990～1999年</t>
    <rPh sb="9" eb="10">
      <t>ネン</t>
    </rPh>
    <phoneticPr fontId="3"/>
  </si>
  <si>
    <t>従来型（多床室）</t>
    <rPh sb="0" eb="3">
      <t>ジュウライガタ</t>
    </rPh>
    <rPh sb="4" eb="7">
      <t>タショウシツ</t>
    </rPh>
    <phoneticPr fontId="3"/>
  </si>
  <si>
    <t>ユニット型個室</t>
    <rPh sb="4" eb="5">
      <t>ガタ</t>
    </rPh>
    <rPh sb="5" eb="7">
      <t>コシツ</t>
    </rPh>
    <phoneticPr fontId="3"/>
  </si>
  <si>
    <t>問１(3) 施設の居室形態（複数回答）</t>
    <rPh sb="0" eb="1">
      <t>トイ</t>
    </rPh>
    <rPh sb="6" eb="8">
      <t>シセツ</t>
    </rPh>
    <rPh sb="9" eb="11">
      <t>キョシツ</t>
    </rPh>
    <rPh sb="11" eb="13">
      <t>ケイタイ</t>
    </rPh>
    <rPh sb="14" eb="16">
      <t>フクスウ</t>
    </rPh>
    <rPh sb="16" eb="18">
      <t>カイトウ</t>
    </rPh>
    <phoneticPr fontId="3"/>
  </si>
  <si>
    <t>問１(4) 医務室の保険医療機関としての指定状況</t>
    <rPh sb="0" eb="1">
      <t>トイ</t>
    </rPh>
    <phoneticPr fontId="3"/>
  </si>
  <si>
    <t>受けている</t>
    <rPh sb="0" eb="1">
      <t>ウ</t>
    </rPh>
    <phoneticPr fontId="3"/>
  </si>
  <si>
    <t>受けていない</t>
    <rPh sb="0" eb="1">
      <t>ウ</t>
    </rPh>
    <phoneticPr fontId="3"/>
  </si>
  <si>
    <t>わからない</t>
    <phoneticPr fontId="3"/>
  </si>
  <si>
    <t>【問１(5)aで「併設」または「隣接」と回答した施設のみ】</t>
    <rPh sb="1" eb="2">
      <t>トイ</t>
    </rPh>
    <rPh sb="9" eb="11">
      <t>ヘイセツ</t>
    </rPh>
    <rPh sb="16" eb="18">
      <t>リンセツ</t>
    </rPh>
    <rPh sb="20" eb="22">
      <t>カイトウ</t>
    </rPh>
    <rPh sb="24" eb="26">
      <t>シセツ</t>
    </rPh>
    <phoneticPr fontId="3"/>
  </si>
  <si>
    <t>問１(5)b 併設・隣接事業所の運営主体との関係</t>
    <rPh sb="0" eb="1">
      <t>トイ</t>
    </rPh>
    <rPh sb="7" eb="9">
      <t>ヘイセツ</t>
    </rPh>
    <rPh sb="10" eb="12">
      <t>リンセツ</t>
    </rPh>
    <rPh sb="12" eb="15">
      <t>ジギョウショ</t>
    </rPh>
    <rPh sb="16" eb="18">
      <t>ウンエイ</t>
    </rPh>
    <rPh sb="18" eb="20">
      <t>シュタイ</t>
    </rPh>
    <rPh sb="22" eb="24">
      <t>カンケイ</t>
    </rPh>
    <phoneticPr fontId="3"/>
  </si>
  <si>
    <t>併設の医療機関あり</t>
    <rPh sb="0" eb="2">
      <t>ヘイセツ</t>
    </rPh>
    <rPh sb="3" eb="5">
      <t>イリョウ</t>
    </rPh>
    <rPh sb="5" eb="7">
      <t>キカン</t>
    </rPh>
    <phoneticPr fontId="3"/>
  </si>
  <si>
    <t>隣接の医療機関あり</t>
    <rPh sb="0" eb="2">
      <t>リンセツ</t>
    </rPh>
    <rPh sb="3" eb="5">
      <t>イリョウ</t>
    </rPh>
    <rPh sb="5" eb="7">
      <t>キカン</t>
    </rPh>
    <phoneticPr fontId="3"/>
  </si>
  <si>
    <t>併設・隣接の医療機関なし</t>
    <rPh sb="0" eb="2">
      <t>ヘイセツ</t>
    </rPh>
    <rPh sb="3" eb="5">
      <t>リンセツ</t>
    </rPh>
    <rPh sb="6" eb="8">
      <t>イリョウ</t>
    </rPh>
    <rPh sb="8" eb="10">
      <t>キカン</t>
    </rPh>
    <phoneticPr fontId="3"/>
  </si>
  <si>
    <t>問２　各種加算の算定状況</t>
    <phoneticPr fontId="3"/>
  </si>
  <si>
    <t>Ⅰ</t>
    <phoneticPr fontId="3"/>
  </si>
  <si>
    <t>Ⅱ</t>
    <phoneticPr fontId="3"/>
  </si>
  <si>
    <t>その他</t>
  </si>
  <si>
    <t>問２(1) 日常生活継続支援加算の算定状況</t>
    <rPh sb="0" eb="1">
      <t>トイ</t>
    </rPh>
    <rPh sb="6" eb="8">
      <t>ニチジョウ</t>
    </rPh>
    <rPh sb="8" eb="10">
      <t>セイカツ</t>
    </rPh>
    <rPh sb="10" eb="12">
      <t>ケイゾク</t>
    </rPh>
    <rPh sb="12" eb="14">
      <t>シエン</t>
    </rPh>
    <rPh sb="14" eb="16">
      <t>カサン</t>
    </rPh>
    <rPh sb="17" eb="19">
      <t>サンテイ</t>
    </rPh>
    <rPh sb="19" eb="21">
      <t>ジョウキョウ</t>
    </rPh>
    <phoneticPr fontId="3"/>
  </si>
  <si>
    <t>【問２(1)で「加算なし」と回答した施設のみ】</t>
    <rPh sb="1" eb="2">
      <t>トイ</t>
    </rPh>
    <rPh sb="8" eb="10">
      <t>カサン</t>
    </rPh>
    <rPh sb="14" eb="16">
      <t>カイトウ</t>
    </rPh>
    <rPh sb="18" eb="20">
      <t>シセツ</t>
    </rPh>
    <phoneticPr fontId="3"/>
  </si>
  <si>
    <t>問２(3) 夜勤職員配置加算の算定状況</t>
    <rPh sb="0" eb="1">
      <t>トイ</t>
    </rPh>
    <rPh sb="15" eb="17">
      <t>サンテイ</t>
    </rPh>
    <rPh sb="17" eb="19">
      <t>ジョウキョウ</t>
    </rPh>
    <phoneticPr fontId="3"/>
  </si>
  <si>
    <t>問２(5) 配置医師緊急時対応加算の算定状況</t>
    <rPh sb="0" eb="1">
      <t>トイ</t>
    </rPh>
    <rPh sb="6" eb="8">
      <t>ハイチ</t>
    </rPh>
    <rPh sb="8" eb="10">
      <t>イシ</t>
    </rPh>
    <rPh sb="10" eb="13">
      <t>キンキュウジ</t>
    </rPh>
    <rPh sb="13" eb="15">
      <t>タイオウ</t>
    </rPh>
    <rPh sb="15" eb="17">
      <t>カサン</t>
    </rPh>
    <rPh sb="18" eb="20">
      <t>サンテイ</t>
    </rPh>
    <rPh sb="20" eb="22">
      <t>ジョウキョウ</t>
    </rPh>
    <phoneticPr fontId="3"/>
  </si>
  <si>
    <t>問２(4) 常勤医師配置加算の算定状況</t>
    <rPh sb="0" eb="1">
      <t>トイ</t>
    </rPh>
    <rPh sb="15" eb="17">
      <t>サンテイ</t>
    </rPh>
    <rPh sb="17" eb="19">
      <t>ジョウキョウ</t>
    </rPh>
    <phoneticPr fontId="3"/>
  </si>
  <si>
    <t>【問２(5)で「加算あり」と回答した施設のみ】</t>
    <rPh sb="1" eb="2">
      <t>トイ</t>
    </rPh>
    <rPh sb="8" eb="10">
      <t>カサン</t>
    </rPh>
    <rPh sb="14" eb="16">
      <t>カイトウ</t>
    </rPh>
    <rPh sb="18" eb="20">
      <t>シセツ</t>
    </rPh>
    <phoneticPr fontId="3"/>
  </si>
  <si>
    <t>問２(5) ９月の対応実績</t>
    <rPh sb="0" eb="1">
      <t>トイ</t>
    </rPh>
    <rPh sb="7" eb="8">
      <t>ガツ</t>
    </rPh>
    <rPh sb="9" eb="11">
      <t>タイオウ</t>
    </rPh>
    <rPh sb="11" eb="13">
      <t>ジッセキ</t>
    </rPh>
    <phoneticPr fontId="3"/>
  </si>
  <si>
    <t>夜間・早朝</t>
    <rPh sb="0" eb="2">
      <t>ヤカン</t>
    </rPh>
    <rPh sb="3" eb="5">
      <t>ソウチョウ</t>
    </rPh>
    <phoneticPr fontId="3"/>
  </si>
  <si>
    <t>深夜</t>
    <rPh sb="0" eb="2">
      <t>シンヤ</t>
    </rPh>
    <phoneticPr fontId="3"/>
  </si>
  <si>
    <t>【問２(5)で「加算なし」と回答した施設のみ】</t>
    <rPh sb="1" eb="2">
      <t>トイ</t>
    </rPh>
    <rPh sb="8" eb="10">
      <t>カサン</t>
    </rPh>
    <rPh sb="14" eb="16">
      <t>カイトウ</t>
    </rPh>
    <rPh sb="18" eb="20">
      <t>シセツ</t>
    </rPh>
    <phoneticPr fontId="3"/>
  </si>
  <si>
    <t>問２SQ(1)-1 日常生活継続支援加算の算定をしていない理由（複数回答）</t>
    <rPh sb="0" eb="1">
      <t>トイ</t>
    </rPh>
    <rPh sb="21" eb="23">
      <t>サンテイ</t>
    </rPh>
    <rPh sb="29" eb="31">
      <t>リユウ</t>
    </rPh>
    <rPh sb="31" eb="37">
      <t>フカ</t>
    </rPh>
    <phoneticPr fontId="3"/>
  </si>
  <si>
    <t>9月は駆けつけ対応が必要なケースが発生しなかったため</t>
  </si>
  <si>
    <t>配置医師が必ずしも駆けつけ対応ができないため</t>
  </si>
  <si>
    <t>配置医師との間で、緊急の場合の注意事項や病状についての情報共有方法、時間帯ごとの医師との連絡方法等について具体的な取り決めができていないため</t>
  </si>
  <si>
    <t>入所者に対する看護職員の比率が25：1未満であるため</t>
  </si>
  <si>
    <t>加算算定要件の看護職員数（常勤換算）が満たせないため</t>
  </si>
  <si>
    <t>算定要件等がよくわからないため</t>
  </si>
  <si>
    <t>緊急の場合はすべて救急搬送で対応しているため</t>
  </si>
  <si>
    <t>問２SQ(5)-1 配置医師緊急時対応加算の算定をしていない理由（複数回答）</t>
    <rPh sb="0" eb="1">
      <t>トイ</t>
    </rPh>
    <rPh sb="22" eb="24">
      <t>サンテイ</t>
    </rPh>
    <rPh sb="30" eb="32">
      <t>リユウ</t>
    </rPh>
    <rPh sb="32" eb="38">
      <t>フカ</t>
    </rPh>
    <phoneticPr fontId="3"/>
  </si>
  <si>
    <t>問２SQ(5)-2 配置医師が駆けつけ対応をしていない理由（複数回答）</t>
    <rPh sb="0" eb="1">
      <t>トイ</t>
    </rPh>
    <rPh sb="10" eb="12">
      <t>ハイチ</t>
    </rPh>
    <rPh sb="12" eb="14">
      <t>イシ</t>
    </rPh>
    <rPh sb="15" eb="16">
      <t>カ</t>
    </rPh>
    <rPh sb="19" eb="21">
      <t>タイオウ</t>
    </rPh>
    <rPh sb="27" eb="29">
      <t>リユウ</t>
    </rPh>
    <rPh sb="30" eb="32">
      <t>フクスウ</t>
    </rPh>
    <rPh sb="32" eb="34">
      <t>カイトウ</t>
    </rPh>
    <phoneticPr fontId="3"/>
  </si>
  <si>
    <t>配置医師・配置医師以外の医師による電話対応やオンライン診療で対応できているため</t>
  </si>
  <si>
    <t>代行機関の電話対応により対応できているため</t>
  </si>
  <si>
    <t>配置医師との契約や取り決めにおいて、駆けつけ対応しないこととなっているため</t>
  </si>
  <si>
    <t>配置医師の他の職務が多忙で、時間的に対応できないため</t>
  </si>
  <si>
    <t>配置医師に駆けつけ対応に対する相応の手当を支払えないため</t>
  </si>
  <si>
    <t>緊急の場合は救急搬送する方が速いため</t>
  </si>
  <si>
    <t>５人未満</t>
    <rPh sb="1" eb="2">
      <t>ニン</t>
    </rPh>
    <rPh sb="2" eb="4">
      <t>ミマン</t>
    </rPh>
    <phoneticPr fontId="3"/>
  </si>
  <si>
    <t>５～10人未満</t>
    <rPh sb="4" eb="5">
      <t>ニン</t>
    </rPh>
    <rPh sb="5" eb="7">
      <t>ミマン</t>
    </rPh>
    <phoneticPr fontId="3"/>
  </si>
  <si>
    <t>０人</t>
    <rPh sb="1" eb="2">
      <t>ニン</t>
    </rPh>
    <phoneticPr fontId="3"/>
  </si>
  <si>
    <t>常にいる</t>
    <rPh sb="0" eb="1">
      <t>ツネ</t>
    </rPh>
    <phoneticPr fontId="3"/>
  </si>
  <si>
    <t>いない場合もある</t>
    <rPh sb="3" eb="5">
      <t>バアイ</t>
    </rPh>
    <phoneticPr fontId="3"/>
  </si>
  <si>
    <t>常にいない</t>
    <rPh sb="0" eb="1">
      <t>ツネ</t>
    </rPh>
    <phoneticPr fontId="3"/>
  </si>
  <si>
    <t>問３　職員体制</t>
    <phoneticPr fontId="3"/>
  </si>
  <si>
    <t>問３(2)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3"/>
  </si>
  <si>
    <t>問３(2)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</si>
  <si>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問３(2)① うち介護福祉士－a 実人数</t>
    <rPh sb="9" eb="11">
      <t>カイゴ</t>
    </rPh>
    <rPh sb="11" eb="14">
      <t>フクシシ</t>
    </rPh>
    <rPh sb="17" eb="18">
      <t>ジツ</t>
    </rPh>
    <rPh sb="18" eb="20">
      <t>ニンズウ</t>
    </rPh>
    <phoneticPr fontId="3"/>
  </si>
  <si>
    <t>問３(2)① うち介護福祉士－b 常勤換算数</t>
    <rPh sb="9" eb="11">
      <t>カイゴ</t>
    </rPh>
    <rPh sb="11" eb="14">
      <t>フクシシ</t>
    </rPh>
    <rPh sb="17" eb="19">
      <t>ジョウキン</t>
    </rPh>
    <rPh sb="19" eb="21">
      <t>カンサン</t>
    </rPh>
    <rPh sb="21" eb="22">
      <t>スウ</t>
    </rPh>
    <phoneticPr fontId="3"/>
  </si>
  <si>
    <t>問３(2)②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3"/>
  </si>
  <si>
    <t>問３②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3"/>
  </si>
  <si>
    <t>問３(3)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3"/>
  </si>
  <si>
    <t>問３(3)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</si>
  <si>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問３(3)① うち常勤の看護師－a 実人数</t>
    <rPh sb="9" eb="11">
      <t>ジョウキン</t>
    </rPh>
    <rPh sb="12" eb="15">
      <t>カンゴシ</t>
    </rPh>
    <rPh sb="18" eb="19">
      <t>ジツ</t>
    </rPh>
    <rPh sb="19" eb="21">
      <t>ニンズウ</t>
    </rPh>
    <phoneticPr fontId="3"/>
  </si>
  <si>
    <t>問３(3)② うち常勤の准看護師－a 実人数</t>
    <rPh sb="9" eb="11">
      <t>ジョウキン</t>
    </rPh>
    <rPh sb="12" eb="16">
      <t>ジュンカンゴシ</t>
    </rPh>
    <phoneticPr fontId="3"/>
  </si>
  <si>
    <t>問３(1) 介護・看護職員比率</t>
    <rPh sb="6" eb="8">
      <t>カイゴ</t>
    </rPh>
    <rPh sb="9" eb="11">
      <t>カンゴ</t>
    </rPh>
    <rPh sb="11" eb="13">
      <t>ショクイン</t>
    </rPh>
    <rPh sb="13" eb="15">
      <t>ヒリツ</t>
    </rPh>
    <phoneticPr fontId="3"/>
  </si>
  <si>
    <t>2：1 以上</t>
  </si>
  <si>
    <t>2.5：1 以上</t>
  </si>
  <si>
    <t>2.8：1 以上</t>
  </si>
  <si>
    <t>3：1 以上</t>
  </si>
  <si>
    <t>最小(人)</t>
    <rPh sb="0" eb="2">
      <t>サイショウ</t>
    </rPh>
    <phoneticPr fontId="3"/>
  </si>
  <si>
    <t>中央(人)</t>
    <rPh sb="0" eb="2">
      <t>チュウオウ</t>
    </rPh>
    <phoneticPr fontId="3"/>
  </si>
  <si>
    <t>０％</t>
  </si>
  <si>
    <t>100％</t>
    <phoneticPr fontId="3"/>
  </si>
  <si>
    <t>問３(4)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3"/>
  </si>
  <si>
    <t>問３(5) 夜間（深夜帯）の職員数（常勤・非常勤、夜間・宿直合計、実人数）－合計</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rPh sb="38" eb="40">
      <t>ゴウケイ</t>
    </rPh>
    <phoneticPr fontId="3"/>
  </si>
  <si>
    <t>問３(5) 夜間（深夜帯）の職員数（常勤・非常勤、夜間・宿直合計、実人数）－介護</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rPh sb="38" eb="40">
      <t>カイゴ</t>
    </rPh>
    <phoneticPr fontId="3"/>
  </si>
  <si>
    <t>問３(5) 夜間（深夜帯）の職員数（常勤・非常勤、夜間・宿直合計、実人数）－看護</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rPh sb="38" eb="40">
      <t>カンゴ</t>
    </rPh>
    <phoneticPr fontId="3"/>
  </si>
  <si>
    <t>問３(6) 夜間の看護体制</t>
    <rPh sb="6" eb="8">
      <t>ヤカン</t>
    </rPh>
    <rPh sb="9" eb="11">
      <t>カンゴ</t>
    </rPh>
    <rPh sb="11" eb="13">
      <t>タイセイ</t>
    </rPh>
    <phoneticPr fontId="3"/>
  </si>
  <si>
    <t>常に夜勤または宿直の看護職員が対応</t>
  </si>
  <si>
    <t>通常、施設の看護職員がオンコールで対応</t>
  </si>
  <si>
    <t>訪問看護ステーション、医療機関と連携してオンコール体制をとっている</t>
  </si>
  <si>
    <t>夜勤・当直の看護職員はおらず、オンコール対応もしていない</t>
  </si>
  <si>
    <t>問３(7) 夜間の医療体制（たんの吸引ができる人）</t>
    <rPh sb="6" eb="8">
      <t>ヤカン</t>
    </rPh>
    <rPh sb="9" eb="11">
      <t>イリョウ</t>
    </rPh>
    <rPh sb="11" eb="13">
      <t>タイセイ</t>
    </rPh>
    <rPh sb="17" eb="19">
      <t>キュウイン</t>
    </rPh>
    <rPh sb="23" eb="24">
      <t>ヒト</t>
    </rPh>
    <phoneticPr fontId="3"/>
  </si>
  <si>
    <t>問４　入所者の状況</t>
    <rPh sb="0" eb="1">
      <t>トイ</t>
    </rPh>
    <rPh sb="3" eb="6">
      <t>ニュウショシャ</t>
    </rPh>
    <rPh sb="7" eb="9">
      <t>ジョウキョウ</t>
    </rPh>
    <phoneticPr fontId="3"/>
  </si>
  <si>
    <t>問４(1) 定員数</t>
    <rPh sb="0" eb="1">
      <t>トイ</t>
    </rPh>
    <rPh sb="6" eb="9">
      <t>テイインスウ</t>
    </rPh>
    <phoneticPr fontId="3"/>
  </si>
  <si>
    <t>60～80人未満</t>
    <rPh sb="5" eb="6">
      <t>ヒト</t>
    </rPh>
    <rPh sb="6" eb="8">
      <t>ミマン</t>
    </rPh>
    <phoneticPr fontId="2"/>
  </si>
  <si>
    <t>80～100人未満</t>
    <rPh sb="6" eb="7">
      <t>ヒト</t>
    </rPh>
    <rPh sb="7" eb="9">
      <t>ミマン</t>
    </rPh>
    <phoneticPr fontId="2"/>
  </si>
  <si>
    <t>100人以上</t>
    <rPh sb="3" eb="4">
      <t>ヒト</t>
    </rPh>
    <rPh sb="4" eb="6">
      <t>イジョウ</t>
    </rPh>
    <phoneticPr fontId="2"/>
  </si>
  <si>
    <t>問４(1)(2) 入居率</t>
    <rPh sb="0" eb="1">
      <t>トイ</t>
    </rPh>
    <rPh sb="9" eb="11">
      <t>ニュウキョ</t>
    </rPh>
    <rPh sb="11" eb="12">
      <t>リツ</t>
    </rPh>
    <phoneticPr fontId="3"/>
  </si>
  <si>
    <t>70％未満</t>
    <rPh sb="3" eb="5">
      <t>ミマン</t>
    </rPh>
    <phoneticPr fontId="2"/>
  </si>
  <si>
    <t>70～80％未満</t>
    <rPh sb="6" eb="8">
      <t>ミマン</t>
    </rPh>
    <phoneticPr fontId="2"/>
  </si>
  <si>
    <t>80～90％未満</t>
    <rPh sb="6" eb="8">
      <t>ミマン</t>
    </rPh>
    <phoneticPr fontId="2"/>
  </si>
  <si>
    <t>90～95％未満</t>
    <rPh sb="6" eb="8">
      <t>ミマン</t>
    </rPh>
    <phoneticPr fontId="2"/>
  </si>
  <si>
    <t>95～100％未満</t>
    <rPh sb="7" eb="9">
      <t>ミマン</t>
    </rPh>
    <phoneticPr fontId="2"/>
  </si>
  <si>
    <t>100％</t>
  </si>
  <si>
    <t>問４(3)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3"/>
  </si>
  <si>
    <t>問４(4) 認知症の程度別入居者数（人数積み上げ）</t>
    <rPh sb="6" eb="9">
      <t>ニンチショウ</t>
    </rPh>
    <rPh sb="10" eb="12">
      <t>テイド</t>
    </rPh>
    <rPh sb="12" eb="13">
      <t>ベツ</t>
    </rPh>
    <rPh sb="13" eb="16">
      <t>ニュウキョシャ</t>
    </rPh>
    <rPh sb="16" eb="17">
      <t>スウ</t>
    </rPh>
    <rPh sb="18" eb="20">
      <t>ニンズウ</t>
    </rPh>
    <rPh sb="20" eb="21">
      <t>ツ</t>
    </rPh>
    <rPh sb="22" eb="23">
      <t>ア</t>
    </rPh>
    <phoneticPr fontId="3"/>
  </si>
  <si>
    <t>自立</t>
    <rPh sb="0" eb="2">
      <t>ジリツ</t>
    </rPh>
    <phoneticPr fontId="2"/>
  </si>
  <si>
    <t>Ⅰ</t>
  </si>
  <si>
    <t>Ⅱ</t>
  </si>
  <si>
    <t>Ⅲ</t>
  </si>
  <si>
    <t>Ⅳ</t>
  </si>
  <si>
    <t>Ｍ</t>
  </si>
  <si>
    <t>不明</t>
    <rPh sb="0" eb="2">
      <t>フメイ</t>
    </rPh>
    <phoneticPr fontId="2"/>
  </si>
  <si>
    <t>最大
（人）</t>
    <rPh sb="0" eb="2">
      <t>サイダイ</t>
    </rPh>
    <rPh sb="4" eb="5">
      <t>ヒト</t>
    </rPh>
    <phoneticPr fontId="3"/>
  </si>
  <si>
    <t>たんの吸引</t>
  </si>
  <si>
    <t>胃ろう・腸ろうの管理</t>
  </si>
  <si>
    <t>経鼻経管栄養の管理</t>
  </si>
  <si>
    <t>尿道カテーテルの管理</t>
  </si>
  <si>
    <t>酸素療法</t>
  </si>
  <si>
    <t>褥瘡の処置</t>
  </si>
  <si>
    <t>レスピレータの管理</t>
  </si>
  <si>
    <t>インスリンの注射</t>
  </si>
  <si>
    <t>透析</t>
  </si>
  <si>
    <t>疼痛の管理</t>
  </si>
  <si>
    <t>膀胱瘻・ストーマの管理</t>
    <rPh sb="9" eb="11">
      <t>カンリ</t>
    </rPh>
    <phoneticPr fontId="3"/>
  </si>
  <si>
    <t>抹消静脈からの点滴</t>
  </si>
  <si>
    <t>重複を除いた実際の入居者数</t>
    <rPh sb="0" eb="2">
      <t>チョウフク</t>
    </rPh>
    <rPh sb="3" eb="4">
      <t>ノゾ</t>
    </rPh>
    <rPh sb="6" eb="8">
      <t>ジッサイ</t>
    </rPh>
    <rPh sb="9" eb="12">
      <t>ニュウキョシャ</t>
    </rPh>
    <rPh sb="12" eb="13">
      <t>スウ</t>
    </rPh>
    <phoneticPr fontId="3"/>
  </si>
  <si>
    <t>「たんの吸引」「胃ろう・腸ろうの管理」「経鼻経管栄養の管理」のいずれかを要する実人数</t>
    <rPh sb="8" eb="9">
      <t>イ</t>
    </rPh>
    <rPh sb="12" eb="13">
      <t>チョウ</t>
    </rPh>
    <rPh sb="16" eb="18">
      <t>カンリ</t>
    </rPh>
    <rPh sb="20" eb="22">
      <t>ケイビ</t>
    </rPh>
    <rPh sb="22" eb="24">
      <t>ケイカン</t>
    </rPh>
    <rPh sb="24" eb="26">
      <t>エイヨウ</t>
    </rPh>
    <rPh sb="27" eb="29">
      <t>カンリ</t>
    </rPh>
    <rPh sb="36" eb="37">
      <t>ヨウ</t>
    </rPh>
    <rPh sb="39" eb="40">
      <t>ジツ</t>
    </rPh>
    <rPh sb="40" eb="42">
      <t>ニンズウ</t>
    </rPh>
    <phoneticPr fontId="3"/>
  </si>
  <si>
    <t>問４(5) 医療処置を有する入居者数</t>
    <rPh sb="6" eb="8">
      <t>イリョウ</t>
    </rPh>
    <rPh sb="8" eb="10">
      <t>ショチ</t>
    </rPh>
    <rPh sb="11" eb="12">
      <t>ユウ</t>
    </rPh>
    <rPh sb="14" eb="17">
      <t>ニュウキョシャ</t>
    </rPh>
    <rPh sb="17" eb="18">
      <t>スウ</t>
    </rPh>
    <phoneticPr fontId="3"/>
  </si>
  <si>
    <t>問２(2) 看護体制加算の算定状況（複数回答）</t>
    <rPh sb="0" eb="1">
      <t>トイ</t>
    </rPh>
    <rPh sb="6" eb="8">
      <t>カンゴ</t>
    </rPh>
    <rPh sb="8" eb="10">
      <t>タイセイ</t>
    </rPh>
    <rPh sb="10" eb="12">
      <t>カサン</t>
    </rPh>
    <rPh sb="13" eb="15">
      <t>サンテイ</t>
    </rPh>
    <rPh sb="15" eb="17">
      <t>ジョウキョウ</t>
    </rPh>
    <rPh sb="17" eb="23">
      <t>フカ</t>
    </rPh>
    <phoneticPr fontId="3"/>
  </si>
  <si>
    <t>（Ⅲ）イ</t>
    <phoneticPr fontId="3"/>
  </si>
  <si>
    <t>（Ⅲ）ロ</t>
    <phoneticPr fontId="3"/>
  </si>
  <si>
    <t>（Ⅳ）イ</t>
    <phoneticPr fontId="3"/>
  </si>
  <si>
    <t>（Ⅳ）ロ</t>
    <phoneticPr fontId="3"/>
  </si>
  <si>
    <t>中央
（人）</t>
    <rPh sb="0" eb="2">
      <t>チュウオウ</t>
    </rPh>
    <rPh sb="4" eb="5">
      <t>ヒト</t>
    </rPh>
    <phoneticPr fontId="3"/>
  </si>
  <si>
    <t>問４SQ(5)-1 透析患者の付き添い・送迎者（複数回答）</t>
    <rPh sb="10" eb="12">
      <t>トウセキ</t>
    </rPh>
    <rPh sb="12" eb="14">
      <t>カンジャ</t>
    </rPh>
    <rPh sb="15" eb="16">
      <t>ツ</t>
    </rPh>
    <rPh sb="17" eb="18">
      <t>ソ</t>
    </rPh>
    <rPh sb="20" eb="23">
      <t>ソウゲイシャ</t>
    </rPh>
    <rPh sb="24" eb="26">
      <t>フクスウ</t>
    </rPh>
    <rPh sb="26" eb="28">
      <t>カイトウ</t>
    </rPh>
    <phoneticPr fontId="3"/>
  </si>
  <si>
    <t>【問４(5)⑨で「５人以上」～「１人」と回答した施設のみ】</t>
    <rPh sb="1" eb="2">
      <t>トイ</t>
    </rPh>
    <rPh sb="10" eb="11">
      <t>ニン</t>
    </rPh>
    <rPh sb="11" eb="13">
      <t>イジョウ</t>
    </rPh>
    <rPh sb="17" eb="18">
      <t>ニン</t>
    </rPh>
    <rPh sb="20" eb="22">
      <t>カイトウ</t>
    </rPh>
    <rPh sb="24" eb="26">
      <t>シセツ</t>
    </rPh>
    <phoneticPr fontId="3"/>
  </si>
  <si>
    <t>施設の看護職員</t>
    <phoneticPr fontId="3"/>
  </si>
  <si>
    <t>施設の介護職員</t>
    <phoneticPr fontId="3"/>
  </si>
  <si>
    <t>施設のその他の職員</t>
    <phoneticPr fontId="3"/>
  </si>
  <si>
    <t>私費のヘルパー</t>
    <phoneticPr fontId="3"/>
  </si>
  <si>
    <t>家族等</t>
    <phoneticPr fontId="3"/>
  </si>
  <si>
    <t>問４SQ(5)-2 透析患者の送迎の方法 （複数回答）</t>
    <rPh sb="10" eb="12">
      <t>トウセキ</t>
    </rPh>
    <rPh sb="12" eb="14">
      <t>カンジャ</t>
    </rPh>
    <rPh sb="15" eb="17">
      <t>ソウゲイ</t>
    </rPh>
    <rPh sb="18" eb="20">
      <t>ホウホウ</t>
    </rPh>
    <rPh sb="22" eb="24">
      <t>フクスウ</t>
    </rPh>
    <rPh sb="24" eb="26">
      <t>カイトウ</t>
    </rPh>
    <phoneticPr fontId="3"/>
  </si>
  <si>
    <t>透析医療機関の送迎</t>
  </si>
  <si>
    <t>施設の車で送迎</t>
  </si>
  <si>
    <t>介護タクシー</t>
  </si>
  <si>
    <t>家族等による送迎</t>
  </si>
  <si>
    <t>問４SQ(5)-3 付き添い・送迎対応に関する利用者からの費用徴収</t>
    <phoneticPr fontId="3"/>
  </si>
  <si>
    <t>徴収している</t>
    <rPh sb="0" eb="2">
      <t>チョウシュウ</t>
    </rPh>
    <phoneticPr fontId="3"/>
  </si>
  <si>
    <t>徴収していない</t>
    <rPh sb="0" eb="2">
      <t>チョウシュウ</t>
    </rPh>
    <phoneticPr fontId="3"/>
  </si>
  <si>
    <t>Ⅲ　入所者に対する医療の状況</t>
    <phoneticPr fontId="3"/>
  </si>
  <si>
    <t>問５　配置医師の状況</t>
    <phoneticPr fontId="3"/>
  </si>
  <si>
    <t>問５(1) 配置医師数</t>
    <rPh sb="0" eb="1">
      <t>トイ</t>
    </rPh>
    <rPh sb="6" eb="8">
      <t>ハイチ</t>
    </rPh>
    <rPh sb="8" eb="11">
      <t>イシスウ</t>
    </rPh>
    <phoneticPr fontId="3"/>
  </si>
  <si>
    <t>１人</t>
    <rPh sb="1" eb="2">
      <t>ニン</t>
    </rPh>
    <phoneticPr fontId="2"/>
  </si>
  <si>
    <t>２人</t>
    <rPh sb="1" eb="2">
      <t>ニン</t>
    </rPh>
    <phoneticPr fontId="2"/>
  </si>
  <si>
    <t>３人</t>
    <rPh sb="1" eb="2">
      <t>ニン</t>
    </rPh>
    <phoneticPr fontId="3"/>
  </si>
  <si>
    <t>４人</t>
    <rPh sb="1" eb="2">
      <t>ニン</t>
    </rPh>
    <phoneticPr fontId="3"/>
  </si>
  <si>
    <t>６人以上</t>
    <rPh sb="1" eb="2">
      <t>ニン</t>
    </rPh>
    <rPh sb="2" eb="4">
      <t>イジョウ</t>
    </rPh>
    <phoneticPr fontId="3"/>
  </si>
  <si>
    <t>平均週１回未満（４日未満）</t>
    <rPh sb="0" eb="2">
      <t>ヘイキン</t>
    </rPh>
    <rPh sb="2" eb="3">
      <t>シュウ</t>
    </rPh>
    <rPh sb="4" eb="5">
      <t>カイ</t>
    </rPh>
    <rPh sb="5" eb="7">
      <t>ミマン</t>
    </rPh>
    <rPh sb="9" eb="10">
      <t>ヒ</t>
    </rPh>
    <rPh sb="10" eb="12">
      <t>ミマン</t>
    </rPh>
    <phoneticPr fontId="3"/>
  </si>
  <si>
    <t>平均週２～３回未満（８日以上12日未満）</t>
    <rPh sb="0" eb="2">
      <t>ヘイキン</t>
    </rPh>
    <rPh sb="2" eb="3">
      <t>シュウ</t>
    </rPh>
    <rPh sb="6" eb="7">
      <t>カイ</t>
    </rPh>
    <rPh sb="7" eb="9">
      <t>ミマン</t>
    </rPh>
    <rPh sb="11" eb="12">
      <t>ヒ</t>
    </rPh>
    <rPh sb="12" eb="14">
      <t>イジョウ</t>
    </rPh>
    <rPh sb="16" eb="17">
      <t>ヒ</t>
    </rPh>
    <rPh sb="17" eb="19">
      <t>ミマン</t>
    </rPh>
    <phoneticPr fontId="3"/>
  </si>
  <si>
    <t>平均週３～４回未満（12日以上16日未満）</t>
    <rPh sb="0" eb="2">
      <t>ヘイキン</t>
    </rPh>
    <rPh sb="2" eb="3">
      <t>シュウ</t>
    </rPh>
    <rPh sb="6" eb="7">
      <t>カイ</t>
    </rPh>
    <rPh sb="7" eb="9">
      <t>ミマン</t>
    </rPh>
    <rPh sb="12" eb="13">
      <t>ヒ</t>
    </rPh>
    <rPh sb="13" eb="15">
      <t>イジョウ</t>
    </rPh>
    <rPh sb="17" eb="18">
      <t>ヒ</t>
    </rPh>
    <rPh sb="18" eb="20">
      <t>ミマン</t>
    </rPh>
    <phoneticPr fontId="3"/>
  </si>
  <si>
    <t>平均週５回以上（20日以上）</t>
    <rPh sb="0" eb="2">
      <t>ヘイキン</t>
    </rPh>
    <rPh sb="2" eb="3">
      <t>シュウ</t>
    </rPh>
    <rPh sb="4" eb="5">
      <t>カイ</t>
    </rPh>
    <rPh sb="5" eb="7">
      <t>イジョウ</t>
    </rPh>
    <rPh sb="10" eb="11">
      <t>ヒ</t>
    </rPh>
    <rPh sb="11" eb="13">
      <t>イジョウ</t>
    </rPh>
    <phoneticPr fontId="3"/>
  </si>
  <si>
    <t>平均週１～２回未満（４日以上８日未満）</t>
    <rPh sb="0" eb="2">
      <t>ヘイキン</t>
    </rPh>
    <rPh sb="2" eb="3">
      <t>シュウ</t>
    </rPh>
    <rPh sb="6" eb="7">
      <t>カイ</t>
    </rPh>
    <rPh sb="7" eb="9">
      <t>ミマン</t>
    </rPh>
    <rPh sb="11" eb="12">
      <t>ヒ</t>
    </rPh>
    <rPh sb="12" eb="14">
      <t>イジョウ</t>
    </rPh>
    <rPh sb="15" eb="16">
      <t>ヒ</t>
    </rPh>
    <rPh sb="16" eb="18">
      <t>ミマン</t>
    </rPh>
    <phoneticPr fontId="3"/>
  </si>
  <si>
    <t>平均(日)</t>
    <rPh sb="0" eb="1">
      <t>ヒラ</t>
    </rPh>
    <rPh sb="1" eb="2">
      <t>タモツ</t>
    </rPh>
    <phoneticPr fontId="3"/>
  </si>
  <si>
    <t>最大(日)</t>
    <rPh sb="0" eb="1">
      <t>サイ</t>
    </rPh>
    <rPh sb="1" eb="2">
      <t>ダイ</t>
    </rPh>
    <phoneticPr fontId="3"/>
  </si>
  <si>
    <t>最小(日)</t>
    <rPh sb="0" eb="2">
      <t>サイショウ</t>
    </rPh>
    <phoneticPr fontId="3"/>
  </si>
  <si>
    <t>中央(日)</t>
    <rPh sb="0" eb="2">
      <t>チュウオウ</t>
    </rPh>
    <phoneticPr fontId="3"/>
  </si>
  <si>
    <t>日数</t>
    <rPh sb="0" eb="2">
      <t>ニッスウ</t>
    </rPh>
    <phoneticPr fontId="3"/>
  </si>
  <si>
    <t>時間</t>
    <rPh sb="0" eb="2">
      <t>ジカン</t>
    </rPh>
    <phoneticPr fontId="3"/>
  </si>
  <si>
    <t>８時間未満</t>
    <rPh sb="1" eb="3">
      <t>ジカン</t>
    </rPh>
    <rPh sb="3" eb="5">
      <t>ミマン</t>
    </rPh>
    <phoneticPr fontId="3"/>
  </si>
  <si>
    <t>８～16時間未満</t>
    <rPh sb="4" eb="6">
      <t>ジカン</t>
    </rPh>
    <rPh sb="6" eb="8">
      <t>ミマン</t>
    </rPh>
    <phoneticPr fontId="3"/>
  </si>
  <si>
    <t>16～24時間未満</t>
    <rPh sb="5" eb="7">
      <t>ジカン</t>
    </rPh>
    <rPh sb="7" eb="9">
      <t>ミマン</t>
    </rPh>
    <phoneticPr fontId="3"/>
  </si>
  <si>
    <t>24～40時間未満</t>
    <rPh sb="5" eb="7">
      <t>ジカン</t>
    </rPh>
    <rPh sb="7" eb="9">
      <t>ミマン</t>
    </rPh>
    <phoneticPr fontId="3"/>
  </si>
  <si>
    <t>40～80時間未満</t>
    <rPh sb="5" eb="7">
      <t>ジカン</t>
    </rPh>
    <rPh sb="7" eb="9">
      <t>ミマン</t>
    </rPh>
    <phoneticPr fontId="3"/>
  </si>
  <si>
    <t>80時間以上</t>
    <rPh sb="2" eb="4">
      <t>ジカン</t>
    </rPh>
    <rPh sb="4" eb="6">
      <t>イジョウ</t>
    </rPh>
    <phoneticPr fontId="3"/>
  </si>
  <si>
    <t>最大(時間)</t>
    <rPh sb="0" eb="1">
      <t>サイ</t>
    </rPh>
    <rPh sb="1" eb="2">
      <t>ダイ</t>
    </rPh>
    <phoneticPr fontId="3"/>
  </si>
  <si>
    <t>最小(時間)</t>
    <rPh sb="0" eb="2">
      <t>サイショウ</t>
    </rPh>
    <phoneticPr fontId="3"/>
  </si>
  <si>
    <t>中央(時間)</t>
    <rPh sb="0" eb="2">
      <t>チュウオウ</t>
    </rPh>
    <phoneticPr fontId="3"/>
  </si>
  <si>
    <t>問５(2) 配置医師の勤務実績　　時間数÷日数</t>
    <rPh sb="0" eb="1">
      <t>トイ</t>
    </rPh>
    <rPh sb="6" eb="8">
      <t>ハイチ</t>
    </rPh>
    <rPh sb="8" eb="10">
      <t>イシ</t>
    </rPh>
    <rPh sb="11" eb="13">
      <t>キンム</t>
    </rPh>
    <rPh sb="13" eb="15">
      <t>ジッセキ</t>
    </rPh>
    <rPh sb="17" eb="20">
      <t>ジカンスウ</t>
    </rPh>
    <rPh sb="21" eb="23">
      <t>ニッスウ</t>
    </rPh>
    <phoneticPr fontId="3"/>
  </si>
  <si>
    <t>２時間未満</t>
    <rPh sb="1" eb="3">
      <t>ジカン</t>
    </rPh>
    <rPh sb="3" eb="5">
      <t>ミマン</t>
    </rPh>
    <phoneticPr fontId="3"/>
  </si>
  <si>
    <t>２～４時間未満</t>
    <rPh sb="3" eb="5">
      <t>ジカン</t>
    </rPh>
    <rPh sb="5" eb="7">
      <t>ミマン</t>
    </rPh>
    <phoneticPr fontId="3"/>
  </si>
  <si>
    <t>４～６時間未満</t>
    <rPh sb="3" eb="5">
      <t>ジカン</t>
    </rPh>
    <rPh sb="5" eb="7">
      <t>ミマン</t>
    </rPh>
    <phoneticPr fontId="3"/>
  </si>
  <si>
    <t>６～８時間未満</t>
    <rPh sb="3" eb="5">
      <t>ジカン</t>
    </rPh>
    <rPh sb="5" eb="7">
      <t>ミマン</t>
    </rPh>
    <phoneticPr fontId="3"/>
  </si>
  <si>
    <t>８時間以上</t>
    <rPh sb="1" eb="3">
      <t>ジカン</t>
    </rPh>
    <rPh sb="3" eb="5">
      <t>イジョウ</t>
    </rPh>
    <phoneticPr fontId="3"/>
  </si>
  <si>
    <t>問４(2) 入所者総数（短期入所を除く）</t>
    <rPh sb="0" eb="1">
      <t>トイ</t>
    </rPh>
    <rPh sb="6" eb="9">
      <t>ニュウショシャ</t>
    </rPh>
    <rPh sb="9" eb="11">
      <t>ソウスウ</t>
    </rPh>
    <rPh sb="12" eb="14">
      <t>タンキ</t>
    </rPh>
    <rPh sb="14" eb="16">
      <t>ニュウショ</t>
    </rPh>
    <rPh sb="17" eb="18">
      <t>ノゾ</t>
    </rPh>
    <phoneticPr fontId="3"/>
  </si>
  <si>
    <t>問５(4) 施設内で行う診療の対象（複数回答）</t>
    <rPh sb="0" eb="1">
      <t>トイ</t>
    </rPh>
    <rPh sb="6" eb="8">
      <t>シセツ</t>
    </rPh>
    <rPh sb="8" eb="9">
      <t>ナイ</t>
    </rPh>
    <rPh sb="10" eb="11">
      <t>オコナ</t>
    </rPh>
    <rPh sb="12" eb="14">
      <t>シンリョウ</t>
    </rPh>
    <rPh sb="15" eb="17">
      <t>タイショウ</t>
    </rPh>
    <rPh sb="17" eb="23">
      <t>フカ</t>
    </rPh>
    <phoneticPr fontId="3"/>
  </si>
  <si>
    <t>一定の期間（１～２か月）で必ず入所者全員を診察</t>
  </si>
  <si>
    <t>施設職員が診察の必要がある入所者を選んで診察</t>
  </si>
  <si>
    <t>問５(2) 配置医師の勤務実績（9月1か月の合計勤務時間数）</t>
    <rPh sb="0" eb="1">
      <t>トイ</t>
    </rPh>
    <rPh sb="6" eb="8">
      <t>ハイチ</t>
    </rPh>
    <rPh sb="8" eb="10">
      <t>イシ</t>
    </rPh>
    <rPh sb="11" eb="13">
      <t>キンム</t>
    </rPh>
    <rPh sb="13" eb="15">
      <t>ジッセキ</t>
    </rPh>
    <rPh sb="17" eb="18">
      <t>ガツ</t>
    </rPh>
    <rPh sb="20" eb="21">
      <t>ゲツ</t>
    </rPh>
    <rPh sb="22" eb="24">
      <t>ゴウケイ</t>
    </rPh>
    <rPh sb="24" eb="26">
      <t>キンム</t>
    </rPh>
    <rPh sb="26" eb="29">
      <t>ジカンスウ</t>
    </rPh>
    <phoneticPr fontId="3"/>
  </si>
  <si>
    <t>問５(3) 配置医師に要している費用（9月1か月の実績額）</t>
    <rPh sb="0" eb="1">
      <t>トイ</t>
    </rPh>
    <rPh sb="6" eb="8">
      <t>ハイチ</t>
    </rPh>
    <rPh sb="8" eb="10">
      <t>イシ</t>
    </rPh>
    <rPh sb="11" eb="12">
      <t>ヨウ</t>
    </rPh>
    <rPh sb="16" eb="18">
      <t>ヒヨウ</t>
    </rPh>
    <rPh sb="20" eb="21">
      <t>ガツ</t>
    </rPh>
    <rPh sb="23" eb="24">
      <t>ゲツ</t>
    </rPh>
    <rPh sb="25" eb="28">
      <t>ジッセキガク</t>
    </rPh>
    <phoneticPr fontId="3"/>
  </si>
  <si>
    <t>問５(5) 診療方法 （複数回答）</t>
    <rPh sb="0" eb="1">
      <t>トイ</t>
    </rPh>
    <rPh sb="11" eb="17">
      <t>フカ</t>
    </rPh>
    <phoneticPr fontId="3"/>
  </si>
  <si>
    <t>施設職員が医務室まで誘導し、医務室で診察</t>
  </si>
  <si>
    <t>対象となる入所者の居室を訪問して診察</t>
  </si>
  <si>
    <t>問５(6) 配置医師が施設にいない時間帯に生じた急変等の対応方法（複数回答）</t>
    <rPh sb="0" eb="1">
      <t>トイ</t>
    </rPh>
    <rPh sb="32" eb="38">
      <t>フカ</t>
    </rPh>
    <phoneticPr fontId="3"/>
  </si>
  <si>
    <t>平日・日中</t>
    <rPh sb="0" eb="2">
      <t>ヘイジツ</t>
    </rPh>
    <rPh sb="3" eb="5">
      <t>ニッチュウ</t>
    </rPh>
    <phoneticPr fontId="3"/>
  </si>
  <si>
    <t>配置医師によるオンコール対応</t>
    <phoneticPr fontId="3"/>
  </si>
  <si>
    <t>配置医師以外の医療機関によるオンコール対応</t>
    <phoneticPr fontId="3"/>
  </si>
  <si>
    <t>配置医師以外の代行機関（医療機関以外）による電話対応</t>
    <phoneticPr fontId="3"/>
  </si>
  <si>
    <t>上記は実施せず、原則、救急搬送</t>
    <phoneticPr fontId="3"/>
  </si>
  <si>
    <t>その他</t>
    <phoneticPr fontId="3"/>
  </si>
  <si>
    <t>平日・日中以外</t>
    <rPh sb="0" eb="2">
      <t>ヘイジツ</t>
    </rPh>
    <rPh sb="3" eb="5">
      <t>ニッチュウ</t>
    </rPh>
    <rPh sb="5" eb="7">
      <t>イガイ</t>
    </rPh>
    <phoneticPr fontId="3"/>
  </si>
  <si>
    <t>問５(7) 配置医師による定期的な勤務時間以外の対応 （9月1か月の実績回数）－電話対応</t>
    <rPh sb="0" eb="1">
      <t>トイ</t>
    </rPh>
    <rPh sb="40" eb="42">
      <t>デンワ</t>
    </rPh>
    <rPh sb="42" eb="44">
      <t>タイオウ</t>
    </rPh>
    <phoneticPr fontId="3"/>
  </si>
  <si>
    <t>問５(7) 配置医師による定期的な勤務時間以外の対応 （9月1か月の実績回数）－駆け付け対応</t>
    <rPh sb="0" eb="1">
      <t>トイ</t>
    </rPh>
    <rPh sb="40" eb="41">
      <t>カ</t>
    </rPh>
    <rPh sb="42" eb="43">
      <t>ツ</t>
    </rPh>
    <rPh sb="44" eb="46">
      <t>タイオウ</t>
    </rPh>
    <phoneticPr fontId="3"/>
  </si>
  <si>
    <t>問６　主たる配置医師（１名）の状況（詳細）　　※利用者の健康管理及び療養上の指導について、中心的な役割を担っている医師</t>
  </si>
  <si>
    <t>内科</t>
  </si>
  <si>
    <t>外科</t>
  </si>
  <si>
    <t>整形外科</t>
  </si>
  <si>
    <t>精神科</t>
  </si>
  <si>
    <t>問６(2) 所属先機関の種別（複数回答）</t>
    <rPh sb="0" eb="1">
      <t>トイ</t>
    </rPh>
    <rPh sb="6" eb="8">
      <t>ショゾク</t>
    </rPh>
    <rPh sb="8" eb="9">
      <t>サキ</t>
    </rPh>
    <rPh sb="9" eb="11">
      <t>キカン</t>
    </rPh>
    <rPh sb="12" eb="14">
      <t>シュベツ</t>
    </rPh>
    <rPh sb="14" eb="20">
      <t>フカ</t>
    </rPh>
    <phoneticPr fontId="3"/>
  </si>
  <si>
    <t>当該施設のみ</t>
  </si>
  <si>
    <t>在宅療養支援診療所</t>
  </si>
  <si>
    <t>その他の診療所</t>
  </si>
  <si>
    <t>在宅療養支援病院</t>
  </si>
  <si>
    <t>特定機能病院</t>
  </si>
  <si>
    <t>地域医療支援病院</t>
  </si>
  <si>
    <t>その他の病院</t>
  </si>
  <si>
    <t>他の介護保険施設</t>
  </si>
  <si>
    <t>在宅療養支援病院</t>
    <phoneticPr fontId="3"/>
  </si>
  <si>
    <t>その他の病院</t>
    <phoneticPr fontId="3"/>
  </si>
  <si>
    <t>【問６(2)で「在宅療養支援病院」～「その他の病院」と回答した施設のみ】</t>
    <rPh sb="1" eb="2">
      <t>トイ</t>
    </rPh>
    <rPh sb="27" eb="29">
      <t>カイトウ</t>
    </rPh>
    <rPh sb="31" eb="33">
      <t>シセツ</t>
    </rPh>
    <phoneticPr fontId="3"/>
  </si>
  <si>
    <t>雇用契約（正規職員）</t>
  </si>
  <si>
    <t>雇用契約（嘱託等）</t>
  </si>
  <si>
    <t>配置医師の所属先医療機関との契約</t>
  </si>
  <si>
    <t>問６(3) 契約形態</t>
    <rPh sb="0" eb="1">
      <t>トイ</t>
    </rPh>
    <rPh sb="6" eb="8">
      <t>ケイヤク</t>
    </rPh>
    <rPh sb="8" eb="10">
      <t>ケイタイ</t>
    </rPh>
    <phoneticPr fontId="3"/>
  </si>
  <si>
    <t>国立・公立</t>
    <phoneticPr fontId="3"/>
  </si>
  <si>
    <t>その他の公的医療機関等</t>
    <phoneticPr fontId="3"/>
  </si>
  <si>
    <t>その他</t>
    <phoneticPr fontId="3"/>
  </si>
  <si>
    <t>問６(4) 特養における勤続年数</t>
    <rPh sb="0" eb="1">
      <t>トイ</t>
    </rPh>
    <rPh sb="6" eb="8">
      <t>トクヨウ</t>
    </rPh>
    <rPh sb="12" eb="14">
      <t>キンゾク</t>
    </rPh>
    <rPh sb="14" eb="16">
      <t>ネンスウ</t>
    </rPh>
    <phoneticPr fontId="3"/>
  </si>
  <si>
    <t>１年未満</t>
    <rPh sb="1" eb="2">
      <t>ネン</t>
    </rPh>
    <rPh sb="2" eb="4">
      <t>ミマン</t>
    </rPh>
    <phoneticPr fontId="3"/>
  </si>
  <si>
    <t>１年～５年未満</t>
    <rPh sb="1" eb="2">
      <t>ネン</t>
    </rPh>
    <rPh sb="4" eb="5">
      <t>ネン</t>
    </rPh>
    <rPh sb="5" eb="7">
      <t>ミマン</t>
    </rPh>
    <phoneticPr fontId="3"/>
  </si>
  <si>
    <t>５年～10年未満</t>
    <rPh sb="1" eb="2">
      <t>ネン</t>
    </rPh>
    <rPh sb="5" eb="6">
      <t>ネン</t>
    </rPh>
    <rPh sb="6" eb="8">
      <t>ミマン</t>
    </rPh>
    <phoneticPr fontId="3"/>
  </si>
  <si>
    <t>10年～15年未満</t>
    <rPh sb="2" eb="3">
      <t>ネン</t>
    </rPh>
    <rPh sb="6" eb="7">
      <t>ネン</t>
    </rPh>
    <rPh sb="7" eb="9">
      <t>ミマン</t>
    </rPh>
    <phoneticPr fontId="3"/>
  </si>
  <si>
    <t>15年～20年未満</t>
    <rPh sb="2" eb="3">
      <t>ネン</t>
    </rPh>
    <rPh sb="6" eb="7">
      <t>ネン</t>
    </rPh>
    <rPh sb="7" eb="9">
      <t>ミマン</t>
    </rPh>
    <phoneticPr fontId="3"/>
  </si>
  <si>
    <t>20年以上</t>
    <rPh sb="2" eb="3">
      <t>ネン</t>
    </rPh>
    <rPh sb="3" eb="5">
      <t>イジョウ</t>
    </rPh>
    <phoneticPr fontId="3"/>
  </si>
  <si>
    <t>平均(円)</t>
    <rPh sb="0" eb="1">
      <t>ヒラ</t>
    </rPh>
    <rPh sb="1" eb="2">
      <t>タモツ</t>
    </rPh>
    <phoneticPr fontId="3"/>
  </si>
  <si>
    <t>最大(円)</t>
    <rPh sb="0" eb="1">
      <t>サイ</t>
    </rPh>
    <rPh sb="1" eb="2">
      <t>ダイ</t>
    </rPh>
    <phoneticPr fontId="3"/>
  </si>
  <si>
    <t>最小(円)</t>
    <rPh sb="0" eb="2">
      <t>サイショウ</t>
    </rPh>
    <phoneticPr fontId="3"/>
  </si>
  <si>
    <t>中央(円)</t>
    <rPh sb="0" eb="2">
      <t>チュウオウ</t>
    </rPh>
    <phoneticPr fontId="3"/>
  </si>
  <si>
    <t>平均(回)</t>
    <rPh sb="0" eb="1">
      <t>ヒラ</t>
    </rPh>
    <rPh sb="1" eb="2">
      <t>タモツ</t>
    </rPh>
    <phoneticPr fontId="3"/>
  </si>
  <si>
    <t>最大(回)</t>
    <rPh sb="0" eb="1">
      <t>サイ</t>
    </rPh>
    <rPh sb="1" eb="2">
      <t>ダイ</t>
    </rPh>
    <phoneticPr fontId="3"/>
  </si>
  <si>
    <t>最小(回)</t>
    <rPh sb="0" eb="2">
      <t>サイショウ</t>
    </rPh>
    <phoneticPr fontId="3"/>
  </si>
  <si>
    <t>中央(回)</t>
    <rPh sb="0" eb="2">
      <t>チュウオウ</t>
    </rPh>
    <phoneticPr fontId="3"/>
  </si>
  <si>
    <t>平均(年)</t>
    <rPh sb="0" eb="1">
      <t>ヒラ</t>
    </rPh>
    <rPh sb="1" eb="2">
      <t>タモツ</t>
    </rPh>
    <phoneticPr fontId="3"/>
  </si>
  <si>
    <t>最大(年)</t>
    <rPh sb="0" eb="1">
      <t>サイ</t>
    </rPh>
    <rPh sb="1" eb="2">
      <t>ダイ</t>
    </rPh>
    <phoneticPr fontId="3"/>
  </si>
  <si>
    <t>最小(年)</t>
    <rPh sb="0" eb="2">
      <t>サイショウ</t>
    </rPh>
    <phoneticPr fontId="3"/>
  </si>
  <si>
    <t>中央(年)</t>
    <rPh sb="0" eb="2">
      <t>チュウオウ</t>
    </rPh>
    <phoneticPr fontId="3"/>
  </si>
  <si>
    <t>回数</t>
    <rPh sb="0" eb="2">
      <t>カイスウ</t>
    </rPh>
    <phoneticPr fontId="3"/>
  </si>
  <si>
    <t>時間</t>
    <rPh sb="0" eb="2">
      <t>ジカン</t>
    </rPh>
    <phoneticPr fontId="3"/>
  </si>
  <si>
    <t>問６(5) 契約上責任を持つ時間－１か月あたり</t>
    <rPh sb="0" eb="1">
      <t>トイ</t>
    </rPh>
    <rPh sb="6" eb="8">
      <t>ケイヤク</t>
    </rPh>
    <rPh sb="8" eb="9">
      <t>ジョウ</t>
    </rPh>
    <rPh sb="9" eb="11">
      <t>セキニン</t>
    </rPh>
    <rPh sb="12" eb="13">
      <t>モ</t>
    </rPh>
    <rPh sb="14" eb="16">
      <t>ジカン</t>
    </rPh>
    <rPh sb="19" eb="20">
      <t>ゲツ</t>
    </rPh>
    <phoneticPr fontId="3"/>
  </si>
  <si>
    <t>問６(5) 契約上責任を持つ時間－１週間</t>
    <rPh sb="0" eb="1">
      <t>トイ</t>
    </rPh>
    <rPh sb="6" eb="8">
      <t>ケイヤク</t>
    </rPh>
    <rPh sb="8" eb="9">
      <t>ジョウ</t>
    </rPh>
    <rPh sb="9" eb="11">
      <t>セキニン</t>
    </rPh>
    <rPh sb="12" eb="13">
      <t>モ</t>
    </rPh>
    <rPh sb="14" eb="16">
      <t>ジカン</t>
    </rPh>
    <rPh sb="18" eb="20">
      <t>シュウカン</t>
    </rPh>
    <phoneticPr fontId="3"/>
  </si>
  <si>
    <t>問６(6) １か月の勤務状況 （9月1か月の実績）</t>
    <rPh sb="0" eb="1">
      <t>トイ</t>
    </rPh>
    <phoneticPr fontId="3"/>
  </si>
  <si>
    <t>日数</t>
    <rPh sb="0" eb="2">
      <t>ニッスウ</t>
    </rPh>
    <phoneticPr fontId="3"/>
  </si>
  <si>
    <t>問６(6) １か月の勤務状況 （9月1か月の実績）　　時間数÷日数</t>
    <rPh sb="0" eb="1">
      <t>モン</t>
    </rPh>
    <rPh sb="8" eb="9">
      <t>ゲツ</t>
    </rPh>
    <rPh sb="10" eb="12">
      <t>キンム</t>
    </rPh>
    <rPh sb="12" eb="14">
      <t>ジョウキョウ</t>
    </rPh>
    <rPh sb="17" eb="18">
      <t>ガツ</t>
    </rPh>
    <rPh sb="20" eb="21">
      <t>ゲツ</t>
    </rPh>
    <rPh sb="22" eb="24">
      <t>ジッセキ</t>
    </rPh>
    <rPh sb="27" eb="30">
      <t>ジカンスウ</t>
    </rPh>
    <rPh sb="31" eb="33">
      <t>ニッスウ</t>
    </rPh>
    <phoneticPr fontId="3"/>
  </si>
  <si>
    <t>問６(7)① 施設からの報酬の支払い先</t>
    <rPh sb="0" eb="1">
      <t>トイ</t>
    </rPh>
    <rPh sb="7" eb="9">
      <t>シセツ</t>
    </rPh>
    <rPh sb="12" eb="14">
      <t>ホウシュウ</t>
    </rPh>
    <rPh sb="15" eb="17">
      <t>シハラ</t>
    </rPh>
    <rPh sb="18" eb="19">
      <t>サキ</t>
    </rPh>
    <phoneticPr fontId="3"/>
  </si>
  <si>
    <t>配置医師本人</t>
  </si>
  <si>
    <t>所属先の医療機関</t>
  </si>
  <si>
    <t>問６(7)② 基本報酬の体系</t>
    <rPh sb="0" eb="1">
      <t>トイ</t>
    </rPh>
    <phoneticPr fontId="3"/>
  </si>
  <si>
    <t>１月あたり報酬</t>
  </si>
  <si>
    <t>勤務１回あたり報酬</t>
  </si>
  <si>
    <t>問６(7)② 基本報酬の報酬額</t>
    <rPh sb="0" eb="1">
      <t>トイ</t>
    </rPh>
    <rPh sb="12" eb="15">
      <t>ホウシュウガク</t>
    </rPh>
    <phoneticPr fontId="3"/>
  </si>
  <si>
    <t>平均(円/月)</t>
    <rPh sb="0" eb="1">
      <t>ヒラ</t>
    </rPh>
    <rPh sb="1" eb="2">
      <t>タモツ</t>
    </rPh>
    <phoneticPr fontId="3"/>
  </si>
  <si>
    <t>最大(円/月)</t>
    <rPh sb="0" eb="1">
      <t>サイ</t>
    </rPh>
    <rPh sb="1" eb="2">
      <t>ダイ</t>
    </rPh>
    <phoneticPr fontId="3"/>
  </si>
  <si>
    <t>最小(円/月)</t>
    <rPh sb="0" eb="2">
      <t>サイショウ</t>
    </rPh>
    <phoneticPr fontId="3"/>
  </si>
  <si>
    <t>中央(円/月)</t>
    <rPh sb="0" eb="2">
      <t>チュウオウ</t>
    </rPh>
    <phoneticPr fontId="3"/>
  </si>
  <si>
    <t>平均(円/回)</t>
    <rPh sb="0" eb="1">
      <t>ヒラ</t>
    </rPh>
    <rPh sb="1" eb="2">
      <t>タモツ</t>
    </rPh>
    <phoneticPr fontId="3"/>
  </si>
  <si>
    <t>最大(円/回)</t>
    <rPh sb="0" eb="1">
      <t>サイ</t>
    </rPh>
    <rPh sb="1" eb="2">
      <t>ダイ</t>
    </rPh>
    <phoneticPr fontId="3"/>
  </si>
  <si>
    <t>最小(円/回)</t>
    <rPh sb="0" eb="2">
      <t>サイショウ</t>
    </rPh>
    <phoneticPr fontId="3"/>
  </si>
  <si>
    <t>中央(円/回)</t>
    <rPh sb="0" eb="2">
      <t>チュウオウ</t>
    </rPh>
    <phoneticPr fontId="3"/>
  </si>
  <si>
    <t>問６(7)③ 駆けつけ対応時の報酬</t>
    <rPh sb="0" eb="1">
      <t>トイ</t>
    </rPh>
    <phoneticPr fontId="3"/>
  </si>
  <si>
    <t>基本報酬に含まれる</t>
  </si>
  <si>
    <t>別途、駆けつけ１回あたり報酬を支払う</t>
  </si>
  <si>
    <t>駆けつけ１回あたりの報酬額</t>
    <rPh sb="12" eb="13">
      <t>ガク</t>
    </rPh>
    <phoneticPr fontId="3"/>
  </si>
  <si>
    <t>問６(8) 配置医師に期待する役割（複数回答）</t>
    <rPh sb="0" eb="1">
      <t>トイ</t>
    </rPh>
    <rPh sb="17" eb="23">
      <t>フカ</t>
    </rPh>
    <phoneticPr fontId="3"/>
  </si>
  <si>
    <t>死亡診断</t>
  </si>
  <si>
    <t>急性疾患の診察（予定された定期の診察以外の診察）</t>
    <phoneticPr fontId="3"/>
  </si>
  <si>
    <t>急変対応（施設内で勤務している時間以外での対応）</t>
    <phoneticPr fontId="3"/>
  </si>
  <si>
    <t>検査（採血、心電図、尿検査等）</t>
    <phoneticPr fontId="3"/>
  </si>
  <si>
    <t>処方</t>
    <phoneticPr fontId="3"/>
  </si>
  <si>
    <t>点滴や注射</t>
    <phoneticPr fontId="3"/>
  </si>
  <si>
    <t>疼痛の管理（麻薬・劇薬を使用するものに限る）</t>
    <phoneticPr fontId="3"/>
  </si>
  <si>
    <t>処置（創傷処置等）</t>
    <phoneticPr fontId="3"/>
  </si>
  <si>
    <t>病状や状態の変化等への備えに関する包括的指示</t>
    <phoneticPr fontId="3"/>
  </si>
  <si>
    <t>検査結果や病状変化を踏まえた職員への指示・説明</t>
    <phoneticPr fontId="3"/>
  </si>
  <si>
    <t>感染症対策に関する相談対応・指導</t>
    <phoneticPr fontId="3"/>
  </si>
  <si>
    <t>施設内の研修・委員会・カンファレンスへの参加</t>
    <phoneticPr fontId="3"/>
  </si>
  <si>
    <t>本人・家族への説明</t>
    <phoneticPr fontId="3"/>
  </si>
  <si>
    <t>外部医療機関への受診・入退院にかかる調整</t>
    <phoneticPr fontId="3"/>
  </si>
  <si>
    <t>主治医意見書の作成</t>
    <phoneticPr fontId="3"/>
  </si>
  <si>
    <t>死亡診断</t>
    <phoneticPr fontId="3"/>
  </si>
  <si>
    <t>その他</t>
    <phoneticPr fontId="3"/>
  </si>
  <si>
    <t>問６(9) 実際に果たしている役割（複数回答）</t>
    <rPh sb="0" eb="1">
      <t>トイ</t>
    </rPh>
    <rPh sb="6" eb="8">
      <t>ジッサイ</t>
    </rPh>
    <rPh sb="9" eb="10">
      <t>ハ</t>
    </rPh>
    <rPh sb="15" eb="17">
      <t>ヤクワリ</t>
    </rPh>
    <rPh sb="18" eb="20">
      <t>フクスウ</t>
    </rPh>
    <rPh sb="20" eb="22">
      <t>カイトウ</t>
    </rPh>
    <phoneticPr fontId="3"/>
  </si>
  <si>
    <t>問６(10) (9)のうち契約に明記している役割（複数回答）</t>
    <rPh sb="0" eb="1">
      <t>トイ</t>
    </rPh>
    <rPh sb="13" eb="15">
      <t>ケイヤク</t>
    </rPh>
    <rPh sb="16" eb="18">
      <t>メイキ</t>
    </rPh>
    <rPh sb="22" eb="24">
      <t>ヤクワリ</t>
    </rPh>
    <rPh sb="25" eb="27">
      <t>フクスウ</t>
    </rPh>
    <rPh sb="27" eb="29">
      <t>カイトウ</t>
    </rPh>
    <phoneticPr fontId="3"/>
  </si>
  <si>
    <t>問６(11) 施設内での新型コロナウイルス感染症患者発生時における配置医師の対応（複数回答）</t>
    <rPh sb="0" eb="1">
      <t>トイ</t>
    </rPh>
    <rPh sb="40" eb="46">
      <t>フカ</t>
    </rPh>
    <phoneticPr fontId="3"/>
  </si>
  <si>
    <t>入退院調整の協力</t>
  </si>
  <si>
    <t>施設内の感染対策への支援</t>
  </si>
  <si>
    <t>特になし</t>
  </si>
  <si>
    <t>問７(1) 配置医師以外による訪問診療を受けた利用者数</t>
    <rPh sb="0" eb="1">
      <t>トイ</t>
    </rPh>
    <rPh sb="6" eb="8">
      <t>ハイチ</t>
    </rPh>
    <rPh sb="8" eb="10">
      <t>イシ</t>
    </rPh>
    <rPh sb="10" eb="12">
      <t>イガイ</t>
    </rPh>
    <rPh sb="15" eb="17">
      <t>ホウモン</t>
    </rPh>
    <rPh sb="17" eb="19">
      <t>シンリョウ</t>
    </rPh>
    <rPh sb="20" eb="21">
      <t>ウ</t>
    </rPh>
    <rPh sb="23" eb="25">
      <t>リヨウ</t>
    </rPh>
    <rPh sb="25" eb="26">
      <t>シャ</t>
    </rPh>
    <rPh sb="26" eb="27">
      <t>スウ</t>
    </rPh>
    <phoneticPr fontId="3"/>
  </si>
  <si>
    <t>実人数</t>
    <rPh sb="0" eb="1">
      <t>ジツ</t>
    </rPh>
    <rPh sb="1" eb="3">
      <t>ニンズウ</t>
    </rPh>
    <phoneticPr fontId="3"/>
  </si>
  <si>
    <t>延べ利用回数</t>
    <rPh sb="0" eb="1">
      <t>ノ</t>
    </rPh>
    <rPh sb="2" eb="4">
      <t>リヨウ</t>
    </rPh>
    <rPh sb="4" eb="6">
      <t>カイスウ</t>
    </rPh>
    <phoneticPr fontId="3"/>
  </si>
  <si>
    <t>末期の悪性腫瘍の入所者に対する訪問診療</t>
  </si>
  <si>
    <t>看取りの入所者に対する訪問診療（上記を除く）</t>
    <rPh sb="16" eb="18">
      <t>ジョウキ</t>
    </rPh>
    <phoneticPr fontId="3"/>
  </si>
  <si>
    <t>０人</t>
  </si>
  <si>
    <t>０人</t>
    <rPh sb="1" eb="2">
      <t>ニン</t>
    </rPh>
    <phoneticPr fontId="3"/>
  </si>
  <si>
    <t>問７SQ(1)-1 配置医師以外が訪問した理由（複数回答）</t>
    <rPh sb="0" eb="1">
      <t>トイ</t>
    </rPh>
    <rPh sb="23" eb="29">
      <t>フカ</t>
    </rPh>
    <phoneticPr fontId="3"/>
  </si>
  <si>
    <t>問７(2) 配置医師以外による往診（緊急の場合）を受けた利用者数</t>
    <rPh sb="0" eb="1">
      <t>トイ</t>
    </rPh>
    <rPh sb="6" eb="8">
      <t>ハイチ</t>
    </rPh>
    <rPh sb="8" eb="10">
      <t>イシ</t>
    </rPh>
    <rPh sb="10" eb="12">
      <t>イガイ</t>
    </rPh>
    <rPh sb="15" eb="17">
      <t>オウシン</t>
    </rPh>
    <rPh sb="18" eb="20">
      <t>キンキュウ</t>
    </rPh>
    <rPh sb="21" eb="23">
      <t>バアイ</t>
    </rPh>
    <rPh sb="25" eb="26">
      <t>ウ</t>
    </rPh>
    <rPh sb="28" eb="30">
      <t>リヨウ</t>
    </rPh>
    <rPh sb="30" eb="31">
      <t>シャ</t>
    </rPh>
    <rPh sb="31" eb="32">
      <t>スウ</t>
    </rPh>
    <phoneticPr fontId="3"/>
  </si>
  <si>
    <t>【問７(2)で「０人」「０回」と回答した施設のみ】</t>
    <rPh sb="1" eb="2">
      <t>トイ</t>
    </rPh>
    <rPh sb="9" eb="10">
      <t>ニン</t>
    </rPh>
    <rPh sb="13" eb="14">
      <t>カイ</t>
    </rPh>
    <rPh sb="16" eb="18">
      <t>カイトウ</t>
    </rPh>
    <rPh sb="20" eb="22">
      <t>シセツ</t>
    </rPh>
    <phoneticPr fontId="3"/>
  </si>
  <si>
    <t>【問７(1)で「０人」「０回」と回答した施設は除く】</t>
    <rPh sb="1" eb="2">
      <t>トイ</t>
    </rPh>
    <rPh sb="9" eb="10">
      <t>ニン</t>
    </rPh>
    <rPh sb="13" eb="14">
      <t>カイ</t>
    </rPh>
    <rPh sb="16" eb="18">
      <t>カイトウ</t>
    </rPh>
    <rPh sb="20" eb="22">
      <t>シセツ</t>
    </rPh>
    <rPh sb="23" eb="24">
      <t>ノゾ</t>
    </rPh>
    <phoneticPr fontId="3"/>
  </si>
  <si>
    <t>配置医師による駆けつけ対応で足りているため</t>
  </si>
  <si>
    <t>配置医師の理解を得にくいため</t>
  </si>
  <si>
    <t>診療報酬を算定できることを知らないため</t>
  </si>
  <si>
    <t>算定した</t>
    <rPh sb="0" eb="2">
      <t>サンテイ</t>
    </rPh>
    <phoneticPr fontId="3"/>
  </si>
  <si>
    <t>算定しなかった</t>
    <rPh sb="0" eb="2">
      <t>サンテイ</t>
    </rPh>
    <phoneticPr fontId="3"/>
  </si>
  <si>
    <t>問７(4) 配置医師以外が入所者を往診した際の診療報酬の算定状況</t>
    <rPh sb="0" eb="1">
      <t>トイ</t>
    </rPh>
    <rPh sb="6" eb="8">
      <t>ハイチ</t>
    </rPh>
    <rPh sb="8" eb="10">
      <t>イシ</t>
    </rPh>
    <rPh sb="10" eb="12">
      <t>イガイ</t>
    </rPh>
    <rPh sb="13" eb="16">
      <t>ニュウショシャ</t>
    </rPh>
    <rPh sb="17" eb="19">
      <t>オウシン</t>
    </rPh>
    <rPh sb="21" eb="22">
      <t>サイ</t>
    </rPh>
    <rPh sb="30" eb="32">
      <t>ジョウキョウ</t>
    </rPh>
    <phoneticPr fontId="3"/>
  </si>
  <si>
    <t>問７(3) 訪問看護（医療保険）を受けた利用者数</t>
    <rPh sb="0" eb="1">
      <t>トイ</t>
    </rPh>
    <rPh sb="6" eb="8">
      <t>ホウモン</t>
    </rPh>
    <rPh sb="8" eb="10">
      <t>カンゴ</t>
    </rPh>
    <rPh sb="11" eb="13">
      <t>イリョウ</t>
    </rPh>
    <rPh sb="13" eb="15">
      <t>ホケン</t>
    </rPh>
    <rPh sb="17" eb="18">
      <t>ウ</t>
    </rPh>
    <rPh sb="20" eb="22">
      <t>リヨウ</t>
    </rPh>
    <rPh sb="22" eb="23">
      <t>シャ</t>
    </rPh>
    <rPh sb="23" eb="24">
      <t>スウ</t>
    </rPh>
    <phoneticPr fontId="3"/>
  </si>
  <si>
    <t>問７(5) 配置医師以外の診療におけるオンライン診療の活用状況・今後の活用意向</t>
    <rPh sb="0" eb="1">
      <t>トイ</t>
    </rPh>
    <rPh sb="6" eb="8">
      <t>ハイチ</t>
    </rPh>
    <rPh sb="8" eb="10">
      <t>イシ</t>
    </rPh>
    <rPh sb="10" eb="12">
      <t>イガイ</t>
    </rPh>
    <rPh sb="13" eb="15">
      <t>シンリョウ</t>
    </rPh>
    <rPh sb="24" eb="26">
      <t>シンリョウ</t>
    </rPh>
    <rPh sb="27" eb="29">
      <t>カツヨウ</t>
    </rPh>
    <rPh sb="29" eb="31">
      <t>ジョウキョウ</t>
    </rPh>
    <rPh sb="32" eb="34">
      <t>コンゴ</t>
    </rPh>
    <rPh sb="35" eb="37">
      <t>カツヨウ</t>
    </rPh>
    <rPh sb="37" eb="39">
      <t>イコウ</t>
    </rPh>
    <phoneticPr fontId="3"/>
  </si>
  <si>
    <t>活用しておらず、導入も考えていない</t>
  </si>
  <si>
    <t>現在は活用していないが、導入したい・導入準備中</t>
  </si>
  <si>
    <t>現在活用しており、今後も同程度の活用を維持したい</t>
  </si>
  <si>
    <t>現在活用しており、今後、活用を増やしたい</t>
  </si>
  <si>
    <t>問８　診療報酬に関する施設の認識</t>
    <phoneticPr fontId="3"/>
  </si>
  <si>
    <t>問８(1) 配置医師が算定できる診療報酬の認知（複数回答）</t>
    <rPh sb="0" eb="1">
      <t>トイ</t>
    </rPh>
    <rPh sb="6" eb="8">
      <t>ハイチ</t>
    </rPh>
    <rPh sb="8" eb="10">
      <t>イシ</t>
    </rPh>
    <rPh sb="11" eb="13">
      <t>サンテイ</t>
    </rPh>
    <rPh sb="16" eb="18">
      <t>シンリョウ</t>
    </rPh>
    <rPh sb="18" eb="20">
      <t>ホウシュウ</t>
    </rPh>
    <rPh sb="21" eb="23">
      <t>ニンチ</t>
    </rPh>
    <rPh sb="24" eb="26">
      <t>フクスウ</t>
    </rPh>
    <rPh sb="26" eb="28">
      <t>カイトウ</t>
    </rPh>
    <phoneticPr fontId="3"/>
  </si>
  <si>
    <t>初診料</t>
  </si>
  <si>
    <t>再診料</t>
  </si>
  <si>
    <t>往診料</t>
  </si>
  <si>
    <t>処置</t>
  </si>
  <si>
    <t>注射</t>
  </si>
  <si>
    <t>投薬</t>
  </si>
  <si>
    <t>問８(2) 配置医師以外が算定できる診療報酬の認知（複数回答）</t>
    <rPh sb="0" eb="1">
      <t>トイ</t>
    </rPh>
    <rPh sb="6" eb="8">
      <t>ハイチ</t>
    </rPh>
    <rPh sb="8" eb="10">
      <t>イシ</t>
    </rPh>
    <rPh sb="10" eb="12">
      <t>イガイ</t>
    </rPh>
    <rPh sb="13" eb="15">
      <t>サンテイ</t>
    </rPh>
    <rPh sb="18" eb="20">
      <t>シンリョウ</t>
    </rPh>
    <rPh sb="20" eb="22">
      <t>ホウシュウ</t>
    </rPh>
    <rPh sb="23" eb="25">
      <t>ニンチ</t>
    </rPh>
    <rPh sb="26" eb="28">
      <t>フクスウ</t>
    </rPh>
    <rPh sb="28" eb="30">
      <t>カイトウ</t>
    </rPh>
    <phoneticPr fontId="3"/>
  </si>
  <si>
    <t>配置医師の専門外の診療が必要な場合の訪問診療</t>
  </si>
  <si>
    <t>末期の悪性腫瘍患者に対する訪問診療</t>
  </si>
  <si>
    <t>在宅療養支援診療所等の医師による看取りの場合の訪問診療</t>
  </si>
  <si>
    <t>緊急の場合の往診（配置医師の専門か否かを問わない）</t>
  </si>
  <si>
    <t>問９(1) 協力医療機関数</t>
    <rPh sb="0" eb="1">
      <t>トイ</t>
    </rPh>
    <rPh sb="6" eb="8">
      <t>キョウリョク</t>
    </rPh>
    <rPh sb="8" eb="10">
      <t>イリョウ</t>
    </rPh>
    <rPh sb="10" eb="12">
      <t>キカン</t>
    </rPh>
    <rPh sb="12" eb="13">
      <t>スウ</t>
    </rPh>
    <phoneticPr fontId="3"/>
  </si>
  <si>
    <t>問９(2) 配置医師との関係（複数回答）</t>
    <rPh sb="0" eb="1">
      <t>トイ</t>
    </rPh>
    <rPh sb="6" eb="8">
      <t>ハイチ</t>
    </rPh>
    <rPh sb="8" eb="10">
      <t>イシ</t>
    </rPh>
    <rPh sb="12" eb="14">
      <t>カンケイ</t>
    </rPh>
    <rPh sb="15" eb="17">
      <t>フクスウ</t>
    </rPh>
    <rPh sb="17" eb="19">
      <t>カイトウ</t>
    </rPh>
    <phoneticPr fontId="3"/>
  </si>
  <si>
    <t>配置医師の所属医療機関</t>
  </si>
  <si>
    <t>配置医師の所属医療機関と関連のある医療機関</t>
  </si>
  <si>
    <t>配置医師とは関係ない医療機関</t>
  </si>
  <si>
    <t>問９(3) 協力医療機関の種別（複数回答）</t>
    <rPh sb="0" eb="1">
      <t>トイ</t>
    </rPh>
    <rPh sb="6" eb="8">
      <t>キョウリョク</t>
    </rPh>
    <rPh sb="8" eb="10">
      <t>イリョウ</t>
    </rPh>
    <rPh sb="10" eb="12">
      <t>キカン</t>
    </rPh>
    <rPh sb="13" eb="15">
      <t>シュベツ</t>
    </rPh>
    <rPh sb="16" eb="18">
      <t>フクスウ</t>
    </rPh>
    <rPh sb="18" eb="20">
      <t>カイトウ</t>
    </rPh>
    <phoneticPr fontId="3"/>
  </si>
  <si>
    <t>有床診療所</t>
  </si>
  <si>
    <t>問９(4) 協力医療機関との連携内容（複数回答）</t>
    <rPh sb="0" eb="1">
      <t>トイ</t>
    </rPh>
    <rPh sb="6" eb="8">
      <t>キョウリョク</t>
    </rPh>
    <rPh sb="8" eb="10">
      <t>イリョウ</t>
    </rPh>
    <rPh sb="10" eb="12">
      <t>キカン</t>
    </rPh>
    <rPh sb="14" eb="16">
      <t>レンケイ</t>
    </rPh>
    <rPh sb="16" eb="18">
      <t>ナイヨウ</t>
    </rPh>
    <rPh sb="19" eb="21">
      <t>フクスウ</t>
    </rPh>
    <rPh sb="21" eb="23">
      <t>カイトウ</t>
    </rPh>
    <phoneticPr fontId="3"/>
  </si>
  <si>
    <t>入所者の診療（外来）の受入れ</t>
  </si>
  <si>
    <t>問９(5) 新型コロナウイルス感染症に関する協力医療機関の対応（複数回答）</t>
    <rPh sb="0" eb="1">
      <t>トイ</t>
    </rPh>
    <rPh sb="6" eb="8">
      <t>シンガタ</t>
    </rPh>
    <rPh sb="15" eb="18">
      <t>カンセンショウ</t>
    </rPh>
    <rPh sb="19" eb="20">
      <t>カン</t>
    </rPh>
    <rPh sb="22" eb="24">
      <t>キョウリョク</t>
    </rPh>
    <rPh sb="24" eb="26">
      <t>イリョウ</t>
    </rPh>
    <rPh sb="26" eb="28">
      <t>キカン</t>
    </rPh>
    <rPh sb="29" eb="31">
      <t>タイオウ</t>
    </rPh>
    <rPh sb="32" eb="34">
      <t>フクスウ</t>
    </rPh>
    <rPh sb="34" eb="36">
      <t>カイトウ</t>
    </rPh>
    <phoneticPr fontId="3"/>
  </si>
  <si>
    <t>罹患した入所者の入院の受入れ</t>
  </si>
  <si>
    <t>問10　直近2か月（2022年8月1日～9月30日）の救急搬送の状況</t>
    <phoneticPr fontId="3"/>
  </si>
  <si>
    <t>延べ回数</t>
    <rPh sb="0" eb="1">
      <t>ノ</t>
    </rPh>
    <rPh sb="2" eb="4">
      <t>カイスウ</t>
    </rPh>
    <phoneticPr fontId="3"/>
  </si>
  <si>
    <t>問10(1) 救急車を要請して搬送－平日・日中 a 実人数</t>
    <rPh sb="0" eb="1">
      <t>トイ</t>
    </rPh>
    <rPh sb="7" eb="10">
      <t>キュウキュウシャ</t>
    </rPh>
    <rPh sb="11" eb="13">
      <t>ヨウセイ</t>
    </rPh>
    <rPh sb="15" eb="17">
      <t>ハンソウ</t>
    </rPh>
    <rPh sb="18" eb="20">
      <t>ヘイジツ</t>
    </rPh>
    <rPh sb="21" eb="23">
      <t>ニッチュウ</t>
    </rPh>
    <phoneticPr fontId="3"/>
  </si>
  <si>
    <t>問10(1) 救急車を要請して搬送－平日・日中 b 延べ回数</t>
    <rPh sb="0" eb="1">
      <t>トイ</t>
    </rPh>
    <rPh sb="7" eb="10">
      <t>キュウキュウシャ</t>
    </rPh>
    <rPh sb="11" eb="13">
      <t>ヨウセイ</t>
    </rPh>
    <rPh sb="15" eb="17">
      <t>ハンソウ</t>
    </rPh>
    <rPh sb="18" eb="20">
      <t>ヘイジツ</t>
    </rPh>
    <rPh sb="21" eb="23">
      <t>ニッチュウ</t>
    </rPh>
    <phoneticPr fontId="3"/>
  </si>
  <si>
    <t>外傷（骨折、けが、やけど等）</t>
  </si>
  <si>
    <t>意識障害・麻痺</t>
  </si>
  <si>
    <t>呼吸困難</t>
  </si>
  <si>
    <t>吐血・下血</t>
  </si>
  <si>
    <t>嘔吐</t>
  </si>
  <si>
    <t>頭痛・胸痛等の疼痛</t>
  </si>
  <si>
    <t>がんによる疼痛</t>
  </si>
  <si>
    <t>発熱</t>
  </si>
  <si>
    <t>心肺停止（死亡診断以外）</t>
    <rPh sb="5" eb="7">
      <t>シボウ</t>
    </rPh>
    <rPh sb="7" eb="9">
      <t>シンダン</t>
    </rPh>
    <phoneticPr fontId="2"/>
  </si>
  <si>
    <t>心肺停止（死亡診断のため）</t>
  </si>
  <si>
    <t>問10(2) 病院が所有する車等による搬送－平日・日中 a 実人数</t>
    <rPh sb="0" eb="1">
      <t>トイ</t>
    </rPh>
    <rPh sb="7" eb="9">
      <t>ビョウイン</t>
    </rPh>
    <rPh sb="10" eb="12">
      <t>ショユウ</t>
    </rPh>
    <rPh sb="14" eb="15">
      <t>クルマ</t>
    </rPh>
    <rPh sb="15" eb="16">
      <t>トウ</t>
    </rPh>
    <rPh sb="19" eb="21">
      <t>ハンソウ</t>
    </rPh>
    <rPh sb="22" eb="24">
      <t>ヘイジツ</t>
    </rPh>
    <rPh sb="25" eb="27">
      <t>ニッチュウ</t>
    </rPh>
    <phoneticPr fontId="3"/>
  </si>
  <si>
    <t>問10(2) 病院が所有する車等による搬送－平日・日中 b 延べ回数</t>
    <rPh sb="0" eb="1">
      <t>トイ</t>
    </rPh>
    <rPh sb="7" eb="9">
      <t>ビョウイン</t>
    </rPh>
    <rPh sb="10" eb="12">
      <t>ショユウ</t>
    </rPh>
    <rPh sb="14" eb="15">
      <t>クルマ</t>
    </rPh>
    <rPh sb="15" eb="16">
      <t>トウ</t>
    </rPh>
    <rPh sb="19" eb="21">
      <t>ハンソウ</t>
    </rPh>
    <rPh sb="22" eb="24">
      <t>ヘイジツ</t>
    </rPh>
    <rPh sb="25" eb="27">
      <t>ニッチュウ</t>
    </rPh>
    <phoneticPr fontId="3"/>
  </si>
  <si>
    <t>問10(3) 施設の車等による搬送・緊急受診－平日・日中 a 実人数</t>
    <rPh sb="0" eb="1">
      <t>トイ</t>
    </rPh>
    <rPh sb="7" eb="9">
      <t>シセツ</t>
    </rPh>
    <rPh sb="10" eb="11">
      <t>クルマ</t>
    </rPh>
    <rPh sb="11" eb="12">
      <t>トウ</t>
    </rPh>
    <rPh sb="15" eb="17">
      <t>ハンソウ</t>
    </rPh>
    <rPh sb="18" eb="20">
      <t>キンキュウ</t>
    </rPh>
    <rPh sb="20" eb="22">
      <t>ジュシン</t>
    </rPh>
    <rPh sb="23" eb="25">
      <t>ヘイジツ</t>
    </rPh>
    <rPh sb="26" eb="28">
      <t>ニッチュウ</t>
    </rPh>
    <phoneticPr fontId="3"/>
  </si>
  <si>
    <t>問10(3) 施設の車等による搬送・緊急受診－平日・日中 b 延べ回数</t>
    <rPh sb="0" eb="1">
      <t>トイ</t>
    </rPh>
    <rPh sb="7" eb="9">
      <t>シセツ</t>
    </rPh>
    <rPh sb="10" eb="11">
      <t>クルマ</t>
    </rPh>
    <rPh sb="11" eb="12">
      <t>トウ</t>
    </rPh>
    <rPh sb="15" eb="17">
      <t>ハンソウ</t>
    </rPh>
    <rPh sb="18" eb="20">
      <t>キンキュウ</t>
    </rPh>
    <rPh sb="20" eb="22">
      <t>ジュシン</t>
    </rPh>
    <rPh sb="23" eb="25">
      <t>ヘイジツ</t>
    </rPh>
    <rPh sb="26" eb="28">
      <t>ニッチュウ</t>
    </rPh>
    <phoneticPr fontId="3"/>
  </si>
  <si>
    <t>問11　入所者の入院の状況</t>
    <phoneticPr fontId="3"/>
  </si>
  <si>
    <t>問11(1) 2022年9月1日時点で医療機関に入院していた入所者数－合計（コロナ以外の入院＋コロナによる入院）</t>
    <rPh sb="0" eb="1">
      <t>トイ</t>
    </rPh>
    <rPh sb="35" eb="37">
      <t>ゴウケイ</t>
    </rPh>
    <rPh sb="41" eb="43">
      <t>イガイ</t>
    </rPh>
    <rPh sb="44" eb="46">
      <t>ニュウイン</t>
    </rPh>
    <rPh sb="53" eb="55">
      <t>ニュウイン</t>
    </rPh>
    <phoneticPr fontId="3"/>
  </si>
  <si>
    <t>問11(1) 2022年9月1日時点で医療機関に入院していた入所者数－新型コロナウイルス感染症以外の入院</t>
    <rPh sb="0" eb="1">
      <t>トイ</t>
    </rPh>
    <rPh sb="35" eb="37">
      <t>シンガタ</t>
    </rPh>
    <rPh sb="44" eb="47">
      <t>カンセンショウ</t>
    </rPh>
    <rPh sb="47" eb="49">
      <t>イガイ</t>
    </rPh>
    <rPh sb="50" eb="52">
      <t>ニュウイン</t>
    </rPh>
    <phoneticPr fontId="3"/>
  </si>
  <si>
    <t>０％</t>
    <phoneticPr fontId="3"/>
  </si>
  <si>
    <t>問11(2) うち協力医療機関へ入院した入所者数－新型コロナウイルス感染症以外の入院</t>
    <rPh sb="0" eb="1">
      <t>トイ</t>
    </rPh>
    <rPh sb="25" eb="27">
      <t>シンガタ</t>
    </rPh>
    <rPh sb="34" eb="37">
      <t>カンセンショウ</t>
    </rPh>
    <rPh sb="37" eb="39">
      <t>イガイ</t>
    </rPh>
    <rPh sb="40" eb="42">
      <t>ニュウイン</t>
    </rPh>
    <phoneticPr fontId="3"/>
  </si>
  <si>
    <t>問11(3) うち救急搬送等により入院した入所者数－新型コロナウイルス感染症以外の入院</t>
    <rPh sb="0" eb="1">
      <t>トイ</t>
    </rPh>
    <rPh sb="26" eb="28">
      <t>シンガタ</t>
    </rPh>
    <rPh sb="35" eb="38">
      <t>カンセンショウ</t>
    </rPh>
    <rPh sb="38" eb="40">
      <t>イガイ</t>
    </rPh>
    <rPh sb="41" eb="43">
      <t>ニュウイン</t>
    </rPh>
    <phoneticPr fontId="3"/>
  </si>
  <si>
    <t>Ⅳ　退所および看取りに関する状況</t>
    <phoneticPr fontId="3"/>
  </si>
  <si>
    <t>問12　直近半年間（2022年4月1日～9月30日）の退所者</t>
    <phoneticPr fontId="3"/>
  </si>
  <si>
    <t>４～５人</t>
    <rPh sb="3" eb="4">
      <t>ヒト</t>
    </rPh>
    <phoneticPr fontId="2"/>
  </si>
  <si>
    <t>６～７人</t>
    <rPh sb="3" eb="4">
      <t>ヒト</t>
    </rPh>
    <phoneticPr fontId="2"/>
  </si>
  <si>
    <t>８～９人</t>
    <rPh sb="3" eb="4">
      <t>ヒト</t>
    </rPh>
    <phoneticPr fontId="2"/>
  </si>
  <si>
    <t>10～14人</t>
    <rPh sb="5" eb="6">
      <t>ニン</t>
    </rPh>
    <phoneticPr fontId="2"/>
  </si>
  <si>
    <t>15～19人</t>
    <rPh sb="5" eb="6">
      <t>ニン</t>
    </rPh>
    <phoneticPr fontId="2"/>
  </si>
  <si>
    <t>20人以上</t>
    <rPh sb="2" eb="3">
      <t>ニン</t>
    </rPh>
    <rPh sb="3" eb="5">
      <t>イジョウ</t>
    </rPh>
    <phoneticPr fontId="2"/>
  </si>
  <si>
    <t>問12(1) 直近半年間の退所者数</t>
    <rPh sb="0" eb="1">
      <t>トイ</t>
    </rPh>
    <rPh sb="7" eb="9">
      <t>チョッキン</t>
    </rPh>
    <rPh sb="9" eb="12">
      <t>ハントシカン</t>
    </rPh>
    <rPh sb="13" eb="15">
      <t>タイショ</t>
    </rPh>
    <rPh sb="15" eb="16">
      <t>シャ</t>
    </rPh>
    <rPh sb="16" eb="17">
      <t>スウ</t>
    </rPh>
    <phoneticPr fontId="3"/>
  </si>
  <si>
    <t>問12(1) 定員に対する退所者の割合</t>
    <rPh sb="0" eb="1">
      <t>トイ</t>
    </rPh>
    <rPh sb="7" eb="9">
      <t>テイイン</t>
    </rPh>
    <rPh sb="10" eb="11">
      <t>タイ</t>
    </rPh>
    <rPh sb="13" eb="15">
      <t>タイショ</t>
    </rPh>
    <rPh sb="15" eb="16">
      <t>シャ</t>
    </rPh>
    <rPh sb="17" eb="19">
      <t>ワリアイ</t>
    </rPh>
    <phoneticPr fontId="3"/>
  </si>
  <si>
    <t>10％未満</t>
    <rPh sb="3" eb="5">
      <t>ミマン</t>
    </rPh>
    <phoneticPr fontId="2"/>
  </si>
  <si>
    <t>20～30％未満</t>
    <rPh sb="6" eb="8">
      <t>ミマン</t>
    </rPh>
    <phoneticPr fontId="2"/>
  </si>
  <si>
    <t>問12(1) 退所先（人数積み上げ）</t>
    <rPh sb="0" eb="1">
      <t>トイ</t>
    </rPh>
    <rPh sb="7" eb="9">
      <t>タイショ</t>
    </rPh>
    <rPh sb="9" eb="10">
      <t>サキ</t>
    </rPh>
    <phoneticPr fontId="3"/>
  </si>
  <si>
    <t>【問12(1)退所者数で「０」と回答した施設を除く】</t>
    <rPh sb="7" eb="10">
      <t>タイショシャ</t>
    </rPh>
    <rPh sb="10" eb="11">
      <t>スウ</t>
    </rPh>
    <rPh sb="16" eb="18">
      <t>カイトウ</t>
    </rPh>
    <rPh sb="20" eb="22">
      <t>シセツ</t>
    </rPh>
    <rPh sb="23" eb="24">
      <t>ノゾ</t>
    </rPh>
    <phoneticPr fontId="3"/>
  </si>
  <si>
    <t>病院・診療所（介護療養型医療施設は除く）</t>
  </si>
  <si>
    <t>介護療養型医療施設・介護医療院</t>
  </si>
  <si>
    <t>介護老人保健施設・他の特別養護老人ホーム</t>
  </si>
  <si>
    <t>特定施設・認知症高齢者グループホーム</t>
  </si>
  <si>
    <t>【問12(1)①死亡による契約終了で「０」と回答した施設を除く】</t>
    <phoneticPr fontId="3"/>
  </si>
  <si>
    <t>問13　死亡による契約終了の場合の逝去の状況</t>
    <phoneticPr fontId="3"/>
  </si>
  <si>
    <t>問11(3) うち救急搬送等により入院した入所者数－新型コロナウイルス感染症による入院</t>
    <rPh sb="0" eb="1">
      <t>トイ</t>
    </rPh>
    <phoneticPr fontId="3"/>
  </si>
  <si>
    <t>問13(1) 死亡による契約終了の場合の逝去した人数（人数積み上げ）</t>
    <rPh sb="24" eb="26">
      <t>ニンズウ</t>
    </rPh>
    <rPh sb="27" eb="29">
      <t>ニンズウ</t>
    </rPh>
    <rPh sb="29" eb="30">
      <t>ツ</t>
    </rPh>
    <rPh sb="31" eb="32">
      <t>ア</t>
    </rPh>
    <phoneticPr fontId="2"/>
  </si>
  <si>
    <t>病院・診療所（併設を含む）</t>
  </si>
  <si>
    <t>その他（逝去場所不明を含む）</t>
  </si>
  <si>
    <t>【問13(1)逝去した人数で「０」と回答した施設を除く】</t>
    <rPh sb="7" eb="9">
      <t>セイキョ</t>
    </rPh>
    <rPh sb="11" eb="13">
      <t>ニンズウ</t>
    </rPh>
    <rPh sb="18" eb="20">
      <t>カイトウ</t>
    </rPh>
    <rPh sb="22" eb="24">
      <t>シセツ</t>
    </rPh>
    <rPh sb="25" eb="26">
      <t>ノゾ</t>
    </rPh>
    <phoneticPr fontId="2"/>
  </si>
  <si>
    <t>問13(2)(3) 死亡による契約終了の場合の逝去した人数の内訳（人数積み上げ）</t>
    <rPh sb="10" eb="12">
      <t>シボウ</t>
    </rPh>
    <rPh sb="15" eb="17">
      <t>ケイヤク</t>
    </rPh>
    <rPh sb="17" eb="19">
      <t>シュウリョウ</t>
    </rPh>
    <rPh sb="20" eb="22">
      <t>バアイ</t>
    </rPh>
    <rPh sb="23" eb="25">
      <t>セイキョ</t>
    </rPh>
    <rPh sb="27" eb="29">
      <t>ニンズウ</t>
    </rPh>
    <rPh sb="30" eb="32">
      <t>ウチワケ</t>
    </rPh>
    <rPh sb="33" eb="35">
      <t>ニンズウ</t>
    </rPh>
    <rPh sb="35" eb="36">
      <t>ツ</t>
    </rPh>
    <rPh sb="37" eb="38">
      <t>ア</t>
    </rPh>
    <phoneticPr fontId="2"/>
  </si>
  <si>
    <t>うち看取り介護加算</t>
    <rPh sb="2" eb="4">
      <t>ミト</t>
    </rPh>
    <rPh sb="5" eb="7">
      <t>カイゴ</t>
    </rPh>
    <rPh sb="7" eb="9">
      <t>カサン</t>
    </rPh>
    <phoneticPr fontId="3"/>
  </si>
  <si>
    <t>うち看取り介護加算Ⅰ</t>
    <rPh sb="2" eb="4">
      <t>ミト</t>
    </rPh>
    <rPh sb="5" eb="7">
      <t>カイゴ</t>
    </rPh>
    <rPh sb="7" eb="9">
      <t>カサン</t>
    </rPh>
    <phoneticPr fontId="3"/>
  </si>
  <si>
    <t>うち看取り介護加算Ⅱ</t>
    <rPh sb="2" eb="4">
      <t>ミト</t>
    </rPh>
    <rPh sb="5" eb="7">
      <t>カイゴ</t>
    </rPh>
    <rPh sb="7" eb="9">
      <t>カサン</t>
    </rPh>
    <phoneticPr fontId="3"/>
  </si>
  <si>
    <t>看取りを行った（看取り介護加算あり）</t>
    <rPh sb="0" eb="2">
      <t>ミト</t>
    </rPh>
    <rPh sb="4" eb="5">
      <t>オコナ</t>
    </rPh>
    <rPh sb="8" eb="10">
      <t>ミト</t>
    </rPh>
    <rPh sb="11" eb="13">
      <t>カイゴ</t>
    </rPh>
    <rPh sb="13" eb="15">
      <t>カサン</t>
    </rPh>
    <phoneticPr fontId="3"/>
  </si>
  <si>
    <t>看取りを行った（看取り介護加算なし）</t>
    <rPh sb="0" eb="2">
      <t>ミト</t>
    </rPh>
    <rPh sb="4" eb="5">
      <t>オコナ</t>
    </rPh>
    <rPh sb="8" eb="10">
      <t>ミト</t>
    </rPh>
    <rPh sb="11" eb="13">
      <t>カイゴ</t>
    </rPh>
    <rPh sb="13" eb="15">
      <t>カサン</t>
    </rPh>
    <phoneticPr fontId="3"/>
  </si>
  <si>
    <t>看取りを行っていない</t>
    <rPh sb="0" eb="2">
      <t>ミト</t>
    </rPh>
    <rPh sb="4" eb="5">
      <t>オコナ</t>
    </rPh>
    <phoneticPr fontId="3"/>
  </si>
  <si>
    <t>問13 半年間で看取りの実績がある施設</t>
    <rPh sb="4" eb="7">
      <t>ハントシカン</t>
    </rPh>
    <rPh sb="8" eb="10">
      <t>ミト</t>
    </rPh>
    <rPh sb="12" eb="14">
      <t>ジッセキ</t>
    </rPh>
    <rPh sb="17" eb="19">
      <t>シセツ</t>
    </rPh>
    <phoneticPr fontId="3"/>
  </si>
  <si>
    <t>問13 看取り率</t>
    <rPh sb="0" eb="1">
      <t>トイ</t>
    </rPh>
    <rPh sb="4" eb="6">
      <t>ミト</t>
    </rPh>
    <rPh sb="7" eb="8">
      <t>リツ</t>
    </rPh>
    <phoneticPr fontId="3"/>
  </si>
  <si>
    <t>問14　看取りに関する方針・対応状況</t>
    <phoneticPr fontId="3"/>
  </si>
  <si>
    <t>問14(1) 看取りの受け入れ方針</t>
    <rPh sb="0" eb="1">
      <t>トイ</t>
    </rPh>
    <rPh sb="7" eb="9">
      <t>ミト</t>
    </rPh>
    <rPh sb="11" eb="12">
      <t>ウ</t>
    </rPh>
    <rPh sb="13" eb="14">
      <t>イ</t>
    </rPh>
    <rPh sb="15" eb="17">
      <t>ホウシン</t>
    </rPh>
    <phoneticPr fontId="3"/>
  </si>
  <si>
    <t>「施設で亡くなりたい」という希望があれば、その希望を受け入れる</t>
  </si>
  <si>
    <t>原則的には受け入れていない</t>
  </si>
  <si>
    <t>問14(2) 看取りを受け入れられないことがある理由（複数回答）</t>
    <rPh sb="0" eb="1">
      <t>トイ</t>
    </rPh>
    <rPh sb="26" eb="32">
      <t>フカ</t>
    </rPh>
    <phoneticPr fontId="3"/>
  </si>
  <si>
    <t>受け入れられない理由はない（すべて受け入れる）</t>
  </si>
  <si>
    <t>対応が難しい医療処置があるため</t>
  </si>
  <si>
    <t>看護職員の数が足りないため</t>
  </si>
  <si>
    <t>介護職員の数が足りないため</t>
  </si>
  <si>
    <t>夜間は看護職員がいないため</t>
  </si>
  <si>
    <t>看護職員の理解が得られないため</t>
  </si>
  <si>
    <t>介護職員の理解が得られないため</t>
  </si>
  <si>
    <t>家族等の同意が得られない（意見が一致しない）ため</t>
  </si>
  <si>
    <t>看取りに関する方針やマニュアルを定めていないため</t>
  </si>
  <si>
    <t>費用がかかりすぎるため</t>
  </si>
  <si>
    <t>そもそも看取りまで行う施設ではないと位置付けているため</t>
  </si>
  <si>
    <t>問14(3) 本人の意思を推定し同意を得る相手の想定</t>
    <rPh sb="0" eb="1">
      <t>トイ</t>
    </rPh>
    <rPh sb="7" eb="9">
      <t>ホンニン</t>
    </rPh>
    <rPh sb="10" eb="12">
      <t>イシ</t>
    </rPh>
    <rPh sb="13" eb="15">
      <t>スイテイ</t>
    </rPh>
    <rPh sb="16" eb="18">
      <t>ドウイ</t>
    </rPh>
    <rPh sb="19" eb="20">
      <t>エ</t>
    </rPh>
    <rPh sb="21" eb="23">
      <t>アイテ</t>
    </rPh>
    <rPh sb="24" eb="26">
      <t>ソウテイ</t>
    </rPh>
    <phoneticPr fontId="3"/>
  </si>
  <si>
    <t>ほとんどの入所者で決めている</t>
  </si>
  <si>
    <t>入所者によって決めている場合と決めていない場合がある</t>
  </si>
  <si>
    <t>ほとんど決めていない</t>
  </si>
  <si>
    <t>問14(4) 最終段階における医療・ケアに関する本人の意思の確認または推定</t>
    <rPh sb="0" eb="1">
      <t>トイ</t>
    </rPh>
    <rPh sb="7" eb="9">
      <t>サイシュウ</t>
    </rPh>
    <rPh sb="9" eb="11">
      <t>ダンカイ</t>
    </rPh>
    <rPh sb="15" eb="17">
      <t>イリョウ</t>
    </rPh>
    <rPh sb="21" eb="22">
      <t>カン</t>
    </rPh>
    <rPh sb="24" eb="26">
      <t>ホンニン</t>
    </rPh>
    <rPh sb="27" eb="29">
      <t>イシ</t>
    </rPh>
    <rPh sb="30" eb="32">
      <t>カクニン</t>
    </rPh>
    <rPh sb="35" eb="37">
      <t>スイテイ</t>
    </rPh>
    <phoneticPr fontId="3"/>
  </si>
  <si>
    <t>入所者全員に実施している</t>
  </si>
  <si>
    <t>実施している人と実施していない人がいる</t>
  </si>
  <si>
    <t>実施していない</t>
  </si>
  <si>
    <t>問14(5) 看取り介護加算を算定していない理由（複数回答）</t>
    <rPh sb="0" eb="1">
      <t>トイ</t>
    </rPh>
    <rPh sb="24" eb="30">
      <t>フカ</t>
    </rPh>
    <phoneticPr fontId="3"/>
  </si>
  <si>
    <t>該当する利用者がいないため</t>
  </si>
  <si>
    <t>医療依存度が高く、対応が困難なため</t>
  </si>
  <si>
    <t>常勤看護師がいないため</t>
  </si>
  <si>
    <t>24時間連絡できる体制が確保できないため</t>
  </si>
  <si>
    <t>本人・家族の同意が得られないため</t>
  </si>
  <si>
    <t>看取りの指針を施設で見直していないため</t>
  </si>
  <si>
    <t>看取りに関する職員研修を実施できないため</t>
  </si>
  <si>
    <t>個室・静養室の用意ができないため</t>
  </si>
  <si>
    <t>配置医師の協力を得るのが難しいため</t>
  </si>
  <si>
    <t>問６(5) 契約上責任を持つ形態</t>
    <rPh sb="0" eb="1">
      <t>トイ</t>
    </rPh>
    <rPh sb="6" eb="8">
      <t>ケイヤク</t>
    </rPh>
    <rPh sb="8" eb="9">
      <t>ジョウ</t>
    </rPh>
    <rPh sb="9" eb="11">
      <t>セキニン</t>
    </rPh>
    <rPh sb="12" eb="13">
      <t>モ</t>
    </rPh>
    <rPh sb="14" eb="16">
      <t>ケイタイ</t>
    </rPh>
    <phoneticPr fontId="3"/>
  </si>
  <si>
    <t>８人以上</t>
    <rPh sb="1" eb="2">
      <t>ニン</t>
    </rPh>
    <rPh sb="2" eb="4">
      <t>イジョウ</t>
    </rPh>
    <phoneticPr fontId="3"/>
  </si>
  <si>
    <t>※最小値は０を除く</t>
    <rPh sb="1" eb="4">
      <t>サイショウチ</t>
    </rPh>
    <rPh sb="7" eb="8">
      <t>ノゾ</t>
    </rPh>
    <phoneticPr fontId="3"/>
  </si>
  <si>
    <t>20人以上</t>
    <rPh sb="2" eb="3">
      <t>ニン</t>
    </rPh>
    <rPh sb="3" eb="5">
      <t>イジョウ</t>
    </rPh>
    <phoneticPr fontId="3"/>
  </si>
  <si>
    <t>問３(3)② 看護職員に占める准看護師の割合（実人数ベース）</t>
    <rPh sb="15" eb="19">
      <t>ジュンカンゴシ</t>
    </rPh>
    <rPh sb="23" eb="24">
      <t>ジツ</t>
    </rPh>
    <rPh sb="24" eb="26">
      <t>ニンズウ</t>
    </rPh>
    <phoneticPr fontId="3"/>
  </si>
  <si>
    <t>０％</t>
    <phoneticPr fontId="3"/>
  </si>
  <si>
    <t>平均(人)　※0を含む</t>
    <rPh sb="0" eb="1">
      <t>ヒラ</t>
    </rPh>
    <rPh sb="1" eb="2">
      <t>タモツ</t>
    </rPh>
    <rPh sb="3" eb="4">
      <t>ニン</t>
    </rPh>
    <rPh sb="9" eb="10">
      <t>フク</t>
    </rPh>
    <phoneticPr fontId="2"/>
  </si>
  <si>
    <t>平均(人)　※0を含まない</t>
    <rPh sb="0" eb="1">
      <t>ヒラ</t>
    </rPh>
    <rPh sb="1" eb="2">
      <t>タモツ</t>
    </rPh>
    <rPh sb="3" eb="4">
      <t>ニン</t>
    </rPh>
    <rPh sb="9" eb="10">
      <t>フク</t>
    </rPh>
    <phoneticPr fontId="2"/>
  </si>
  <si>
    <t>その他</t>
    <rPh sb="2" eb="3">
      <t>タ</t>
    </rPh>
    <phoneticPr fontId="3"/>
  </si>
  <si>
    <t>４人以下</t>
    <rPh sb="1" eb="2">
      <t>ニン</t>
    </rPh>
    <rPh sb="2" eb="4">
      <t>イカ</t>
    </rPh>
    <phoneticPr fontId="3"/>
  </si>
  <si>
    <t>５～９人</t>
    <rPh sb="3" eb="4">
      <t>ニン</t>
    </rPh>
    <phoneticPr fontId="3"/>
  </si>
  <si>
    <t>10～19人</t>
    <rPh sb="5" eb="6">
      <t>ニン</t>
    </rPh>
    <phoneticPr fontId="3"/>
  </si>
  <si>
    <t>20～39人</t>
    <rPh sb="5" eb="6">
      <t>ニン</t>
    </rPh>
    <phoneticPr fontId="3"/>
  </si>
  <si>
    <t>40人以上</t>
    <rPh sb="2" eb="3">
      <t>ニン</t>
    </rPh>
    <rPh sb="3" eb="5">
      <t>イジョウ</t>
    </rPh>
    <phoneticPr fontId="3"/>
  </si>
  <si>
    <t>０回</t>
  </si>
  <si>
    <t>０回</t>
    <phoneticPr fontId="3"/>
  </si>
  <si>
    <t>４回以下</t>
    <rPh sb="2" eb="4">
      <t>イカ</t>
    </rPh>
    <phoneticPr fontId="3"/>
  </si>
  <si>
    <t>５～９回</t>
    <phoneticPr fontId="3"/>
  </si>
  <si>
    <t>10～19回</t>
    <phoneticPr fontId="3"/>
  </si>
  <si>
    <t>20～39回</t>
    <phoneticPr fontId="3"/>
  </si>
  <si>
    <t>40回以上</t>
    <rPh sb="3" eb="5">
      <t>イジョウ</t>
    </rPh>
    <phoneticPr fontId="3"/>
  </si>
  <si>
    <t>１人</t>
  </si>
  <si>
    <t>１人</t>
    <rPh sb="1" eb="2">
      <t>ニン</t>
    </rPh>
    <phoneticPr fontId="3"/>
  </si>
  <si>
    <t>２～４人</t>
    <rPh sb="3" eb="4">
      <t>ニン</t>
    </rPh>
    <phoneticPr fontId="3"/>
  </si>
  <si>
    <t>10人以上</t>
    <rPh sb="2" eb="3">
      <t>ニン</t>
    </rPh>
    <rPh sb="3" eb="5">
      <t>イジョウ</t>
    </rPh>
    <phoneticPr fontId="3"/>
  </si>
  <si>
    <t>０回</t>
    <phoneticPr fontId="3"/>
  </si>
  <si>
    <t>１回</t>
  </si>
  <si>
    <t>１回</t>
    <phoneticPr fontId="3"/>
  </si>
  <si>
    <t>２～４回</t>
    <phoneticPr fontId="3"/>
  </si>
  <si>
    <t>10回以上</t>
    <rPh sb="3" eb="5">
      <t>イジョウ</t>
    </rPh>
    <phoneticPr fontId="3"/>
  </si>
  <si>
    <t>２人</t>
  </si>
  <si>
    <t>２人</t>
    <rPh sb="1" eb="2">
      <t>ニン</t>
    </rPh>
    <phoneticPr fontId="3"/>
  </si>
  <si>
    <t>３人</t>
    <rPh sb="1" eb="2">
      <t>ニン</t>
    </rPh>
    <phoneticPr fontId="3"/>
  </si>
  <si>
    <t>０回</t>
    <phoneticPr fontId="3"/>
  </si>
  <si>
    <t>２回</t>
  </si>
  <si>
    <t>２回</t>
    <phoneticPr fontId="3"/>
  </si>
  <si>
    <t>３回</t>
    <phoneticPr fontId="3"/>
  </si>
  <si>
    <t>４回</t>
    <phoneticPr fontId="3"/>
  </si>
  <si>
    <t>４人</t>
    <rPh sb="1" eb="2">
      <t>ニン</t>
    </rPh>
    <phoneticPr fontId="3"/>
  </si>
  <si>
    <t>【問７(2)で「１人」～「10人以上」と回答した施設のみ】</t>
    <rPh sb="1" eb="2">
      <t>トイ</t>
    </rPh>
    <rPh sb="15" eb="16">
      <t>ニン</t>
    </rPh>
    <rPh sb="16" eb="18">
      <t>イジョウ</t>
    </rPh>
    <rPh sb="20" eb="22">
      <t>カイトウ</t>
    </rPh>
    <rPh sb="24" eb="26">
      <t>シセツ</t>
    </rPh>
    <phoneticPr fontId="3"/>
  </si>
  <si>
    <t>１機関</t>
    <rPh sb="1" eb="3">
      <t>キカン</t>
    </rPh>
    <phoneticPr fontId="3"/>
  </si>
  <si>
    <t>２機関</t>
    <rPh sb="1" eb="3">
      <t>キカン</t>
    </rPh>
    <phoneticPr fontId="3"/>
  </si>
  <si>
    <t>３機関</t>
    <rPh sb="1" eb="3">
      <t>キカン</t>
    </rPh>
    <phoneticPr fontId="3"/>
  </si>
  <si>
    <t>４機関以上</t>
    <rPh sb="1" eb="3">
      <t>キカン</t>
    </rPh>
    <rPh sb="3" eb="5">
      <t>イジョウ</t>
    </rPh>
    <phoneticPr fontId="3"/>
  </si>
  <si>
    <t>３～４人</t>
  </si>
  <si>
    <t>３～４人</t>
    <rPh sb="3" eb="4">
      <t>ニン</t>
    </rPh>
    <phoneticPr fontId="3"/>
  </si>
  <si>
    <t>５人以上</t>
    <rPh sb="1" eb="2">
      <t>ニン</t>
    </rPh>
    <rPh sb="2" eb="4">
      <t>イジョウ</t>
    </rPh>
    <phoneticPr fontId="3"/>
  </si>
  <si>
    <t>３～４回</t>
  </si>
  <si>
    <t>３～４回</t>
    <phoneticPr fontId="3"/>
  </si>
  <si>
    <t>５回以上</t>
    <rPh sb="2" eb="4">
      <t>イジョウ</t>
    </rPh>
    <phoneticPr fontId="3"/>
  </si>
  <si>
    <t>最大
（回）</t>
    <rPh sb="0" eb="2">
      <t>サイダイ</t>
    </rPh>
    <phoneticPr fontId="3"/>
  </si>
  <si>
    <t>中央
（回）</t>
    <rPh sb="0" eb="2">
      <t>チュウオウ</t>
    </rPh>
    <phoneticPr fontId="3"/>
  </si>
  <si>
    <t>上下5%ｶｯﾄ平均(人)</t>
    <rPh sb="7" eb="8">
      <t>ヒラ</t>
    </rPh>
    <rPh sb="8" eb="9">
      <t>タモツ</t>
    </rPh>
    <phoneticPr fontId="2"/>
  </si>
  <si>
    <t>上下5%ｶｯﾄ平均(回)</t>
    <rPh sb="7" eb="8">
      <t>ヒラ</t>
    </rPh>
    <rPh sb="8" eb="9">
      <t>タモツ</t>
    </rPh>
    <phoneticPr fontId="2"/>
  </si>
  <si>
    <t>上下5%ｶｯﾄ平均(人)</t>
    <rPh sb="7" eb="8">
      <t>ヒラ</t>
    </rPh>
    <rPh sb="8" eb="9">
      <t>タモツ</t>
    </rPh>
    <rPh sb="10" eb="11">
      <t>ニン</t>
    </rPh>
    <phoneticPr fontId="2"/>
  </si>
  <si>
    <t>上下5%ｶｯﾄ
平均(人)</t>
    <rPh sb="8" eb="9">
      <t>ヒラ</t>
    </rPh>
    <rPh sb="9" eb="10">
      <t>タモツ</t>
    </rPh>
    <rPh sb="11" eb="12">
      <t>ニン</t>
    </rPh>
    <phoneticPr fontId="2"/>
  </si>
  <si>
    <t>上下5%ｶｯﾄ平均(日)</t>
    <rPh sb="7" eb="8">
      <t>ヒラ</t>
    </rPh>
    <rPh sb="8" eb="9">
      <t>タモツ</t>
    </rPh>
    <phoneticPr fontId="2"/>
  </si>
  <si>
    <t>上下5%ｶｯﾄ平均(時間)</t>
    <rPh sb="7" eb="8">
      <t>ヒラ</t>
    </rPh>
    <rPh sb="8" eb="9">
      <t>タモツ</t>
    </rPh>
    <phoneticPr fontId="2"/>
  </si>
  <si>
    <t>上下5%ｶｯﾄ平均(円)</t>
    <rPh sb="7" eb="8">
      <t>ヒラ</t>
    </rPh>
    <rPh sb="8" eb="9">
      <t>タモツ</t>
    </rPh>
    <phoneticPr fontId="2"/>
  </si>
  <si>
    <t>上下5%ｶｯﾄ平均(年)</t>
    <rPh sb="7" eb="8">
      <t>ヒラ</t>
    </rPh>
    <rPh sb="8" eb="9">
      <t>タモツ</t>
    </rPh>
    <phoneticPr fontId="2"/>
  </si>
  <si>
    <t>上下5%ｶｯﾄ平均(円/月)</t>
    <rPh sb="7" eb="8">
      <t>ヒラ</t>
    </rPh>
    <rPh sb="8" eb="9">
      <t>タモツ</t>
    </rPh>
    <phoneticPr fontId="2"/>
  </si>
  <si>
    <t>上下5%ｶｯﾄ平均(円/回)</t>
    <rPh sb="7" eb="8">
      <t>ヒラ</t>
    </rPh>
    <rPh sb="8" eb="9">
      <t>タモツ</t>
    </rPh>
    <phoneticPr fontId="2"/>
  </si>
  <si>
    <t>問10(1)①～⑪ 搬送の原因となった症状－平日・日中 b 延べ回数</t>
    <rPh sb="0" eb="1">
      <t>トイ</t>
    </rPh>
    <rPh sb="10" eb="12">
      <t>ハンソウ</t>
    </rPh>
    <rPh sb="13" eb="15">
      <t>ゲンイン</t>
    </rPh>
    <rPh sb="19" eb="21">
      <t>ショウジョウ</t>
    </rPh>
    <rPh sb="22" eb="24">
      <t>ヘイジツ</t>
    </rPh>
    <rPh sb="25" eb="27">
      <t>ニッチュウ</t>
    </rPh>
    <phoneticPr fontId="3"/>
  </si>
  <si>
    <t>５人以上</t>
    <rPh sb="2" eb="4">
      <t>イジョウ</t>
    </rPh>
    <phoneticPr fontId="3"/>
  </si>
  <si>
    <t>問10(1) 救急車を要請して搬送－平日・日中以外 a 実人数</t>
    <rPh sb="0" eb="1">
      <t>トイ</t>
    </rPh>
    <rPh sb="7" eb="10">
      <t>キュウキュウシャ</t>
    </rPh>
    <rPh sb="11" eb="13">
      <t>ヨウセイ</t>
    </rPh>
    <rPh sb="15" eb="17">
      <t>ハンソウ</t>
    </rPh>
    <phoneticPr fontId="3"/>
  </si>
  <si>
    <t>問10(1) 救急車を要請して搬送－平日・日中以外 b 延べ回数</t>
    <rPh sb="0" eb="1">
      <t>トイ</t>
    </rPh>
    <rPh sb="7" eb="10">
      <t>キュウキュウシャ</t>
    </rPh>
    <rPh sb="11" eb="13">
      <t>ヨウセイ</t>
    </rPh>
    <rPh sb="15" eb="17">
      <t>ハンソウ</t>
    </rPh>
    <phoneticPr fontId="3"/>
  </si>
  <si>
    <t>問10(1)①～⑪ 搬送の原因となった症状－平日・日中以外 b 延べ回数</t>
    <rPh sb="0" eb="1">
      <t>トイ</t>
    </rPh>
    <rPh sb="10" eb="12">
      <t>ハンソウ</t>
    </rPh>
    <rPh sb="13" eb="15">
      <t>ゲンイン</t>
    </rPh>
    <rPh sb="19" eb="21">
      <t>ショウジョウ</t>
    </rPh>
    <phoneticPr fontId="3"/>
  </si>
  <si>
    <t>問10(2) 病院が所有する車等による搬送－平日・日中以外 a 実人数</t>
    <rPh sb="0" eb="1">
      <t>トイ</t>
    </rPh>
    <rPh sb="7" eb="9">
      <t>ビョウイン</t>
    </rPh>
    <rPh sb="10" eb="12">
      <t>ショユウ</t>
    </rPh>
    <rPh sb="14" eb="15">
      <t>クルマ</t>
    </rPh>
    <rPh sb="15" eb="16">
      <t>トウ</t>
    </rPh>
    <rPh sb="19" eb="21">
      <t>ハンソウ</t>
    </rPh>
    <phoneticPr fontId="3"/>
  </si>
  <si>
    <t>問10(2) 病院が所有する車等による搬送－平日・日中以外 b 延べ回数</t>
    <rPh sb="0" eb="1">
      <t>トイ</t>
    </rPh>
    <rPh sb="7" eb="9">
      <t>ビョウイン</t>
    </rPh>
    <rPh sb="10" eb="12">
      <t>ショユウ</t>
    </rPh>
    <rPh sb="14" eb="15">
      <t>クルマ</t>
    </rPh>
    <rPh sb="15" eb="16">
      <t>トウ</t>
    </rPh>
    <rPh sb="19" eb="21">
      <t>ハンソウ</t>
    </rPh>
    <phoneticPr fontId="3"/>
  </si>
  <si>
    <t>問10(3) 施設の車等による搬送・緊急受診－平日・日中以外 a 実人数</t>
    <rPh sb="0" eb="1">
      <t>トイ</t>
    </rPh>
    <rPh sb="7" eb="9">
      <t>シセツ</t>
    </rPh>
    <rPh sb="10" eb="11">
      <t>クルマ</t>
    </rPh>
    <rPh sb="11" eb="12">
      <t>トウ</t>
    </rPh>
    <rPh sb="15" eb="17">
      <t>ハンソウ</t>
    </rPh>
    <rPh sb="18" eb="20">
      <t>キンキュウ</t>
    </rPh>
    <rPh sb="20" eb="22">
      <t>ジュシン</t>
    </rPh>
    <phoneticPr fontId="3"/>
  </si>
  <si>
    <t>問10(3) 施設の車等による搬送・緊急受診－平日・日中以外 b 延べ回数</t>
    <rPh sb="0" eb="1">
      <t>トイ</t>
    </rPh>
    <rPh sb="7" eb="9">
      <t>シセツ</t>
    </rPh>
    <rPh sb="10" eb="11">
      <t>クルマ</t>
    </rPh>
    <rPh sb="11" eb="12">
      <t>トウ</t>
    </rPh>
    <rPh sb="15" eb="17">
      <t>ハンソウ</t>
    </rPh>
    <rPh sb="18" eb="20">
      <t>キンキュウ</t>
    </rPh>
    <rPh sb="20" eb="22">
      <t>ジュシン</t>
    </rPh>
    <phoneticPr fontId="3"/>
  </si>
  <si>
    <t>問11(1) 定員に対する入院者の割合－合計（コロナ以外の入院＋コロナによる入院）</t>
    <rPh sb="0" eb="1">
      <t>トイ</t>
    </rPh>
    <rPh sb="7" eb="9">
      <t>テイイン</t>
    </rPh>
    <rPh sb="10" eb="11">
      <t>タイ</t>
    </rPh>
    <rPh sb="13" eb="16">
      <t>ニュウインシャ</t>
    </rPh>
    <rPh sb="17" eb="19">
      <t>ワリアイ</t>
    </rPh>
    <phoneticPr fontId="3"/>
  </si>
  <si>
    <t>問11(1) 定員に対する入院者の割合－新型コロナウイルス感染症以外の入院</t>
    <rPh sb="0" eb="1">
      <t>トイ</t>
    </rPh>
    <rPh sb="7" eb="9">
      <t>テイイン</t>
    </rPh>
    <rPh sb="10" eb="11">
      <t>タイ</t>
    </rPh>
    <rPh sb="13" eb="16">
      <t>ニュウインシャ</t>
    </rPh>
    <rPh sb="17" eb="19">
      <t>ワリアイ</t>
    </rPh>
    <phoneticPr fontId="3"/>
  </si>
  <si>
    <t>問11(1) 定員に対する入院者の割合－新型コロナウイルス感染症による入院</t>
    <rPh sb="0" eb="1">
      <t>トイ</t>
    </rPh>
    <rPh sb="7" eb="9">
      <t>テイイン</t>
    </rPh>
    <rPh sb="10" eb="11">
      <t>タイ</t>
    </rPh>
    <rPh sb="13" eb="16">
      <t>ニュウインシャ</t>
    </rPh>
    <rPh sb="17" eb="19">
      <t>ワリアイ</t>
    </rPh>
    <phoneticPr fontId="3"/>
  </si>
  <si>
    <t>【問11(1)合計で「０人」と回答した施設は除く】</t>
    <rPh sb="1" eb="2">
      <t>トイ</t>
    </rPh>
    <rPh sb="7" eb="9">
      <t>ゴウケイ</t>
    </rPh>
    <rPh sb="12" eb="13">
      <t>ニン</t>
    </rPh>
    <rPh sb="15" eb="17">
      <t>カイトウ</t>
    </rPh>
    <rPh sb="19" eb="21">
      <t>シセツ</t>
    </rPh>
    <rPh sb="22" eb="23">
      <t>ノゾ</t>
    </rPh>
    <phoneticPr fontId="3"/>
  </si>
  <si>
    <t>５％未満</t>
    <rPh sb="2" eb="4">
      <t>ミマン</t>
    </rPh>
    <phoneticPr fontId="3"/>
  </si>
  <si>
    <t>５～10％未満</t>
    <rPh sb="5" eb="7">
      <t>ミマン</t>
    </rPh>
    <phoneticPr fontId="3"/>
  </si>
  <si>
    <t>10％以上</t>
    <rPh sb="3" eb="5">
      <t>イジョウ</t>
    </rPh>
    <phoneticPr fontId="3"/>
  </si>
  <si>
    <t>50％未満</t>
    <rPh sb="3" eb="5">
      <t>ミマン</t>
    </rPh>
    <phoneticPr fontId="3"/>
  </si>
  <si>
    <t>50～60％未満</t>
    <rPh sb="6" eb="8">
      <t>ミマン</t>
    </rPh>
    <phoneticPr fontId="3"/>
  </si>
  <si>
    <t>問11(2) 協力医療機関へ入院した入所者の割合</t>
    <rPh sb="0" eb="1">
      <t>トイ</t>
    </rPh>
    <rPh sb="7" eb="9">
      <t>キョウリョク</t>
    </rPh>
    <rPh sb="9" eb="11">
      <t>イリョウ</t>
    </rPh>
    <rPh sb="11" eb="13">
      <t>キカン</t>
    </rPh>
    <rPh sb="14" eb="16">
      <t>ニュウイン</t>
    </rPh>
    <rPh sb="18" eb="21">
      <t>ニュウショシャ</t>
    </rPh>
    <rPh sb="22" eb="24">
      <t>ワリアイ</t>
    </rPh>
    <phoneticPr fontId="3"/>
  </si>
  <si>
    <t>問11(3) 救急搬送等により入院した入所者の割合</t>
    <rPh sb="0" eb="1">
      <t>トイ</t>
    </rPh>
    <rPh sb="7" eb="9">
      <t>キュウキュウ</t>
    </rPh>
    <rPh sb="9" eb="11">
      <t>ハンソウ</t>
    </rPh>
    <rPh sb="11" eb="12">
      <t>トウ</t>
    </rPh>
    <rPh sb="15" eb="17">
      <t>ニュウイン</t>
    </rPh>
    <rPh sb="19" eb="22">
      <t>ニュウショシャ</t>
    </rPh>
    <rPh sb="23" eb="25">
      <t>ワリアイ</t>
    </rPh>
    <phoneticPr fontId="3"/>
  </si>
  <si>
    <t>平均(人)</t>
    <rPh sb="0" eb="1">
      <t>ヒラ</t>
    </rPh>
    <rPh sb="1" eb="2">
      <t>タモツ</t>
    </rPh>
    <rPh sb="3" eb="4">
      <t>ニン</t>
    </rPh>
    <phoneticPr fontId="2"/>
  </si>
  <si>
    <t>平均(％)</t>
    <rPh sb="0" eb="1">
      <t>ヒラ</t>
    </rPh>
    <rPh sb="1" eb="2">
      <t>タモツ</t>
    </rPh>
    <phoneticPr fontId="2"/>
  </si>
  <si>
    <t>最大(％)</t>
    <rPh sb="0" eb="1">
      <t>サイ</t>
    </rPh>
    <rPh sb="1" eb="2">
      <t>ダイ</t>
    </rPh>
    <phoneticPr fontId="3"/>
  </si>
  <si>
    <t>問11(5) 直近２か月での入院総日数</t>
    <rPh sb="0" eb="1">
      <t>トイ</t>
    </rPh>
    <rPh sb="7" eb="9">
      <t>チョッキン</t>
    </rPh>
    <rPh sb="11" eb="12">
      <t>ゲツ</t>
    </rPh>
    <rPh sb="14" eb="16">
      <t>ニュウイン</t>
    </rPh>
    <rPh sb="16" eb="19">
      <t>ソウニッスウ</t>
    </rPh>
    <phoneticPr fontId="3"/>
  </si>
  <si>
    <t>０人日</t>
    <rPh sb="1" eb="2">
      <t>ニン</t>
    </rPh>
    <rPh sb="2" eb="3">
      <t>ヒ</t>
    </rPh>
    <phoneticPr fontId="3"/>
  </si>
  <si>
    <t>30人日未満</t>
    <rPh sb="2" eb="3">
      <t>ニン</t>
    </rPh>
    <rPh sb="3" eb="4">
      <t>ニチ</t>
    </rPh>
    <rPh sb="4" eb="6">
      <t>ミマン</t>
    </rPh>
    <phoneticPr fontId="3"/>
  </si>
  <si>
    <t>30～60人日未満</t>
    <rPh sb="5" eb="6">
      <t>ニン</t>
    </rPh>
    <rPh sb="6" eb="7">
      <t>ニチ</t>
    </rPh>
    <rPh sb="7" eb="9">
      <t>ミマン</t>
    </rPh>
    <phoneticPr fontId="3"/>
  </si>
  <si>
    <t>60～90人日未満</t>
    <rPh sb="5" eb="6">
      <t>ニン</t>
    </rPh>
    <rPh sb="6" eb="7">
      <t>ニチ</t>
    </rPh>
    <rPh sb="7" eb="9">
      <t>ミマン</t>
    </rPh>
    <phoneticPr fontId="3"/>
  </si>
  <si>
    <t>90～120人日未満</t>
    <rPh sb="6" eb="7">
      <t>ニン</t>
    </rPh>
    <rPh sb="7" eb="8">
      <t>ニチ</t>
    </rPh>
    <rPh sb="8" eb="10">
      <t>ミマン</t>
    </rPh>
    <phoneticPr fontId="3"/>
  </si>
  <si>
    <t>120～180人日未満</t>
    <rPh sb="7" eb="8">
      <t>ニン</t>
    </rPh>
    <rPh sb="8" eb="9">
      <t>ニチ</t>
    </rPh>
    <rPh sb="9" eb="11">
      <t>ミマン</t>
    </rPh>
    <phoneticPr fontId="3"/>
  </si>
  <si>
    <t>180人日以上</t>
    <rPh sb="3" eb="4">
      <t>ニン</t>
    </rPh>
    <rPh sb="4" eb="5">
      <t>ニチ</t>
    </rPh>
    <rPh sb="5" eb="7">
      <t>イジョウ</t>
    </rPh>
    <phoneticPr fontId="3"/>
  </si>
  <si>
    <t>平均(人日)</t>
    <rPh sb="0" eb="1">
      <t>ヒラ</t>
    </rPh>
    <rPh sb="1" eb="2">
      <t>タモツ</t>
    </rPh>
    <rPh sb="3" eb="4">
      <t>ニン</t>
    </rPh>
    <rPh sb="4" eb="5">
      <t>ヒ</t>
    </rPh>
    <phoneticPr fontId="2"/>
  </si>
  <si>
    <t>最大(人日)</t>
    <rPh sb="0" eb="2">
      <t>サイダイ</t>
    </rPh>
    <rPh sb="3" eb="4">
      <t>ニン</t>
    </rPh>
    <rPh sb="4" eb="5">
      <t>ヒ</t>
    </rPh>
    <phoneticPr fontId="2"/>
  </si>
  <si>
    <t>【問10(1)b（平日・日中以外）で「１回」～「５回以上」と回答した施設のみ】</t>
    <rPh sb="1" eb="2">
      <t>トイ</t>
    </rPh>
    <rPh sb="9" eb="11">
      <t>ヘイジツ</t>
    </rPh>
    <rPh sb="12" eb="14">
      <t>ニッチュウ</t>
    </rPh>
    <rPh sb="14" eb="16">
      <t>イガイ</t>
    </rPh>
    <rPh sb="20" eb="21">
      <t>カイ</t>
    </rPh>
    <rPh sb="25" eb="26">
      <t>カイ</t>
    </rPh>
    <rPh sb="26" eb="28">
      <t>イジョウ</t>
    </rPh>
    <rPh sb="30" eb="32">
      <t>カイトウ</t>
    </rPh>
    <rPh sb="34" eb="36">
      <t>シセツ</t>
    </rPh>
    <phoneticPr fontId="3"/>
  </si>
  <si>
    <t>１～３人</t>
    <rPh sb="3" eb="4">
      <t>ヒト</t>
    </rPh>
    <phoneticPr fontId="2"/>
  </si>
  <si>
    <t>10～15％未満</t>
    <rPh sb="6" eb="8">
      <t>ミマン</t>
    </rPh>
    <phoneticPr fontId="2"/>
  </si>
  <si>
    <t>15～20％未満</t>
    <rPh sb="6" eb="8">
      <t>ミマン</t>
    </rPh>
    <phoneticPr fontId="2"/>
  </si>
  <si>
    <t>30％以上</t>
    <rPh sb="3" eb="5">
      <t>イジョウ</t>
    </rPh>
    <phoneticPr fontId="2"/>
  </si>
  <si>
    <t>【問13(3)看取り介護加算算定の合計が「０人」と回答した施設のみ】</t>
    <rPh sb="1" eb="2">
      <t>トイ</t>
    </rPh>
    <rPh sb="7" eb="9">
      <t>ミト</t>
    </rPh>
    <rPh sb="10" eb="12">
      <t>カイゴ</t>
    </rPh>
    <rPh sb="12" eb="14">
      <t>カサン</t>
    </rPh>
    <rPh sb="14" eb="16">
      <t>サンテイ</t>
    </rPh>
    <rPh sb="17" eb="19">
      <t>ゴウケイ</t>
    </rPh>
    <rPh sb="22" eb="23">
      <t>ニン</t>
    </rPh>
    <rPh sb="25" eb="27">
      <t>カイトウ</t>
    </rPh>
    <rPh sb="29" eb="31">
      <t>シセツ</t>
    </rPh>
    <phoneticPr fontId="3"/>
  </si>
  <si>
    <t>【問10(1)b（平日・日中）で「０回」と回答した施設は除く】</t>
    <rPh sb="1" eb="2">
      <t>トイ</t>
    </rPh>
    <rPh sb="18" eb="19">
      <t>カイ</t>
    </rPh>
    <rPh sb="21" eb="23">
      <t>カイトウ</t>
    </rPh>
    <rPh sb="25" eb="27">
      <t>シセツ</t>
    </rPh>
    <rPh sb="28" eb="29">
      <t>ノゾ</t>
    </rPh>
    <phoneticPr fontId="3"/>
  </si>
  <si>
    <t>【問11(1)で「０人」と回答した施設は除く】</t>
    <rPh sb="1" eb="2">
      <t>トイ</t>
    </rPh>
    <rPh sb="10" eb="11">
      <t>ニン</t>
    </rPh>
    <rPh sb="13" eb="15">
      <t>カイトウ</t>
    </rPh>
    <rPh sb="17" eb="19">
      <t>シセツ</t>
    </rPh>
    <rPh sb="20" eb="21">
      <t>ノゾ</t>
    </rPh>
    <phoneticPr fontId="3"/>
  </si>
  <si>
    <t>問11(2) うち協力医療機関へ入院した入所者数－新型コロナウイルス感染症による入院</t>
    <rPh sb="0" eb="1">
      <t>トイ</t>
    </rPh>
    <phoneticPr fontId="3"/>
  </si>
  <si>
    <t>問11(1) 2022年9月1日時点で医療機関に入院していた入所者数－新型コロナウイルス感染症による入院</t>
    <rPh sb="0" eb="1">
      <t>トイ</t>
    </rPh>
    <phoneticPr fontId="3"/>
  </si>
  <si>
    <t>併設の病院あり</t>
    <rPh sb="0" eb="2">
      <t>ヘイセツ</t>
    </rPh>
    <phoneticPr fontId="3"/>
  </si>
  <si>
    <t>隣接の病院あり</t>
    <rPh sb="0" eb="2">
      <t>リンセツ</t>
    </rPh>
    <phoneticPr fontId="3"/>
  </si>
  <si>
    <t>併設・隣接の病院なし</t>
    <rPh sb="0" eb="2">
      <t>ヘイセツ</t>
    </rPh>
    <rPh sb="3" eb="5">
      <t>リンセツ</t>
    </rPh>
    <phoneticPr fontId="3"/>
  </si>
  <si>
    <t>併設の有床診療所あり</t>
    <rPh sb="0" eb="2">
      <t>ヘイセツ</t>
    </rPh>
    <phoneticPr fontId="3"/>
  </si>
  <si>
    <t>隣接の有床診療所あり</t>
    <rPh sb="0" eb="2">
      <t>リンセツ</t>
    </rPh>
    <phoneticPr fontId="3"/>
  </si>
  <si>
    <t>併設・隣接の有床診療所なし</t>
    <rPh sb="0" eb="2">
      <t>ヘイセツ</t>
    </rPh>
    <rPh sb="3" eb="5">
      <t>リンセツ</t>
    </rPh>
    <phoneticPr fontId="3"/>
  </si>
  <si>
    <t>併設の無床診療所あり</t>
    <rPh sb="0" eb="2">
      <t>ヘイセツ</t>
    </rPh>
    <phoneticPr fontId="3"/>
  </si>
  <si>
    <t>隣接の無床診療所あり</t>
    <rPh sb="0" eb="2">
      <t>リンセツ</t>
    </rPh>
    <phoneticPr fontId="3"/>
  </si>
  <si>
    <t>併設・隣接の無床診療所なし</t>
    <rPh sb="0" eb="2">
      <t>ヘイセツ</t>
    </rPh>
    <rPh sb="3" eb="5">
      <t>リンセツ</t>
    </rPh>
    <phoneticPr fontId="3"/>
  </si>
  <si>
    <t>問１(5)a 併設・隣接事業所の状況</t>
    <rPh sb="7" eb="9">
      <t>ヘイセツ</t>
    </rPh>
    <rPh sb="10" eb="12">
      <t>リンセツ</t>
    </rPh>
    <rPh sb="12" eb="15">
      <t>ジギョウショ</t>
    </rPh>
    <rPh sb="16" eb="18">
      <t>ジョウキョウ</t>
    </rPh>
    <phoneticPr fontId="3"/>
  </si>
  <si>
    <t>０回</t>
    <rPh sb="1" eb="2">
      <t>カイ</t>
    </rPh>
    <phoneticPr fontId="3"/>
  </si>
  <si>
    <t>１回</t>
    <rPh sb="1" eb="2">
      <t>カイ</t>
    </rPh>
    <phoneticPr fontId="3"/>
  </si>
  <si>
    <t>２回</t>
    <rPh sb="1" eb="2">
      <t>カイ</t>
    </rPh>
    <phoneticPr fontId="3"/>
  </si>
  <si>
    <t>３回</t>
    <rPh sb="1" eb="2">
      <t>カイ</t>
    </rPh>
    <phoneticPr fontId="3"/>
  </si>
  <si>
    <t>上下5%ｶｯﾄ最大(人)</t>
    <rPh sb="7" eb="8">
      <t>サイ</t>
    </rPh>
    <rPh sb="8" eb="9">
      <t>ダイ</t>
    </rPh>
    <phoneticPr fontId="3"/>
  </si>
  <si>
    <t>上下5%ｶｯﾄ最小(人)</t>
    <rPh sb="7" eb="9">
      <t>サイショウ</t>
    </rPh>
    <phoneticPr fontId="3"/>
  </si>
  <si>
    <t>上下5%ｶｯﾄ中央(人)</t>
    <rPh sb="7" eb="9">
      <t>チュウオウ</t>
    </rPh>
    <phoneticPr fontId="3"/>
  </si>
  <si>
    <t>10万円未満</t>
    <rPh sb="2" eb="4">
      <t>マンエン</t>
    </rPh>
    <rPh sb="4" eb="6">
      <t>ミマン</t>
    </rPh>
    <phoneticPr fontId="3"/>
  </si>
  <si>
    <t>10～30万円未満</t>
    <rPh sb="5" eb="7">
      <t>マンエン</t>
    </rPh>
    <rPh sb="7" eb="9">
      <t>ミマン</t>
    </rPh>
    <phoneticPr fontId="3"/>
  </si>
  <si>
    <t>30～50万円未満</t>
    <rPh sb="5" eb="7">
      <t>マンエン</t>
    </rPh>
    <rPh sb="7" eb="9">
      <t>ミマン</t>
    </rPh>
    <phoneticPr fontId="3"/>
  </si>
  <si>
    <t>50～100万円未満</t>
    <rPh sb="6" eb="8">
      <t>マンエン</t>
    </rPh>
    <rPh sb="8" eb="10">
      <t>ミマン</t>
    </rPh>
    <phoneticPr fontId="3"/>
  </si>
  <si>
    <t>100万円以上</t>
    <rPh sb="3" eb="5">
      <t>マンエン</t>
    </rPh>
    <rPh sb="5" eb="7">
      <t>イジョウ</t>
    </rPh>
    <phoneticPr fontId="3"/>
  </si>
  <si>
    <t>15回以上</t>
    <rPh sb="2" eb="3">
      <t>カイ</t>
    </rPh>
    <rPh sb="3" eb="5">
      <t>イジョウ</t>
    </rPh>
    <phoneticPr fontId="3"/>
  </si>
  <si>
    <t>上下5%ｶｯﾄ最大(回)</t>
    <rPh sb="7" eb="8">
      <t>サイ</t>
    </rPh>
    <rPh sb="8" eb="9">
      <t>ダイ</t>
    </rPh>
    <phoneticPr fontId="3"/>
  </si>
  <si>
    <t>上下5%ｶｯﾄ最小(回)</t>
    <rPh sb="7" eb="9">
      <t>サイショウ</t>
    </rPh>
    <phoneticPr fontId="3"/>
  </si>
  <si>
    <t>上下5%ｶｯﾄ中央(回)</t>
    <rPh sb="7" eb="9">
      <t>チュウオウ</t>
    </rPh>
    <phoneticPr fontId="3"/>
  </si>
  <si>
    <t>上下5%ｶｯﾄ最大(年)</t>
    <rPh sb="7" eb="8">
      <t>サイ</t>
    </rPh>
    <rPh sb="8" eb="9">
      <t>ダイ</t>
    </rPh>
    <phoneticPr fontId="3"/>
  </si>
  <si>
    <t>上下5%ｶｯﾄ最小(年)</t>
    <rPh sb="7" eb="9">
      <t>サイショウ</t>
    </rPh>
    <phoneticPr fontId="3"/>
  </si>
  <si>
    <t>上下5%ｶｯﾄ中央(年)</t>
    <rPh sb="7" eb="9">
      <t>チュウオウ</t>
    </rPh>
    <phoneticPr fontId="3"/>
  </si>
  <si>
    <t>平均(回)</t>
    <rPh sb="0" eb="1">
      <t>ヒラ</t>
    </rPh>
    <rPh sb="1" eb="2">
      <t>タモツ</t>
    </rPh>
    <phoneticPr fontId="2"/>
  </si>
  <si>
    <t>平均
(回)</t>
    <rPh sb="0" eb="1">
      <t>ヒラ</t>
    </rPh>
    <rPh sb="1" eb="2">
      <t>タモツ</t>
    </rPh>
    <phoneticPr fontId="2"/>
  </si>
  <si>
    <t>最大(人)</t>
    <rPh sb="0" eb="1">
      <t>サイ</t>
    </rPh>
    <rPh sb="1" eb="2">
      <t>ダイ</t>
    </rPh>
    <rPh sb="3" eb="4">
      <t>ニン</t>
    </rPh>
    <phoneticPr fontId="3"/>
  </si>
  <si>
    <t>中央(人)</t>
    <rPh sb="0" eb="2">
      <t>チュウオウ</t>
    </rPh>
    <rPh sb="3" eb="4">
      <t>ニン</t>
    </rPh>
    <phoneticPr fontId="3"/>
  </si>
  <si>
    <t>上下5%ｶｯﾄ最大(人)</t>
    <rPh sb="7" eb="8">
      <t>サイ</t>
    </rPh>
    <rPh sb="8" eb="9">
      <t>ダイ</t>
    </rPh>
    <rPh sb="10" eb="11">
      <t>ニン</t>
    </rPh>
    <phoneticPr fontId="3"/>
  </si>
  <si>
    <t>上下5%ｶｯﾄ中央(人)</t>
    <rPh sb="7" eb="9">
      <t>チュウオウ</t>
    </rPh>
    <rPh sb="10" eb="11">
      <t>ニン</t>
    </rPh>
    <phoneticPr fontId="3"/>
  </si>
  <si>
    <t>上下5%ｶｯﾄ最大(日)</t>
    <rPh sb="7" eb="8">
      <t>サイ</t>
    </rPh>
    <rPh sb="8" eb="9">
      <t>ダイ</t>
    </rPh>
    <phoneticPr fontId="3"/>
  </si>
  <si>
    <t>上下5%ｶｯﾄ最小(日)</t>
    <rPh sb="7" eb="9">
      <t>サイショウ</t>
    </rPh>
    <phoneticPr fontId="3"/>
  </si>
  <si>
    <t>上下5%ｶｯﾄ中央(日)</t>
    <rPh sb="7" eb="9">
      <t>チュウオウ</t>
    </rPh>
    <phoneticPr fontId="3"/>
  </si>
  <si>
    <t>上下5%ｶｯﾄ中央(円/月)</t>
    <rPh sb="7" eb="9">
      <t>チュウオウ</t>
    </rPh>
    <phoneticPr fontId="3"/>
  </si>
  <si>
    <t>上下5%ｶｯﾄ最小(円/月)</t>
    <rPh sb="7" eb="9">
      <t>サイショウ</t>
    </rPh>
    <phoneticPr fontId="3"/>
  </si>
  <si>
    <t>上下5%ｶｯﾄ最大(円/月)</t>
    <rPh sb="7" eb="8">
      <t>サイ</t>
    </rPh>
    <rPh sb="8" eb="9">
      <t>ダイ</t>
    </rPh>
    <phoneticPr fontId="3"/>
  </si>
  <si>
    <t>上下5%ｶｯﾄ最大(時間)</t>
    <rPh sb="8" eb="9">
      <t>ダイ</t>
    </rPh>
    <phoneticPr fontId="3"/>
  </si>
  <si>
    <t>上下5%ｶｯﾄ最小(時間)</t>
    <phoneticPr fontId="3"/>
  </si>
  <si>
    <t>上下5%ｶｯﾄ最小(時間)</t>
    <phoneticPr fontId="3"/>
  </si>
  <si>
    <t>上下5%ｶｯﾄ最大(円)</t>
    <rPh sb="8" eb="9">
      <t>ダイ</t>
    </rPh>
    <phoneticPr fontId="3"/>
  </si>
  <si>
    <t>上下5%ｶｯﾄ最小(円)</t>
    <phoneticPr fontId="3"/>
  </si>
  <si>
    <t>上下5%ｶｯﾄ中央(時間)</t>
    <phoneticPr fontId="3"/>
  </si>
  <si>
    <t>上下5%ｶｯﾄ中央(時間)</t>
    <phoneticPr fontId="3"/>
  </si>
  <si>
    <t>上下5%ｶｯﾄ中央(円)</t>
    <phoneticPr fontId="3"/>
  </si>
  <si>
    <t>上下5%ｶｯﾄ最大(円/回)</t>
    <rPh sb="7" eb="8">
      <t>サイ</t>
    </rPh>
    <rPh sb="8" eb="9">
      <t>ダイ</t>
    </rPh>
    <phoneticPr fontId="3"/>
  </si>
  <si>
    <t>上下5%ｶｯﾄ最小(円/回)</t>
    <rPh sb="7" eb="9">
      <t>サイショウ</t>
    </rPh>
    <phoneticPr fontId="3"/>
  </si>
  <si>
    <t>上下5%ｶｯﾄ中央(円/回)</t>
    <rPh sb="7" eb="9">
      <t>チュウオウ</t>
    </rPh>
    <phoneticPr fontId="3"/>
  </si>
  <si>
    <t>１か月あたり　回数</t>
    <rPh sb="2" eb="3">
      <t>ゲツ</t>
    </rPh>
    <rPh sb="7" eb="9">
      <t>カイスウ</t>
    </rPh>
    <phoneticPr fontId="2"/>
  </si>
  <si>
    <t>１か月あたり　時間数</t>
    <rPh sb="2" eb="3">
      <t>ゲツ</t>
    </rPh>
    <rPh sb="7" eb="10">
      <t>ジカンスウ</t>
    </rPh>
    <phoneticPr fontId="2"/>
  </si>
  <si>
    <t>１週間あたり　回数</t>
    <rPh sb="1" eb="3">
      <t>シュウカン</t>
    </rPh>
    <rPh sb="7" eb="9">
      <t>カイスウ</t>
    </rPh>
    <phoneticPr fontId="2"/>
  </si>
  <si>
    <t>１週間あたり　時間数</t>
    <rPh sb="1" eb="3">
      <t>シュウカン</t>
    </rPh>
    <rPh sb="7" eb="10">
      <t>ジカンスウ</t>
    </rPh>
    <phoneticPr fontId="2"/>
  </si>
  <si>
    <t>１週間あたり　回・時間数無回答</t>
    <rPh sb="1" eb="3">
      <t>シュウカン</t>
    </rPh>
    <rPh sb="7" eb="8">
      <t>カイ</t>
    </rPh>
    <rPh sb="9" eb="12">
      <t>ジカンスウ</t>
    </rPh>
    <rPh sb="12" eb="15">
      <t>ムカイトウ</t>
    </rPh>
    <phoneticPr fontId="2"/>
  </si>
  <si>
    <t>その他</t>
    <rPh sb="2" eb="3">
      <t>タ</t>
    </rPh>
    <phoneticPr fontId="2"/>
  </si>
  <si>
    <t>複数回答あり</t>
    <rPh sb="0" eb="2">
      <t>フクスウ</t>
    </rPh>
    <rPh sb="2" eb="4">
      <t>カイトウ</t>
    </rPh>
    <phoneticPr fontId="2"/>
  </si>
  <si>
    <t>無回答</t>
    <rPh sb="0" eb="3">
      <t>ムカイトウ</t>
    </rPh>
    <phoneticPr fontId="2"/>
  </si>
  <si>
    <t>【問６(5)契約上責任を持つ形態で「回・時間数無回答」、「その他」、「無回答」は除く】</t>
    <rPh sb="1" eb="2">
      <t>トイ</t>
    </rPh>
    <rPh sb="6" eb="9">
      <t>ケイヤクジョウ</t>
    </rPh>
    <rPh sb="9" eb="11">
      <t>セキニン</t>
    </rPh>
    <rPh sb="12" eb="13">
      <t>モ</t>
    </rPh>
    <rPh sb="14" eb="16">
      <t>ケイタイ</t>
    </rPh>
    <rPh sb="18" eb="19">
      <t>カイ</t>
    </rPh>
    <rPh sb="20" eb="23">
      <t>ジカンスウ</t>
    </rPh>
    <rPh sb="23" eb="26">
      <t>ムカイトウ</t>
    </rPh>
    <rPh sb="31" eb="32">
      <t>タ</t>
    </rPh>
    <rPh sb="35" eb="38">
      <t>ムカイトウ</t>
    </rPh>
    <rPh sb="40" eb="41">
      <t>ノゾ</t>
    </rPh>
    <phoneticPr fontId="3"/>
  </si>
  <si>
    <t>エラー・無回答</t>
    <rPh sb="4" eb="7">
      <t>ムカイトウ</t>
    </rPh>
    <phoneticPr fontId="2"/>
  </si>
  <si>
    <t>12回以上</t>
    <rPh sb="2" eb="3">
      <t>カイ</t>
    </rPh>
    <rPh sb="3" eb="5">
      <t>イジョウ</t>
    </rPh>
    <phoneticPr fontId="3"/>
  </si>
  <si>
    <t>８時間未満</t>
    <rPh sb="1" eb="3">
      <t>ジカン</t>
    </rPh>
    <rPh sb="3" eb="5">
      <t>ミマン</t>
    </rPh>
    <phoneticPr fontId="3"/>
  </si>
  <si>
    <t>８～16時間未満</t>
    <rPh sb="4" eb="6">
      <t>ジカン</t>
    </rPh>
    <rPh sb="6" eb="8">
      <t>ミマン</t>
    </rPh>
    <phoneticPr fontId="3"/>
  </si>
  <si>
    <t>16～24時間未満</t>
    <rPh sb="5" eb="7">
      <t>ジカン</t>
    </rPh>
    <rPh sb="7" eb="9">
      <t>ミマン</t>
    </rPh>
    <phoneticPr fontId="3"/>
  </si>
  <si>
    <t>24時間以上</t>
    <rPh sb="2" eb="4">
      <t>ジカン</t>
    </rPh>
    <rPh sb="4" eb="6">
      <t>イジョウ</t>
    </rPh>
    <phoneticPr fontId="3"/>
  </si>
  <si>
    <t>１回</t>
    <rPh sb="1" eb="2">
      <t>カイ</t>
    </rPh>
    <phoneticPr fontId="3"/>
  </si>
  <si>
    <t>２回</t>
    <rPh sb="1" eb="2">
      <t>カイ</t>
    </rPh>
    <phoneticPr fontId="3"/>
  </si>
  <si>
    <t>３回</t>
    <rPh sb="1" eb="2">
      <t>カイ</t>
    </rPh>
    <phoneticPr fontId="3"/>
  </si>
  <si>
    <t>４回以上</t>
    <rPh sb="1" eb="2">
      <t>カイ</t>
    </rPh>
    <rPh sb="2" eb="4">
      <t>イジョウ</t>
    </rPh>
    <phoneticPr fontId="3"/>
  </si>
  <si>
    <t>２時間未満</t>
    <rPh sb="1" eb="3">
      <t>ジカン</t>
    </rPh>
    <rPh sb="3" eb="5">
      <t>ミマン</t>
    </rPh>
    <phoneticPr fontId="3"/>
  </si>
  <si>
    <t>２～４時間未満</t>
    <rPh sb="3" eb="5">
      <t>ジカン</t>
    </rPh>
    <rPh sb="5" eb="7">
      <t>ミマン</t>
    </rPh>
    <phoneticPr fontId="3"/>
  </si>
  <si>
    <t>４～６時間未満</t>
    <rPh sb="3" eb="5">
      <t>ジカン</t>
    </rPh>
    <rPh sb="5" eb="7">
      <t>ミマン</t>
    </rPh>
    <phoneticPr fontId="3"/>
  </si>
  <si>
    <t>６時間以上</t>
    <rPh sb="1" eb="3">
      <t>ジカン</t>
    </rPh>
    <rPh sb="3" eb="5">
      <t>イジョウ</t>
    </rPh>
    <phoneticPr fontId="3"/>
  </si>
  <si>
    <t>３万円未満</t>
    <rPh sb="1" eb="3">
      <t>マンエン</t>
    </rPh>
    <rPh sb="3" eb="5">
      <t>ミマン</t>
    </rPh>
    <phoneticPr fontId="3"/>
  </si>
  <si>
    <t>３～５万円未満</t>
    <rPh sb="3" eb="5">
      <t>マンエン</t>
    </rPh>
    <rPh sb="5" eb="7">
      <t>ミマン</t>
    </rPh>
    <phoneticPr fontId="3"/>
  </si>
  <si>
    <t>５～10万円未満</t>
    <rPh sb="4" eb="6">
      <t>マンエン</t>
    </rPh>
    <rPh sb="6" eb="8">
      <t>ミマン</t>
    </rPh>
    <phoneticPr fontId="3"/>
  </si>
  <si>
    <t>10万円以上</t>
    <rPh sb="2" eb="4">
      <t>マンエン</t>
    </rPh>
    <rPh sb="4" eb="6">
      <t>イジョウ</t>
    </rPh>
    <phoneticPr fontId="3"/>
  </si>
  <si>
    <t>１万円未満</t>
    <rPh sb="1" eb="3">
      <t>マンエン</t>
    </rPh>
    <rPh sb="3" eb="5">
      <t>ミマン</t>
    </rPh>
    <phoneticPr fontId="3"/>
  </si>
  <si>
    <t>１～２万円未満</t>
    <rPh sb="3" eb="5">
      <t>マンエン</t>
    </rPh>
    <rPh sb="5" eb="7">
      <t>ミマン</t>
    </rPh>
    <phoneticPr fontId="3"/>
  </si>
  <si>
    <t>２～３万円未満</t>
    <rPh sb="3" eb="5">
      <t>マンエン</t>
    </rPh>
    <rPh sb="5" eb="7">
      <t>ミマン</t>
    </rPh>
    <phoneticPr fontId="3"/>
  </si>
  <si>
    <t>５万円以上</t>
    <rPh sb="1" eb="3">
      <t>マンエン</t>
    </rPh>
    <rPh sb="3" eb="5">
      <t>イジョウ</t>
    </rPh>
    <phoneticPr fontId="3"/>
  </si>
  <si>
    <t>平均週５回未満（16日以上20日未満）</t>
    <rPh sb="0" eb="2">
      <t>ヘイキン</t>
    </rPh>
    <rPh sb="2" eb="3">
      <t>シュウ</t>
    </rPh>
    <rPh sb="4" eb="5">
      <t>カイ</t>
    </rPh>
    <rPh sb="5" eb="7">
      <t>ミマン</t>
    </rPh>
    <rPh sb="10" eb="11">
      <t>ヒ</t>
    </rPh>
    <rPh sb="11" eb="13">
      <t>イジョウ</t>
    </rPh>
    <rPh sb="15" eb="16">
      <t>ヒ</t>
    </rPh>
    <rPh sb="16" eb="18">
      <t>ミマン</t>
    </rPh>
    <phoneticPr fontId="3"/>
  </si>
  <si>
    <t>上下5%ｶｯﾄ
最大(人)</t>
    <rPh sb="8" eb="10">
      <t>サイダイ</t>
    </rPh>
    <rPh sb="11" eb="12">
      <t>ニン</t>
    </rPh>
    <phoneticPr fontId="2"/>
  </si>
  <si>
    <t>上下5%ｶｯﾄ
中央(人)</t>
    <rPh sb="8" eb="10">
      <t>チュウオウ</t>
    </rPh>
    <rPh sb="11" eb="12">
      <t>ニン</t>
    </rPh>
    <phoneticPr fontId="2"/>
  </si>
  <si>
    <t>３回以下</t>
    <rPh sb="1" eb="2">
      <t>カイ</t>
    </rPh>
    <rPh sb="2" eb="4">
      <t>イカ</t>
    </rPh>
    <phoneticPr fontId="3"/>
  </si>
  <si>
    <t>４～７回</t>
    <rPh sb="3" eb="4">
      <t>カイ</t>
    </rPh>
    <phoneticPr fontId="3"/>
  </si>
  <si>
    <t>８～11回</t>
    <rPh sb="4" eb="5">
      <t>カイ</t>
    </rPh>
    <phoneticPr fontId="3"/>
  </si>
  <si>
    <t>５回～９回</t>
    <rPh sb="1" eb="2">
      <t>カイ</t>
    </rPh>
    <rPh sb="4" eb="5">
      <t>カイ</t>
    </rPh>
    <phoneticPr fontId="3"/>
  </si>
  <si>
    <t>10回～14回</t>
    <rPh sb="2" eb="3">
      <t>カイ</t>
    </rPh>
    <rPh sb="6" eb="7">
      <t>カイ</t>
    </rPh>
    <phoneticPr fontId="3"/>
  </si>
  <si>
    <t>４回以下</t>
    <rPh sb="1" eb="2">
      <t>カイ</t>
    </rPh>
    <rPh sb="2" eb="4">
      <t>イカ</t>
    </rPh>
    <phoneticPr fontId="3"/>
  </si>
  <si>
    <t>１か月あたり　回・時間数エラー・無回答</t>
    <rPh sb="2" eb="3">
      <t>ゲツ</t>
    </rPh>
    <rPh sb="7" eb="8">
      <t>カイ</t>
    </rPh>
    <rPh sb="9" eb="12">
      <t>ジカンスウ</t>
    </rPh>
    <rPh sb="16" eb="19">
      <t>ムカイトウ</t>
    </rPh>
    <phoneticPr fontId="2"/>
  </si>
  <si>
    <t>上記以外</t>
    <rPh sb="0" eb="2">
      <t>ジョウキ</t>
    </rPh>
    <rPh sb="2" eb="4">
      <t>イガイ</t>
    </rPh>
    <phoneticPr fontId="3"/>
  </si>
  <si>
    <t>上下5%ｶｯﾄ
平均(回)</t>
    <rPh sb="8" eb="9">
      <t>ヒラ</t>
    </rPh>
    <rPh sb="9" eb="10">
      <t>タモツ</t>
    </rPh>
    <phoneticPr fontId="2"/>
  </si>
  <si>
    <t>上下5%ｶｯﾄ
最大(回)</t>
    <rPh sb="8" eb="9">
      <t>サイ</t>
    </rPh>
    <rPh sb="9" eb="10">
      <t>ダイ</t>
    </rPh>
    <phoneticPr fontId="3"/>
  </si>
  <si>
    <t>上下5%ｶｯﾄ
最小(回)</t>
    <rPh sb="8" eb="10">
      <t>サイショウ</t>
    </rPh>
    <phoneticPr fontId="3"/>
  </si>
  <si>
    <t>上下5%ｶｯﾄ
中央(回)</t>
    <rPh sb="8" eb="10">
      <t>チュウオウ</t>
    </rPh>
    <phoneticPr fontId="3"/>
  </si>
  <si>
    <t>2018～2020年</t>
    <rPh sb="9" eb="10">
      <t>ネン</t>
    </rPh>
    <phoneticPr fontId="3"/>
  </si>
  <si>
    <t>2021～2022年</t>
    <rPh sb="9" eb="10">
      <t>ネン</t>
    </rPh>
    <phoneticPr fontId="3"/>
  </si>
  <si>
    <t>※夜間・早朝、深夜とも最大「3」、最小「0」のため5%ｶｯﾄ等は省きました</t>
    <rPh sb="1" eb="3">
      <t>ヤカン</t>
    </rPh>
    <rPh sb="4" eb="6">
      <t>ソウチョウ</t>
    </rPh>
    <rPh sb="7" eb="9">
      <t>シンヤ</t>
    </rPh>
    <rPh sb="11" eb="13">
      <t>サイダイ</t>
    </rPh>
    <rPh sb="17" eb="19">
      <t>サイショウ</t>
    </rPh>
    <rPh sb="30" eb="31">
      <t>トウ</t>
    </rPh>
    <rPh sb="32" eb="33">
      <t>ハブ</t>
    </rPh>
    <phoneticPr fontId="3"/>
  </si>
  <si>
    <t>20人未満</t>
    <rPh sb="2" eb="3">
      <t>ヒト</t>
    </rPh>
    <rPh sb="3" eb="5">
      <t>ミマン</t>
    </rPh>
    <phoneticPr fontId="2"/>
  </si>
  <si>
    <t>20～30人未満</t>
    <rPh sb="5" eb="6">
      <t>ヒト</t>
    </rPh>
    <rPh sb="6" eb="8">
      <t>ミマン</t>
    </rPh>
    <phoneticPr fontId="2"/>
  </si>
  <si>
    <t>30～40人未満</t>
    <rPh sb="5" eb="6">
      <t>ヒト</t>
    </rPh>
    <rPh sb="6" eb="8">
      <t>ミマン</t>
    </rPh>
    <phoneticPr fontId="2"/>
  </si>
  <si>
    <t>40～50人未満</t>
    <rPh sb="5" eb="6">
      <t>ヒト</t>
    </rPh>
    <rPh sb="6" eb="8">
      <t>ミマン</t>
    </rPh>
    <phoneticPr fontId="2"/>
  </si>
  <si>
    <t>50～60人未満</t>
    <rPh sb="5" eb="6">
      <t>ヒト</t>
    </rPh>
    <rPh sb="6" eb="8">
      <t>ミマン</t>
    </rPh>
    <phoneticPr fontId="2"/>
  </si>
  <si>
    <t>－</t>
  </si>
  <si>
    <r>
      <t>問６(1) 診療科</t>
    </r>
    <r>
      <rPr>
        <sz val="9"/>
        <color theme="1"/>
        <rFont val="ＭＳ ゴシック"/>
        <family val="3"/>
        <charset val="128"/>
      </rPr>
      <t>（複数回答）</t>
    </r>
    <rPh sb="0" eb="1">
      <t>トイ</t>
    </rPh>
    <rPh sb="6" eb="9">
      <t>シンリョウカ</t>
    </rPh>
    <rPh sb="9" eb="15">
      <t>フカ</t>
    </rPh>
    <phoneticPr fontId="3"/>
  </si>
  <si>
    <r>
      <t>死亡による契約終了</t>
    </r>
    <r>
      <rPr>
        <sz val="8"/>
        <rFont val="ＭＳ ゴシック"/>
        <family val="3"/>
        <charset val="128"/>
      </rPr>
      <t>（入院中の死亡により契約が終了したケースを含む）</t>
    </r>
    <rPh sb="10" eb="13">
      <t>ニュウインチュウ</t>
    </rPh>
    <rPh sb="14" eb="16">
      <t>シボウ</t>
    </rPh>
    <rPh sb="19" eb="21">
      <t>ケイヤク</t>
    </rPh>
    <rPh sb="22" eb="24">
      <t>シュウリョウ</t>
    </rPh>
    <rPh sb="30" eb="31">
      <t>フク</t>
    </rPh>
    <phoneticPr fontId="3"/>
  </si>
  <si>
    <t>地域密着型
N=246</t>
    <rPh sb="0" eb="2">
      <t>チイキ</t>
    </rPh>
    <rPh sb="2" eb="5">
      <t>ミッチャクガタ</t>
    </rPh>
    <phoneticPr fontId="3"/>
  </si>
  <si>
    <t>広域型
N=902</t>
    <rPh sb="0" eb="2">
      <t>コウイキ</t>
    </rPh>
    <rPh sb="2" eb="3">
      <t>カタ</t>
    </rPh>
    <phoneticPr fontId="3"/>
  </si>
  <si>
    <t>全体
N=1,148</t>
    <rPh sb="0" eb="2">
      <t>ゼンタイ</t>
    </rPh>
    <phoneticPr fontId="3"/>
  </si>
  <si>
    <t>認知症自立度Ⅲ以上の入所者の
割合が65％未満</t>
    <phoneticPr fontId="3"/>
  </si>
  <si>
    <t>たんの吸引が必要な入所者の
割合が15％未満</t>
    <phoneticPr fontId="3"/>
  </si>
  <si>
    <t>要介護4・5の入所者の占める
割合が70％未満</t>
    <phoneticPr fontId="3"/>
  </si>
  <si>
    <t>問２(5) ９月の対応実績－夜間・早朝</t>
    <rPh sb="0" eb="1">
      <t>トイ</t>
    </rPh>
    <rPh sb="7" eb="8">
      <t>ガツ</t>
    </rPh>
    <rPh sb="9" eb="11">
      <t>タイオウ</t>
    </rPh>
    <rPh sb="11" eb="13">
      <t>ジッセキ</t>
    </rPh>
    <rPh sb="14" eb="16">
      <t>ヤカン</t>
    </rPh>
    <rPh sb="17" eb="19">
      <t>ソウチョウ</t>
    </rPh>
    <phoneticPr fontId="3"/>
  </si>
  <si>
    <t>問２(5) ９月の対応実績－深夜</t>
    <rPh sb="0" eb="1">
      <t>トイ</t>
    </rPh>
    <rPh sb="7" eb="8">
      <t>ガツ</t>
    </rPh>
    <rPh sb="9" eb="11">
      <t>タイオウ</t>
    </rPh>
    <rPh sb="11" eb="13">
      <t>ジッセキ</t>
    </rPh>
    <rPh sb="14" eb="16">
      <t>シンヤ</t>
    </rPh>
    <phoneticPr fontId="3"/>
  </si>
  <si>
    <t>配置医師に依頼しにくい（同意が得にくい）雰囲気・状況が
あるため</t>
    <phoneticPr fontId="3"/>
  </si>
  <si>
    <t>配置医師の駆けつけにあわせて看護職員が対応することが
困難なため</t>
    <phoneticPr fontId="3"/>
  </si>
  <si>
    <t>問３(5) 夜間（深夜帯）の職員数（常勤・非常勤、夜間・宿直合計、実人数）</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phoneticPr fontId="3"/>
  </si>
  <si>
    <t>「たんの吸引」「胃ろう・腸ろうの管理」「経鼻経管栄養の管理」のいずれかを
要する実人数</t>
    <rPh sb="8" eb="9">
      <t>イ</t>
    </rPh>
    <rPh sb="12" eb="13">
      <t>チョウ</t>
    </rPh>
    <rPh sb="16" eb="18">
      <t>カンリ</t>
    </rPh>
    <rPh sb="20" eb="22">
      <t>ケイビ</t>
    </rPh>
    <rPh sb="22" eb="24">
      <t>ケイカン</t>
    </rPh>
    <rPh sb="24" eb="26">
      <t>エイヨウ</t>
    </rPh>
    <rPh sb="27" eb="29">
      <t>カンリ</t>
    </rPh>
    <rPh sb="37" eb="38">
      <t>ヨウ</t>
    </rPh>
    <rPh sb="40" eb="41">
      <t>ジツ</t>
    </rPh>
    <rPh sb="41" eb="43">
      <t>ニンズウ</t>
    </rPh>
    <phoneticPr fontId="3"/>
  </si>
  <si>
    <t>入所者がひとりで行く
（付き添いはしない）</t>
    <phoneticPr fontId="3"/>
  </si>
  <si>
    <t>問４SQ(5)-3 付き添い・送迎対応に関する利用者からの費用徴収</t>
  </si>
  <si>
    <t>問５(2) 配置医師の勤務実績（9月1か月の合計勤務時間数）－日数</t>
    <rPh sb="0" eb="1">
      <t>トイ</t>
    </rPh>
    <rPh sb="6" eb="8">
      <t>ハイチ</t>
    </rPh>
    <rPh sb="8" eb="10">
      <t>イシ</t>
    </rPh>
    <rPh sb="11" eb="13">
      <t>キンム</t>
    </rPh>
    <rPh sb="13" eb="15">
      <t>ジッセキ</t>
    </rPh>
    <rPh sb="17" eb="18">
      <t>ガツ</t>
    </rPh>
    <rPh sb="20" eb="21">
      <t>ゲツ</t>
    </rPh>
    <rPh sb="22" eb="24">
      <t>ゴウケイ</t>
    </rPh>
    <rPh sb="24" eb="26">
      <t>キンム</t>
    </rPh>
    <rPh sb="26" eb="29">
      <t>ジカンスウ</t>
    </rPh>
    <rPh sb="31" eb="33">
      <t>ニッスウ</t>
    </rPh>
    <phoneticPr fontId="3"/>
  </si>
  <si>
    <t>問５(2) 配置医師の勤務実績（9月1か月の合計勤務時間数）－時間</t>
    <rPh sb="0" eb="1">
      <t>トイ</t>
    </rPh>
    <rPh sb="6" eb="8">
      <t>ハイチ</t>
    </rPh>
    <rPh sb="8" eb="10">
      <t>イシ</t>
    </rPh>
    <rPh sb="11" eb="13">
      <t>キンム</t>
    </rPh>
    <rPh sb="13" eb="15">
      <t>ジッセキ</t>
    </rPh>
    <rPh sb="17" eb="18">
      <t>ガツ</t>
    </rPh>
    <rPh sb="20" eb="21">
      <t>ゲツ</t>
    </rPh>
    <rPh sb="22" eb="24">
      <t>ゴウケイ</t>
    </rPh>
    <rPh sb="24" eb="26">
      <t>キンム</t>
    </rPh>
    <rPh sb="26" eb="29">
      <t>ジカンスウ</t>
    </rPh>
    <rPh sb="31" eb="33">
      <t>ジカン</t>
    </rPh>
    <phoneticPr fontId="3"/>
  </si>
  <si>
    <t>所属先（派遣元）医療機関または自宅等から
オンライン診療で診察</t>
    <phoneticPr fontId="3"/>
  </si>
  <si>
    <t>配置医師以外の代行機関
（医療機関以外）による電話対応</t>
    <phoneticPr fontId="3"/>
  </si>
  <si>
    <t>配置医師以外の医療機関による
オンコール対応</t>
    <phoneticPr fontId="3"/>
  </si>
  <si>
    <t>問６(2) 所属先機関の種別</t>
    <rPh sb="0" eb="1">
      <t>トイ</t>
    </rPh>
    <rPh sb="6" eb="8">
      <t>ショゾク</t>
    </rPh>
    <rPh sb="8" eb="9">
      <t>サキ</t>
    </rPh>
    <rPh sb="9" eb="11">
      <t>キカン</t>
    </rPh>
    <rPh sb="12" eb="14">
      <t>シュベツ</t>
    </rPh>
    <phoneticPr fontId="3"/>
  </si>
  <si>
    <t>問６(6) １か月の勤務状況 （9月1か月の実績）－日数</t>
    <rPh sb="0" eb="1">
      <t>トイ</t>
    </rPh>
    <rPh sb="26" eb="28">
      <t>ニッスウ</t>
    </rPh>
    <phoneticPr fontId="3"/>
  </si>
  <si>
    <t>問６(6) １か月の勤務状況 （9月1か月の実績）－時間</t>
    <rPh sb="0" eb="1">
      <t>トイ</t>
    </rPh>
    <rPh sb="26" eb="28">
      <t>ジカン</t>
    </rPh>
    <phoneticPr fontId="3"/>
  </si>
  <si>
    <t>問６(7)② 基本報酬の報酬額－１月あたり報酬</t>
    <rPh sb="0" eb="1">
      <t>トイ</t>
    </rPh>
    <rPh sb="12" eb="15">
      <t>ホウシュウガク</t>
    </rPh>
    <rPh sb="17" eb="18">
      <t>ツキ</t>
    </rPh>
    <rPh sb="21" eb="23">
      <t>ホウシュウ</t>
    </rPh>
    <phoneticPr fontId="3"/>
  </si>
  <si>
    <t>勤務１回あたり報酬</t>
    <phoneticPr fontId="3"/>
  </si>
  <si>
    <t>問６(7)② 基本報酬の報酬額－勤務１回あたり報酬</t>
    <rPh sb="0" eb="1">
      <t>トイ</t>
    </rPh>
    <rPh sb="12" eb="15">
      <t>ホウシュウガク</t>
    </rPh>
    <rPh sb="16" eb="18">
      <t>キンム</t>
    </rPh>
    <rPh sb="19" eb="20">
      <t>カイ</t>
    </rPh>
    <rPh sb="23" eb="25">
      <t>ホウシュウ</t>
    </rPh>
    <phoneticPr fontId="3"/>
  </si>
  <si>
    <t>問６(7)③ 駆けつけ１回あたりの報酬額</t>
    <rPh sb="0" eb="1">
      <t>トイ</t>
    </rPh>
    <phoneticPr fontId="3"/>
  </si>
  <si>
    <t>ﾘﾊﾋﾞﾘﾃｰｼｮﾝや重度化防止等に関する職員への指示･説明</t>
  </si>
  <si>
    <t>日常の健康管理･慢性疾患の疾病管理のための診察･診療</t>
    <phoneticPr fontId="3"/>
  </si>
  <si>
    <t>診療に当たる他の医師への医療
情報の提供</t>
    <phoneticPr fontId="3"/>
  </si>
  <si>
    <t>配置医師自身による診療・死亡
診断</t>
    <phoneticPr fontId="3"/>
  </si>
  <si>
    <t>問７(1) 配置医師以外による訪問診療を受けた利用者数－実人数</t>
    <rPh sb="0" eb="1">
      <t>トイ</t>
    </rPh>
    <rPh sb="6" eb="8">
      <t>ハイチ</t>
    </rPh>
    <rPh sb="8" eb="10">
      <t>イシ</t>
    </rPh>
    <rPh sb="10" eb="12">
      <t>イガイ</t>
    </rPh>
    <rPh sb="15" eb="17">
      <t>ホウモン</t>
    </rPh>
    <rPh sb="17" eb="19">
      <t>シンリョウ</t>
    </rPh>
    <rPh sb="20" eb="21">
      <t>ウ</t>
    </rPh>
    <rPh sb="23" eb="25">
      <t>リヨウ</t>
    </rPh>
    <rPh sb="25" eb="26">
      <t>シャ</t>
    </rPh>
    <rPh sb="26" eb="27">
      <t>スウ</t>
    </rPh>
    <rPh sb="28" eb="29">
      <t>ジツ</t>
    </rPh>
    <rPh sb="29" eb="31">
      <t>ニンズウ</t>
    </rPh>
    <phoneticPr fontId="3"/>
  </si>
  <si>
    <t>問７(1) 配置医師以外による訪問診療を受けた利用者数－延べ利用回数</t>
    <rPh sb="0" eb="1">
      <t>トイ</t>
    </rPh>
    <rPh sb="6" eb="8">
      <t>ハイチ</t>
    </rPh>
    <rPh sb="8" eb="10">
      <t>イシ</t>
    </rPh>
    <rPh sb="10" eb="12">
      <t>イガイ</t>
    </rPh>
    <rPh sb="15" eb="17">
      <t>ホウモン</t>
    </rPh>
    <rPh sb="17" eb="19">
      <t>シンリョウ</t>
    </rPh>
    <rPh sb="20" eb="21">
      <t>ウ</t>
    </rPh>
    <rPh sb="23" eb="25">
      <t>リヨウ</t>
    </rPh>
    <rPh sb="25" eb="26">
      <t>シャ</t>
    </rPh>
    <rPh sb="26" eb="27">
      <t>スウ</t>
    </rPh>
    <rPh sb="28" eb="29">
      <t>ノ</t>
    </rPh>
    <rPh sb="30" eb="32">
      <t>リヨウ</t>
    </rPh>
    <rPh sb="32" eb="34">
      <t>カイスウ</t>
    </rPh>
    <phoneticPr fontId="3"/>
  </si>
  <si>
    <t>配置医師の専門外であることを
理由とする訪問診療</t>
    <phoneticPr fontId="3"/>
  </si>
  <si>
    <t>問７(2) 配置医師以外による往診（緊急の場合）を受けた利用者数－実人数</t>
    <rPh sb="0" eb="1">
      <t>トイ</t>
    </rPh>
    <rPh sb="6" eb="8">
      <t>ハイチ</t>
    </rPh>
    <rPh sb="8" eb="10">
      <t>イシ</t>
    </rPh>
    <rPh sb="10" eb="12">
      <t>イガイ</t>
    </rPh>
    <rPh sb="15" eb="17">
      <t>オウシン</t>
    </rPh>
    <rPh sb="18" eb="20">
      <t>キンキュウ</t>
    </rPh>
    <rPh sb="21" eb="23">
      <t>バアイ</t>
    </rPh>
    <rPh sb="25" eb="26">
      <t>ウ</t>
    </rPh>
    <rPh sb="28" eb="30">
      <t>リヨウ</t>
    </rPh>
    <rPh sb="30" eb="31">
      <t>シャ</t>
    </rPh>
    <rPh sb="31" eb="32">
      <t>スウ</t>
    </rPh>
    <rPh sb="33" eb="34">
      <t>ジツ</t>
    </rPh>
    <rPh sb="34" eb="36">
      <t>ニンズウ</t>
    </rPh>
    <phoneticPr fontId="3"/>
  </si>
  <si>
    <t>問７(2) 配置医師以外による往診（緊急の場合）を受けた利用者数－延べ利用回数</t>
    <rPh sb="0" eb="1">
      <t>トイ</t>
    </rPh>
    <rPh sb="6" eb="8">
      <t>ハイチ</t>
    </rPh>
    <rPh sb="8" eb="10">
      <t>イシ</t>
    </rPh>
    <rPh sb="10" eb="12">
      <t>イガイ</t>
    </rPh>
    <rPh sb="15" eb="17">
      <t>オウシン</t>
    </rPh>
    <rPh sb="18" eb="20">
      <t>キンキュウ</t>
    </rPh>
    <rPh sb="21" eb="23">
      <t>バアイ</t>
    </rPh>
    <rPh sb="25" eb="26">
      <t>ウ</t>
    </rPh>
    <rPh sb="28" eb="30">
      <t>リヨウ</t>
    </rPh>
    <rPh sb="30" eb="31">
      <t>シャ</t>
    </rPh>
    <rPh sb="31" eb="32">
      <t>スウ</t>
    </rPh>
    <rPh sb="33" eb="34">
      <t>ノ</t>
    </rPh>
    <rPh sb="35" eb="37">
      <t>リヨウ</t>
    </rPh>
    <rPh sb="37" eb="39">
      <t>カイスウ</t>
    </rPh>
    <phoneticPr fontId="3"/>
  </si>
  <si>
    <t>緊急の場合に往診をしてくれる医師が、周辺地域には
配置医師以外にいないため</t>
    <phoneticPr fontId="3"/>
  </si>
  <si>
    <t>医師の駆けつけにあわせて看護職員が対応することが
困難であるため</t>
    <phoneticPr fontId="3"/>
  </si>
  <si>
    <t>問７(3) 訪問看護（医療保険）を受けた利用者数－実人数</t>
    <rPh sb="0" eb="1">
      <t>トイ</t>
    </rPh>
    <rPh sb="6" eb="8">
      <t>ホウモン</t>
    </rPh>
    <rPh sb="8" eb="10">
      <t>カンゴ</t>
    </rPh>
    <rPh sb="11" eb="13">
      <t>イリョウ</t>
    </rPh>
    <rPh sb="13" eb="15">
      <t>ホケン</t>
    </rPh>
    <rPh sb="17" eb="18">
      <t>ウ</t>
    </rPh>
    <rPh sb="20" eb="23">
      <t>リヨウシャ</t>
    </rPh>
    <rPh sb="23" eb="24">
      <t>スウ</t>
    </rPh>
    <rPh sb="25" eb="26">
      <t>ジツ</t>
    </rPh>
    <rPh sb="26" eb="28">
      <t>ニンズウ</t>
    </rPh>
    <phoneticPr fontId="3"/>
  </si>
  <si>
    <t>問７(3) 訪問看護（医療保険）を受けた利用者数－延べ利用回数</t>
    <rPh sb="0" eb="1">
      <t>トイ</t>
    </rPh>
    <rPh sb="6" eb="8">
      <t>ホウモン</t>
    </rPh>
    <rPh sb="8" eb="10">
      <t>カンゴ</t>
    </rPh>
    <rPh sb="11" eb="13">
      <t>イリョウ</t>
    </rPh>
    <rPh sb="13" eb="15">
      <t>ホケン</t>
    </rPh>
    <rPh sb="17" eb="18">
      <t>ウ</t>
    </rPh>
    <rPh sb="20" eb="23">
      <t>リヨウシャ</t>
    </rPh>
    <rPh sb="23" eb="24">
      <t>スウ</t>
    </rPh>
    <rPh sb="25" eb="26">
      <t>ノ</t>
    </rPh>
    <rPh sb="27" eb="29">
      <t>リヨウ</t>
    </rPh>
    <rPh sb="29" eb="31">
      <t>カイスウ</t>
    </rPh>
    <phoneticPr fontId="3"/>
  </si>
  <si>
    <t>緊急の場合の対応（配置医師に
代わりオンコール対応）</t>
    <phoneticPr fontId="3"/>
  </si>
  <si>
    <t>緊急の場合の対応（配置医師の
オンコール対応を補助）</t>
    <phoneticPr fontId="3"/>
  </si>
  <si>
    <t>入所者の入院の受入れ
（後方支援ベッド）</t>
    <phoneticPr fontId="3"/>
  </si>
  <si>
    <t>罹患した入所者の診療（外来）
の受入れ</t>
    <phoneticPr fontId="3"/>
  </si>
  <si>
    <t>平均(回)</t>
    <rPh sb="0" eb="1">
      <t>ヒラ</t>
    </rPh>
    <rPh sb="1" eb="2">
      <t>タモツ</t>
    </rPh>
    <rPh sb="3" eb="4">
      <t>カイ</t>
    </rPh>
    <phoneticPr fontId="2"/>
  </si>
  <si>
    <t>最大(回)</t>
    <rPh sb="0" eb="1">
      <t>サイ</t>
    </rPh>
    <rPh sb="1" eb="2">
      <t>ダイ</t>
    </rPh>
    <rPh sb="3" eb="4">
      <t>カイ</t>
    </rPh>
    <phoneticPr fontId="3"/>
  </si>
  <si>
    <t>中央(回)</t>
    <rPh sb="0" eb="2">
      <t>チュウオウ</t>
    </rPh>
    <rPh sb="3" eb="4">
      <t>カイ</t>
    </rPh>
    <phoneticPr fontId="3"/>
  </si>
  <si>
    <r>
      <t>問６(1) 診療科</t>
    </r>
    <r>
      <rPr>
        <sz val="10"/>
        <color theme="1"/>
        <rFont val="ＭＳ ゴシック"/>
        <family val="3"/>
        <charset val="128"/>
      </rPr>
      <t>（複数回答）</t>
    </r>
    <rPh sb="0" eb="1">
      <t>トイ</t>
    </rPh>
    <rPh sb="6" eb="9">
      <t>シンリョウカ</t>
    </rPh>
    <rPh sb="9" eb="15">
      <t>フカ</t>
    </rPh>
    <phoneticPr fontId="3"/>
  </si>
  <si>
    <t>問３(4) 看護職員が必ず勤務している勤務時間数</t>
    <rPh sb="6" eb="8">
      <t>カンゴ</t>
    </rPh>
    <rPh sb="8" eb="10">
      <t>ショクイン</t>
    </rPh>
    <rPh sb="11" eb="12">
      <t>カナラ</t>
    </rPh>
    <rPh sb="13" eb="15">
      <t>キンム</t>
    </rPh>
    <rPh sb="19" eb="21">
      <t>キンム</t>
    </rPh>
    <rPh sb="21" eb="23">
      <t>ジカン</t>
    </rPh>
    <rPh sb="23" eb="24">
      <t>スウ</t>
    </rPh>
    <phoneticPr fontId="3"/>
  </si>
  <si>
    <t>心肺停止（死亡診断以外）</t>
    <rPh sb="5" eb="7">
      <t>シボウ</t>
    </rPh>
    <rPh sb="7" eb="9">
      <t>シンダン</t>
    </rPh>
    <phoneticPr fontId="1"/>
  </si>
  <si>
    <t>問10(1)①～⑪ 搬送の原因となった症状－平日・日中 b 延べ回数（回数積み上げ）</t>
    <rPh sb="0" eb="1">
      <t>トイ</t>
    </rPh>
    <rPh sb="10" eb="12">
      <t>ハンソウ</t>
    </rPh>
    <rPh sb="13" eb="15">
      <t>ゲンイン</t>
    </rPh>
    <rPh sb="19" eb="21">
      <t>ショウジョウ</t>
    </rPh>
    <rPh sb="22" eb="24">
      <t>ヘイジツ</t>
    </rPh>
    <rPh sb="25" eb="27">
      <t>ニッチュウ</t>
    </rPh>
    <rPh sb="35" eb="37">
      <t>カイスウ</t>
    </rPh>
    <rPh sb="37" eb="38">
      <t>ツ</t>
    </rPh>
    <rPh sb="39" eb="40">
      <t>ア</t>
    </rPh>
    <phoneticPr fontId="3"/>
  </si>
  <si>
    <t>１施設当たり平均回数</t>
    <rPh sb="1" eb="3">
      <t>シセツ</t>
    </rPh>
    <rPh sb="3" eb="4">
      <t>ア</t>
    </rPh>
    <rPh sb="6" eb="8">
      <t>ヘイキン</t>
    </rPh>
    <rPh sb="8" eb="10">
      <t>カイスウ</t>
    </rPh>
    <phoneticPr fontId="3"/>
  </si>
  <si>
    <t>問10(1)①～⑪ 搬送の原因となった症状－平日・日中以外 b 延べ回数（回数積み上げ）</t>
    <rPh sb="0" eb="1">
      <t>トイ</t>
    </rPh>
    <rPh sb="10" eb="12">
      <t>ハンソウ</t>
    </rPh>
    <rPh sb="13" eb="15">
      <t>ゲンイン</t>
    </rPh>
    <rPh sb="19" eb="21">
      <t>ショウジョウ</t>
    </rPh>
    <rPh sb="22" eb="24">
      <t>ヘイジツ</t>
    </rPh>
    <rPh sb="25" eb="27">
      <t>ニッチュウ</t>
    </rPh>
    <rPh sb="27" eb="29">
      <t>イガイ</t>
    </rPh>
    <rPh sb="32" eb="33">
      <t>ノ</t>
    </rPh>
    <rPh sb="34" eb="36">
      <t>カイスウ</t>
    </rPh>
    <rPh sb="37" eb="39">
      <t>カイスウ</t>
    </rPh>
    <rPh sb="39" eb="40">
      <t>ツ</t>
    </rPh>
    <rPh sb="41" eb="42">
      <t>ア</t>
    </rPh>
    <phoneticPr fontId="3"/>
  </si>
  <si>
    <t>問11(1) 2022年9月1日時点で医療機関に入院していた入所者数</t>
    <rPh sb="0" eb="1">
      <t>トイ</t>
    </rPh>
    <phoneticPr fontId="3"/>
  </si>
  <si>
    <t>問11(1) 定員に対する入院者の割合</t>
    <rPh sb="0" eb="1">
      <t>トイ</t>
    </rPh>
    <rPh sb="7" eb="9">
      <t>テイイン</t>
    </rPh>
    <rPh sb="10" eb="11">
      <t>タイ</t>
    </rPh>
    <rPh sb="13" eb="16">
      <t>ニュウインシャ</t>
    </rPh>
    <rPh sb="17" eb="19">
      <t>ワリアイ</t>
    </rPh>
    <phoneticPr fontId="3"/>
  </si>
  <si>
    <t>事故が起こることや、それに関して家族等とトラブルになる
ことが心配なため</t>
    <phoneticPr fontId="3"/>
  </si>
  <si>
    <t>施設での看取りをサポートしてもらえる医師・医療機関が
ないため</t>
    <phoneticPr fontId="3"/>
  </si>
  <si>
    <t>連携する医療機関が診療報酬で看取り加算等を算定した
ため</t>
    <phoneticPr fontId="3"/>
  </si>
  <si>
    <t>問６(5) 契約上責任を持つ時間－１か月あたり（回数）</t>
    <rPh sb="0" eb="1">
      <t>トイ</t>
    </rPh>
    <rPh sb="6" eb="8">
      <t>ケイヤク</t>
    </rPh>
    <rPh sb="8" eb="9">
      <t>ジョウ</t>
    </rPh>
    <rPh sb="9" eb="11">
      <t>セキニン</t>
    </rPh>
    <rPh sb="12" eb="13">
      <t>モ</t>
    </rPh>
    <rPh sb="14" eb="16">
      <t>ジカン</t>
    </rPh>
    <rPh sb="19" eb="20">
      <t>ゲツ</t>
    </rPh>
    <rPh sb="24" eb="26">
      <t>カイスウ</t>
    </rPh>
    <phoneticPr fontId="3"/>
  </si>
  <si>
    <t>問６(5) 契約上責任を持つ時間－１か月あたり（時間）</t>
    <rPh sb="0" eb="1">
      <t>トイ</t>
    </rPh>
    <rPh sb="6" eb="8">
      <t>ケイヤク</t>
    </rPh>
    <rPh sb="8" eb="9">
      <t>ジョウ</t>
    </rPh>
    <rPh sb="9" eb="11">
      <t>セキニン</t>
    </rPh>
    <rPh sb="12" eb="13">
      <t>モ</t>
    </rPh>
    <rPh sb="14" eb="16">
      <t>ジカン</t>
    </rPh>
    <rPh sb="19" eb="20">
      <t>ゲツ</t>
    </rPh>
    <rPh sb="24" eb="26">
      <t>ジカン</t>
    </rPh>
    <phoneticPr fontId="3"/>
  </si>
  <si>
    <t>問６(5) 契約上責任を持つ時間－１週間（回数）</t>
    <rPh sb="0" eb="1">
      <t>トイ</t>
    </rPh>
    <rPh sb="6" eb="8">
      <t>ケイヤク</t>
    </rPh>
    <rPh sb="8" eb="9">
      <t>ジョウ</t>
    </rPh>
    <rPh sb="9" eb="11">
      <t>セキニン</t>
    </rPh>
    <rPh sb="12" eb="13">
      <t>モ</t>
    </rPh>
    <rPh sb="14" eb="16">
      <t>ジカン</t>
    </rPh>
    <rPh sb="18" eb="20">
      <t>シュウカン</t>
    </rPh>
    <rPh sb="21" eb="23">
      <t>カイスウ</t>
    </rPh>
    <phoneticPr fontId="3"/>
  </si>
  <si>
    <t>問６(5) 契約上責任を持つ時間－１週間（時間）</t>
    <rPh sb="0" eb="1">
      <t>トイ</t>
    </rPh>
    <rPh sb="6" eb="8">
      <t>ケイヤク</t>
    </rPh>
    <rPh sb="8" eb="9">
      <t>ジョウ</t>
    </rPh>
    <rPh sb="9" eb="11">
      <t>セキニン</t>
    </rPh>
    <rPh sb="12" eb="13">
      <t>モ</t>
    </rPh>
    <rPh sb="14" eb="16">
      <t>ジカン</t>
    </rPh>
    <rPh sb="18" eb="20">
      <t>シュウカン</t>
    </rPh>
    <rPh sb="21" eb="23">
      <t>ジカン</t>
    </rPh>
    <phoneticPr fontId="3"/>
  </si>
  <si>
    <t>外傷(骨折､けが､やけど等)</t>
    <phoneticPr fontId="3"/>
  </si>
  <si>
    <t>心肺停止(死亡診断以外)</t>
    <rPh sb="5" eb="7">
      <t>シボウ</t>
    </rPh>
    <rPh sb="7" eb="9">
      <t>シンダン</t>
    </rPh>
    <phoneticPr fontId="2"/>
  </si>
  <si>
    <t>心肺停止(死亡診断のため)</t>
    <phoneticPr fontId="3"/>
  </si>
  <si>
    <t>配置医師調査票について</t>
    <rPh sb="0" eb="2">
      <t>ハイチ</t>
    </rPh>
    <rPh sb="2" eb="4">
      <t>イシ</t>
    </rPh>
    <rPh sb="4" eb="7">
      <t>チョウサヒョウ</t>
    </rPh>
    <phoneticPr fontId="2"/>
  </si>
  <si>
    <t>件数</t>
    <rPh sb="0" eb="2">
      <t>ケンスウ</t>
    </rPh>
    <phoneticPr fontId="2"/>
  </si>
  <si>
    <t>割合</t>
    <rPh sb="0" eb="2">
      <t>ワリアイ</t>
    </rPh>
    <phoneticPr fontId="2"/>
  </si>
  <si>
    <t>全体</t>
    <rPh sb="0" eb="2">
      <t>ゼンタイ</t>
    </rPh>
    <phoneticPr fontId="2"/>
  </si>
  <si>
    <t>広域型</t>
    <rPh sb="0" eb="2">
      <t>コウイキ</t>
    </rPh>
    <rPh sb="2" eb="3">
      <t>カタ</t>
    </rPh>
    <phoneticPr fontId="2"/>
  </si>
  <si>
    <t>地域密着型</t>
    <rPh sb="0" eb="2">
      <t>チイキ</t>
    </rPh>
    <rPh sb="2" eb="5">
      <t>ミッチャクガタ</t>
    </rPh>
    <phoneticPr fontId="2"/>
  </si>
  <si>
    <t>渡した</t>
    <rPh sb="0" eb="1">
      <t>ワタ</t>
    </rPh>
    <phoneticPr fontId="2"/>
  </si>
  <si>
    <t>渡していない</t>
    <rPh sb="0" eb="1">
      <t>ワタ</t>
    </rPh>
    <phoneticPr fontId="2"/>
  </si>
  <si>
    <t>全　　体</t>
    <rPh sb="0" eb="1">
      <t>ゼン</t>
    </rPh>
    <rPh sb="3" eb="4">
      <t>カラダ</t>
    </rPh>
    <phoneticPr fontId="2"/>
  </si>
  <si>
    <t>問４(5) 医療処置を有する入居者数の入居者総数に対する割合（人数積み上げ）（①～⑭まで全て回答している施設のみ）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2"/>
  </si>
  <si>
    <t>問４(5) 医療処置を有する入居者数の入居者総数に対する割合（人数積み上げ）（①～⑭まで全て回答している施設のみ）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3"/>
  </si>
  <si>
    <t>人数</t>
    <phoneticPr fontId="3"/>
  </si>
  <si>
    <t>割合</t>
    <rPh sb="0" eb="2">
      <t>ワリアイ</t>
    </rPh>
    <phoneticPr fontId="3"/>
  </si>
  <si>
    <t>１施設当たり平均人数</t>
    <phoneticPr fontId="3"/>
  </si>
  <si>
    <r>
      <t>問6(7)②</t>
    </r>
    <r>
      <rPr>
        <sz val="10"/>
        <color theme="1"/>
        <rFont val="ＭＳ Ｐ明朝"/>
        <family val="1"/>
        <charset val="128"/>
      </rPr>
      <t>1月あたり</t>
    </r>
    <rPh sb="7" eb="8">
      <t>ツキ</t>
    </rPh>
    <phoneticPr fontId="1"/>
  </si>
  <si>
    <r>
      <t>問6(7)②</t>
    </r>
    <r>
      <rPr>
        <sz val="10"/>
        <color theme="1"/>
        <rFont val="ＭＳ Ｐ明朝"/>
        <family val="1"/>
        <charset val="128"/>
      </rPr>
      <t>1回あたり</t>
    </r>
    <rPh sb="7" eb="8">
      <t>カイ</t>
    </rPh>
    <phoneticPr fontId="1"/>
  </si>
  <si>
    <t>*9999999</t>
  </si>
  <si>
    <t>問6(7)③別途</t>
    <rPh sb="6" eb="8">
      <t>ベット</t>
    </rPh>
    <phoneticPr fontId="1"/>
  </si>
  <si>
    <t>*999999</t>
  </si>
  <si>
    <t>No.</t>
  </si>
  <si>
    <t>問７SQ(1)-1 配置医師以外が往診をしていない理由（複数回答）</t>
    <rPh sb="0" eb="1">
      <t>トイ</t>
    </rPh>
    <rPh sb="27" eb="33">
      <t>フカ</t>
    </rPh>
    <phoneticPr fontId="3"/>
  </si>
  <si>
    <t>救急搬送で対応しているため</t>
    <phoneticPr fontId="3"/>
  </si>
  <si>
    <t>居室等（静養室を含む）</t>
    <phoneticPr fontId="3"/>
  </si>
  <si>
    <t>問14(4) 人生の最終段階における医療・ケアに関する本人の意思の確認または推定</t>
    <rPh sb="0" eb="1">
      <t>トイ</t>
    </rPh>
    <rPh sb="7" eb="9">
      <t>ジンセイ</t>
    </rPh>
    <rPh sb="10" eb="12">
      <t>サイシュウ</t>
    </rPh>
    <rPh sb="12" eb="14">
      <t>ダンカイ</t>
    </rPh>
    <rPh sb="18" eb="20">
      <t>イリョウ</t>
    </rPh>
    <rPh sb="24" eb="25">
      <t>カン</t>
    </rPh>
    <rPh sb="27" eb="29">
      <t>ホンニン</t>
    </rPh>
    <rPh sb="30" eb="32">
      <t>イシ</t>
    </rPh>
    <rPh sb="33" eb="35">
      <t>カクニン</t>
    </rPh>
    <rPh sb="38" eb="40">
      <t>スイテイ</t>
    </rPh>
    <phoneticPr fontId="3"/>
  </si>
  <si>
    <t>問３(2)① 介護職員（実人数）に占める介護福祉士（実人数）の割合</t>
    <rPh sb="12" eb="13">
      <t>ジツ</t>
    </rPh>
    <rPh sb="13" eb="15">
      <t>ニンズウ</t>
    </rPh>
    <rPh sb="26" eb="27">
      <t>ジツ</t>
    </rPh>
    <rPh sb="27" eb="29">
      <t>ニンズウ</t>
    </rPh>
    <phoneticPr fontId="2"/>
  </si>
  <si>
    <t>問３(2)② 介護職員（実人数）に占める研修を受け、たんの吸引等の医療処置ができる介護職員（実人数）の割合</t>
    <rPh sb="12" eb="13">
      <t>ジツ</t>
    </rPh>
    <rPh sb="13" eb="15">
      <t>ニンズウ</t>
    </rPh>
    <rPh sb="20" eb="22">
      <t>ケンシュウ</t>
    </rPh>
    <rPh sb="23" eb="24">
      <t>ウ</t>
    </rPh>
    <rPh sb="29" eb="31">
      <t>キュウイン</t>
    </rPh>
    <rPh sb="31" eb="32">
      <t>トウ</t>
    </rPh>
    <rPh sb="33" eb="35">
      <t>イリョウ</t>
    </rPh>
    <rPh sb="35" eb="37">
      <t>ショチ</t>
    </rPh>
    <rPh sb="41" eb="43">
      <t>カイゴ</t>
    </rPh>
    <rPh sb="43" eb="45">
      <t>ショクイン</t>
    </rPh>
    <rPh sb="46" eb="47">
      <t>ジツ</t>
    </rPh>
    <rPh sb="47" eb="49">
      <t>ニンズウ</t>
    </rPh>
    <phoneticPr fontId="2"/>
  </si>
  <si>
    <t>問３(2)① 介護職員（実人数）に占める介護福祉士（実人数）の割合</t>
    <rPh sb="12" eb="13">
      <t>ジツ</t>
    </rPh>
    <rPh sb="13" eb="15">
      <t>ニンズウ</t>
    </rPh>
    <phoneticPr fontId="3"/>
  </si>
  <si>
    <t>問３(2)② 介護職員（実人数）に占める研修を受け、たんの吸引等の医療処置ができる介護職員（実人数）の割合</t>
    <rPh sb="20" eb="22">
      <t>ケンシュウ</t>
    </rPh>
    <rPh sb="23" eb="24">
      <t>ウ</t>
    </rPh>
    <rPh sb="29" eb="31">
      <t>キュウイン</t>
    </rPh>
    <rPh sb="31" eb="32">
      <t>トウ</t>
    </rPh>
    <rPh sb="33" eb="35">
      <t>イリョウ</t>
    </rPh>
    <rPh sb="35" eb="37">
      <t>ショチ</t>
    </rPh>
    <rPh sb="41" eb="43">
      <t>カイゴ</t>
    </rPh>
    <rPh sb="43" eb="45">
      <t>ショクイン</t>
    </rPh>
    <phoneticPr fontId="3"/>
  </si>
  <si>
    <t>問３(4)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2"/>
  </si>
  <si>
    <t>９時間未満</t>
    <rPh sb="1" eb="3">
      <t>ジカン</t>
    </rPh>
    <rPh sb="3" eb="5">
      <t>ミマン</t>
    </rPh>
    <phoneticPr fontId="2"/>
  </si>
  <si>
    <t>９～10時間未満</t>
    <rPh sb="4" eb="6">
      <t>ジカン</t>
    </rPh>
    <rPh sb="6" eb="8">
      <t>ミマン</t>
    </rPh>
    <phoneticPr fontId="2"/>
  </si>
  <si>
    <t>10～12時間未満</t>
    <rPh sb="5" eb="7">
      <t>ジカン</t>
    </rPh>
    <rPh sb="7" eb="9">
      <t>ミマン</t>
    </rPh>
    <phoneticPr fontId="2"/>
  </si>
  <si>
    <t>12時間以上</t>
    <rPh sb="2" eb="4">
      <t>ジカン</t>
    </rPh>
    <rPh sb="4" eb="6">
      <t>イジョウ</t>
    </rPh>
    <phoneticPr fontId="2"/>
  </si>
  <si>
    <t>平均(時間)</t>
    <rPh sb="0" eb="1">
      <t>ヒラ</t>
    </rPh>
    <rPh sb="1" eb="2">
      <t>タモツ</t>
    </rPh>
    <rPh sb="3" eb="5">
      <t>ジカン</t>
    </rPh>
    <phoneticPr fontId="2"/>
  </si>
  <si>
    <t>問４(1) 看護職員の配置基準別定員数</t>
    <rPh sb="0" eb="1">
      <t>トイ</t>
    </rPh>
    <rPh sb="6" eb="8">
      <t>カンゴ</t>
    </rPh>
    <rPh sb="8" eb="10">
      <t>ショクイン</t>
    </rPh>
    <rPh sb="11" eb="13">
      <t>ハイチ</t>
    </rPh>
    <rPh sb="13" eb="15">
      <t>キジュン</t>
    </rPh>
    <rPh sb="15" eb="16">
      <t>ベツ</t>
    </rPh>
    <rPh sb="16" eb="19">
      <t>テイインスウ</t>
    </rPh>
    <phoneticPr fontId="2"/>
  </si>
  <si>
    <t>29人以下</t>
    <rPh sb="2" eb="3">
      <t>ニン</t>
    </rPh>
    <rPh sb="3" eb="5">
      <t>イカ</t>
    </rPh>
    <phoneticPr fontId="1"/>
  </si>
  <si>
    <t>30～49人</t>
    <rPh sb="5" eb="6">
      <t>ヒト</t>
    </rPh>
    <phoneticPr fontId="1"/>
  </si>
  <si>
    <t>50～129人</t>
    <rPh sb="6" eb="7">
      <t>ヒト</t>
    </rPh>
    <phoneticPr fontId="1"/>
  </si>
  <si>
    <t>130人以上</t>
    <rPh sb="3" eb="4">
      <t>ヒト</t>
    </rPh>
    <rPh sb="4" eb="6">
      <t>イジョウ</t>
    </rPh>
    <phoneticPr fontId="1"/>
  </si>
  <si>
    <t>平均(人)</t>
    <rPh sb="0" eb="1">
      <t>ヒラ</t>
    </rPh>
    <rPh sb="1" eb="2">
      <t>タモツ</t>
    </rPh>
    <phoneticPr fontId="2"/>
  </si>
  <si>
    <t>最大(人)</t>
    <rPh sb="0" eb="1">
      <t>サイ</t>
    </rPh>
    <rPh sb="1" eb="2">
      <t>ダイ</t>
    </rPh>
    <phoneticPr fontId="2"/>
  </si>
  <si>
    <t>問４(1) 夜勤職員の配置基準別定員数</t>
    <rPh sb="0" eb="1">
      <t>トイ</t>
    </rPh>
    <rPh sb="6" eb="8">
      <t>ヤキン</t>
    </rPh>
    <rPh sb="8" eb="10">
      <t>ショクイン</t>
    </rPh>
    <rPh sb="11" eb="13">
      <t>ハイチ</t>
    </rPh>
    <rPh sb="13" eb="15">
      <t>キジュン</t>
    </rPh>
    <rPh sb="15" eb="16">
      <t>ベツ</t>
    </rPh>
    <rPh sb="16" eb="19">
      <t>テイインスウ</t>
    </rPh>
    <phoneticPr fontId="2"/>
  </si>
  <si>
    <t>25人以下</t>
    <rPh sb="2" eb="3">
      <t>ニン</t>
    </rPh>
    <rPh sb="3" eb="5">
      <t>イカ</t>
    </rPh>
    <phoneticPr fontId="1"/>
  </si>
  <si>
    <t>26～60人</t>
    <rPh sb="5" eb="6">
      <t>ヒト</t>
    </rPh>
    <phoneticPr fontId="1"/>
  </si>
  <si>
    <t>61～80人</t>
    <rPh sb="5" eb="6">
      <t>ヒト</t>
    </rPh>
    <phoneticPr fontId="1"/>
  </si>
  <si>
    <t>81～100人</t>
    <rPh sb="6" eb="7">
      <t>ヒト</t>
    </rPh>
    <phoneticPr fontId="1"/>
  </si>
  <si>
    <t>101～125人</t>
    <rPh sb="7" eb="8">
      <t>ヒト</t>
    </rPh>
    <phoneticPr fontId="1"/>
  </si>
  <si>
    <t>126人以上</t>
    <rPh sb="3" eb="4">
      <t>ヒト</t>
    </rPh>
    <rPh sb="4" eb="6">
      <t>イジョウ</t>
    </rPh>
    <phoneticPr fontId="1"/>
  </si>
  <si>
    <t>問４(3) 入所者における要介護５以上の方の割合</t>
    <rPh sb="0" eb="1">
      <t>トイ</t>
    </rPh>
    <rPh sb="6" eb="9">
      <t>ニュウショシャ</t>
    </rPh>
    <rPh sb="13" eb="16">
      <t>ヨウカイゴ</t>
    </rPh>
    <rPh sb="17" eb="19">
      <t>イジョウ</t>
    </rPh>
    <rPh sb="20" eb="21">
      <t>カタ</t>
    </rPh>
    <rPh sb="22" eb="24">
      <t>ワリアイ</t>
    </rPh>
    <phoneticPr fontId="2"/>
  </si>
  <si>
    <t>20％未満</t>
    <rPh sb="3" eb="5">
      <t>ミマン</t>
    </rPh>
    <phoneticPr fontId="1"/>
  </si>
  <si>
    <t>20～30％未満</t>
    <rPh sb="6" eb="8">
      <t>ミマン</t>
    </rPh>
    <phoneticPr fontId="1"/>
  </si>
  <si>
    <t>30～40％未満</t>
    <rPh sb="6" eb="8">
      <t>ミマン</t>
    </rPh>
    <phoneticPr fontId="1"/>
  </si>
  <si>
    <t>40％以上</t>
    <rPh sb="3" eb="5">
      <t>イジョウ</t>
    </rPh>
    <phoneticPr fontId="1"/>
  </si>
  <si>
    <t>問５(6)(7) 配置医師が施設にいない時間帯に生じた急変等の対応方法（平日・日中以外）</t>
    <rPh sb="0" eb="1">
      <t>トイ</t>
    </rPh>
    <rPh sb="36" eb="38">
      <t>ヘイジツ</t>
    </rPh>
    <rPh sb="39" eb="41">
      <t>ニッチュウ</t>
    </rPh>
    <rPh sb="41" eb="43">
      <t>イガイ</t>
    </rPh>
    <phoneticPr fontId="2"/>
  </si>
  <si>
    <t>問６(2) 所属先機関の種別（複数回答）</t>
    <rPh sb="0" eb="1">
      <t>トイ</t>
    </rPh>
    <rPh sb="6" eb="8">
      <t>ショゾク</t>
    </rPh>
    <rPh sb="8" eb="9">
      <t>サキ</t>
    </rPh>
    <rPh sb="9" eb="11">
      <t>キカン</t>
    </rPh>
    <rPh sb="12" eb="14">
      <t>シュベツ</t>
    </rPh>
    <rPh sb="14" eb="20">
      <t>フカ</t>
    </rPh>
    <phoneticPr fontId="2"/>
  </si>
  <si>
    <t>病院（在宅療養支援病院以外）</t>
    <rPh sb="0" eb="2">
      <t>ビョウイン</t>
    </rPh>
    <rPh sb="11" eb="13">
      <t>イガイ</t>
    </rPh>
    <phoneticPr fontId="2"/>
  </si>
  <si>
    <t>診療所（在宅療養支援診療所以外）</t>
    <rPh sb="0" eb="3">
      <t>シンリョウジョ</t>
    </rPh>
    <rPh sb="13" eb="15">
      <t>イガイ</t>
    </rPh>
    <phoneticPr fontId="2"/>
  </si>
  <si>
    <t>回数</t>
    <rPh sb="0" eb="2">
      <t>カイスウ</t>
    </rPh>
    <phoneticPr fontId="2"/>
  </si>
  <si>
    <t>最大(回)</t>
    <rPh sb="0" eb="1">
      <t>サイ</t>
    </rPh>
    <rPh sb="1" eb="2">
      <t>ダイ</t>
    </rPh>
    <phoneticPr fontId="2"/>
  </si>
  <si>
    <t>最小(回)</t>
    <rPh sb="0" eb="2">
      <t>サイショウ</t>
    </rPh>
    <phoneticPr fontId="2"/>
  </si>
  <si>
    <t>中央(回)</t>
    <rPh sb="0" eb="2">
      <t>チュウオウ</t>
    </rPh>
    <phoneticPr fontId="2"/>
  </si>
  <si>
    <t>上下5%ｶｯﾄ平均(回)</t>
    <rPh sb="7" eb="8">
      <t>ヒラ</t>
    </rPh>
    <rPh sb="8" eb="9">
      <t>タモツ</t>
    </rPh>
    <phoneticPr fontId="1"/>
  </si>
  <si>
    <t>上下5%ｶｯﾄ最大(回)</t>
    <rPh sb="7" eb="8">
      <t>サイ</t>
    </rPh>
    <rPh sb="8" eb="9">
      <t>ダイ</t>
    </rPh>
    <phoneticPr fontId="2"/>
  </si>
  <si>
    <t>上下5%ｶｯﾄ最小(回)</t>
    <rPh sb="7" eb="9">
      <t>サイショウ</t>
    </rPh>
    <phoneticPr fontId="2"/>
  </si>
  <si>
    <t>上下5%ｶｯﾄ中央(回)</t>
    <rPh sb="7" eb="9">
      <t>チュウオウ</t>
    </rPh>
    <phoneticPr fontId="2"/>
  </si>
  <si>
    <t>時間</t>
    <rPh sb="0" eb="2">
      <t>ジカン</t>
    </rPh>
    <phoneticPr fontId="2"/>
  </si>
  <si>
    <t>８時間未満</t>
    <rPh sb="1" eb="3">
      <t>ジカン</t>
    </rPh>
    <rPh sb="3" eb="5">
      <t>ミマン</t>
    </rPh>
    <phoneticPr fontId="2"/>
  </si>
  <si>
    <t>８～16時間未満</t>
    <rPh sb="4" eb="6">
      <t>ジカン</t>
    </rPh>
    <rPh sb="6" eb="8">
      <t>ミマン</t>
    </rPh>
    <phoneticPr fontId="2"/>
  </si>
  <si>
    <t>16～24時間未満</t>
    <rPh sb="5" eb="7">
      <t>ジカン</t>
    </rPh>
    <rPh sb="7" eb="9">
      <t>ミマン</t>
    </rPh>
    <phoneticPr fontId="2"/>
  </si>
  <si>
    <t>24時間以上</t>
    <rPh sb="2" eb="4">
      <t>ジカン</t>
    </rPh>
    <rPh sb="4" eb="6">
      <t>イジョウ</t>
    </rPh>
    <phoneticPr fontId="2"/>
  </si>
  <si>
    <t>平均(時間)</t>
    <rPh sb="0" eb="1">
      <t>ヒラ</t>
    </rPh>
    <rPh sb="1" eb="2">
      <t>タモツ</t>
    </rPh>
    <phoneticPr fontId="2"/>
  </si>
  <si>
    <t>最大(時間)</t>
    <rPh sb="0" eb="1">
      <t>サイ</t>
    </rPh>
    <rPh sb="1" eb="2">
      <t>ダイ</t>
    </rPh>
    <phoneticPr fontId="2"/>
  </si>
  <si>
    <t>最小(時間)</t>
    <rPh sb="0" eb="2">
      <t>サイショウ</t>
    </rPh>
    <phoneticPr fontId="2"/>
  </si>
  <si>
    <t>中央(時間)</t>
    <rPh sb="0" eb="2">
      <t>チュウオウ</t>
    </rPh>
    <phoneticPr fontId="2"/>
  </si>
  <si>
    <t>上下5%ｶｯﾄ平均(時間)</t>
    <rPh sb="7" eb="8">
      <t>ヒラ</t>
    </rPh>
    <rPh sb="8" eb="9">
      <t>タモツ</t>
    </rPh>
    <phoneticPr fontId="1"/>
  </si>
  <si>
    <t>上下5%ｶｯﾄ最大(時間)</t>
    <rPh sb="8" eb="9">
      <t>ダイ</t>
    </rPh>
    <phoneticPr fontId="2"/>
  </si>
  <si>
    <t>上下5%ｶｯﾄ最小(時間)</t>
  </si>
  <si>
    <t>上下5%ｶｯﾄ中央(時間)</t>
  </si>
  <si>
    <t>24～40時間未満</t>
    <rPh sb="5" eb="7">
      <t>ジカン</t>
    </rPh>
    <rPh sb="7" eb="9">
      <t>ミマン</t>
    </rPh>
    <phoneticPr fontId="2"/>
  </si>
  <si>
    <t>40～80時間未満</t>
    <rPh sb="5" eb="7">
      <t>ジカン</t>
    </rPh>
    <rPh sb="7" eb="9">
      <t>ミマン</t>
    </rPh>
    <phoneticPr fontId="2"/>
  </si>
  <si>
    <t>80時間以上</t>
    <rPh sb="2" eb="4">
      <t>ジカン</t>
    </rPh>
    <rPh sb="4" eb="6">
      <t>イジョウ</t>
    </rPh>
    <phoneticPr fontId="2"/>
  </si>
  <si>
    <t>２時間未満</t>
    <rPh sb="1" eb="3">
      <t>ジカン</t>
    </rPh>
    <rPh sb="3" eb="5">
      <t>ミマン</t>
    </rPh>
    <phoneticPr fontId="2"/>
  </si>
  <si>
    <t>２～４時間未満</t>
    <rPh sb="3" eb="5">
      <t>ジカン</t>
    </rPh>
    <rPh sb="5" eb="7">
      <t>ミマン</t>
    </rPh>
    <phoneticPr fontId="2"/>
  </si>
  <si>
    <t>４～６時間未満</t>
    <rPh sb="3" eb="5">
      <t>ジカン</t>
    </rPh>
    <rPh sb="5" eb="7">
      <t>ミマン</t>
    </rPh>
    <phoneticPr fontId="2"/>
  </si>
  <si>
    <t>６～８時間未満</t>
    <rPh sb="3" eb="5">
      <t>ジカン</t>
    </rPh>
    <rPh sb="5" eb="7">
      <t>ミマン</t>
    </rPh>
    <phoneticPr fontId="2"/>
  </si>
  <si>
    <t>８時間以上</t>
    <rPh sb="1" eb="3">
      <t>ジカン</t>
    </rPh>
    <rPh sb="3" eb="5">
      <t>イジョウ</t>
    </rPh>
    <phoneticPr fontId="2"/>
  </si>
  <si>
    <t>問６(7)② 月額報酬換算額</t>
    <rPh sb="0" eb="1">
      <t>トイ</t>
    </rPh>
    <rPh sb="7" eb="9">
      <t>ゲツガク</t>
    </rPh>
    <rPh sb="9" eb="11">
      <t>ホウシュウ</t>
    </rPh>
    <rPh sb="11" eb="14">
      <t>カンサンガク</t>
    </rPh>
    <phoneticPr fontId="2"/>
  </si>
  <si>
    <t>10万円未満</t>
    <rPh sb="2" eb="4">
      <t>マンエン</t>
    </rPh>
    <rPh sb="4" eb="6">
      <t>ミマン</t>
    </rPh>
    <phoneticPr fontId="2"/>
  </si>
  <si>
    <t>10～20万円未満</t>
    <rPh sb="5" eb="7">
      <t>マンエン</t>
    </rPh>
    <rPh sb="7" eb="9">
      <t>ミマン</t>
    </rPh>
    <phoneticPr fontId="2"/>
  </si>
  <si>
    <t>20～30万円未満</t>
    <rPh sb="5" eb="7">
      <t>マンエン</t>
    </rPh>
    <rPh sb="7" eb="9">
      <t>ミマン</t>
    </rPh>
    <phoneticPr fontId="2"/>
  </si>
  <si>
    <t>30～40万円未満</t>
    <rPh sb="5" eb="7">
      <t>マンエン</t>
    </rPh>
    <rPh sb="7" eb="9">
      <t>ミマン</t>
    </rPh>
    <phoneticPr fontId="2"/>
  </si>
  <si>
    <t>40万円以上</t>
    <rPh sb="2" eb="4">
      <t>マンエン</t>
    </rPh>
    <rPh sb="4" eb="6">
      <t>イジョウ</t>
    </rPh>
    <phoneticPr fontId="2"/>
  </si>
  <si>
    <t>平均(円)</t>
    <rPh sb="0" eb="1">
      <t>ヒラ</t>
    </rPh>
    <rPh sb="1" eb="2">
      <t>タモツ</t>
    </rPh>
    <phoneticPr fontId="2"/>
  </si>
  <si>
    <t>最大(円)</t>
    <rPh sb="0" eb="1">
      <t>サイ</t>
    </rPh>
    <rPh sb="1" eb="2">
      <t>ダイ</t>
    </rPh>
    <phoneticPr fontId="2"/>
  </si>
  <si>
    <t>最小(円)</t>
    <rPh sb="0" eb="2">
      <t>サイショウ</t>
    </rPh>
    <phoneticPr fontId="2"/>
  </si>
  <si>
    <t>中央(円)</t>
    <rPh sb="0" eb="2">
      <t>チュウオウ</t>
    </rPh>
    <phoneticPr fontId="2"/>
  </si>
  <si>
    <t>上下5%ｶｯﾄ平均(円)</t>
    <rPh sb="7" eb="8">
      <t>ヒラ</t>
    </rPh>
    <rPh sb="8" eb="9">
      <t>タモツ</t>
    </rPh>
    <phoneticPr fontId="1"/>
  </si>
  <si>
    <t>上下5%ｶｯﾄ最大(円)</t>
    <rPh sb="7" eb="8">
      <t>サイ</t>
    </rPh>
    <rPh sb="8" eb="9">
      <t>ダイ</t>
    </rPh>
    <phoneticPr fontId="2"/>
  </si>
  <si>
    <t>上下5%ｶｯﾄ最小(円)</t>
    <rPh sb="7" eb="9">
      <t>サイショウ</t>
    </rPh>
    <phoneticPr fontId="2"/>
  </si>
  <si>
    <t>上下5%ｶｯﾄ中央(円)</t>
    <rPh sb="7" eb="9">
      <t>チュウオウ</t>
    </rPh>
    <phoneticPr fontId="2"/>
  </si>
  <si>
    <t>３個以下</t>
    <rPh sb="1" eb="2">
      <t>コ</t>
    </rPh>
    <rPh sb="2" eb="4">
      <t>イカ</t>
    </rPh>
    <phoneticPr fontId="2"/>
  </si>
  <si>
    <t>４～９個</t>
    <rPh sb="3" eb="4">
      <t>コ</t>
    </rPh>
    <phoneticPr fontId="2"/>
  </si>
  <si>
    <t>10～14個</t>
    <rPh sb="5" eb="6">
      <t>コ</t>
    </rPh>
    <phoneticPr fontId="2"/>
  </si>
  <si>
    <t>15個以上</t>
    <rPh sb="2" eb="3">
      <t>コ</t>
    </rPh>
    <rPh sb="3" eb="5">
      <t>イジョウ</t>
    </rPh>
    <phoneticPr fontId="2"/>
  </si>
  <si>
    <t>問８(1) 配置医師が算定できる診療報酬の認知－点数</t>
    <rPh sb="0" eb="1">
      <t>トイ</t>
    </rPh>
    <rPh sb="6" eb="8">
      <t>ハイチ</t>
    </rPh>
    <rPh sb="8" eb="10">
      <t>イシ</t>
    </rPh>
    <rPh sb="11" eb="13">
      <t>サンテイ</t>
    </rPh>
    <rPh sb="16" eb="18">
      <t>シンリョウ</t>
    </rPh>
    <rPh sb="18" eb="20">
      <t>ホウシュウ</t>
    </rPh>
    <rPh sb="21" eb="23">
      <t>ニンチ</t>
    </rPh>
    <rPh sb="24" eb="26">
      <t>テンスウ</t>
    </rPh>
    <phoneticPr fontId="2"/>
  </si>
  <si>
    <t>※選択肢1～3（算定できない）：選択０点/非選択１点、選択肢4～6（算定できる）：選択１点/非選択０点</t>
    <rPh sb="8" eb="10">
      <t>サンテイ</t>
    </rPh>
    <rPh sb="19" eb="20">
      <t>テン</t>
    </rPh>
    <rPh sb="25" eb="26">
      <t>テン</t>
    </rPh>
    <rPh sb="34" eb="36">
      <t>サンテイ</t>
    </rPh>
    <rPh sb="44" eb="45">
      <t>テン</t>
    </rPh>
    <rPh sb="50" eb="51">
      <t>テン</t>
    </rPh>
    <phoneticPr fontId="2"/>
  </si>
  <si>
    <t>０～３点</t>
    <rPh sb="3" eb="4">
      <t>テン</t>
    </rPh>
    <phoneticPr fontId="2"/>
  </si>
  <si>
    <t>４～５点</t>
    <rPh sb="3" eb="4">
      <t>テン</t>
    </rPh>
    <phoneticPr fontId="2"/>
  </si>
  <si>
    <t>６点</t>
    <rPh sb="1" eb="2">
      <t>テン</t>
    </rPh>
    <phoneticPr fontId="2"/>
  </si>
  <si>
    <t>平均(点)</t>
    <rPh sb="0" eb="1">
      <t>ヒラ</t>
    </rPh>
    <rPh sb="1" eb="2">
      <t>タモツ</t>
    </rPh>
    <rPh sb="3" eb="4">
      <t>テン</t>
    </rPh>
    <phoneticPr fontId="1"/>
  </si>
  <si>
    <t>中央(点)</t>
    <rPh sb="0" eb="2">
      <t>チュウオウ</t>
    </rPh>
    <rPh sb="3" eb="4">
      <t>テン</t>
    </rPh>
    <phoneticPr fontId="2"/>
  </si>
  <si>
    <t>問８(2) 配置医師以外が算定できる診療報酬の認知－点数</t>
    <rPh sb="0" eb="1">
      <t>トイ</t>
    </rPh>
    <rPh sb="6" eb="8">
      <t>ハイチ</t>
    </rPh>
    <rPh sb="8" eb="10">
      <t>イシ</t>
    </rPh>
    <rPh sb="10" eb="12">
      <t>イガイ</t>
    </rPh>
    <rPh sb="13" eb="15">
      <t>サンテイ</t>
    </rPh>
    <rPh sb="18" eb="20">
      <t>シンリョウ</t>
    </rPh>
    <rPh sb="20" eb="22">
      <t>ホウシュウ</t>
    </rPh>
    <rPh sb="23" eb="25">
      <t>ニンチ</t>
    </rPh>
    <rPh sb="26" eb="28">
      <t>テンスウ</t>
    </rPh>
    <phoneticPr fontId="2"/>
  </si>
  <si>
    <t>※すべての選択肢が算定できる：選択１点/非選択０点</t>
    <rPh sb="18" eb="19">
      <t>テン</t>
    </rPh>
    <rPh sb="24" eb="25">
      <t>テン</t>
    </rPh>
    <phoneticPr fontId="2"/>
  </si>
  <si>
    <t>１点</t>
    <rPh sb="1" eb="2">
      <t>テン</t>
    </rPh>
    <phoneticPr fontId="2"/>
  </si>
  <si>
    <t>２点</t>
    <rPh sb="1" eb="2">
      <t>テン</t>
    </rPh>
    <phoneticPr fontId="2"/>
  </si>
  <si>
    <t>３～４点</t>
    <rPh sb="3" eb="4">
      <t>テン</t>
    </rPh>
    <phoneticPr fontId="2"/>
  </si>
  <si>
    <t>緊急時の対応あり</t>
    <rPh sb="2" eb="3">
      <t>ジ</t>
    </rPh>
    <rPh sb="4" eb="6">
      <t>タイオウ</t>
    </rPh>
    <phoneticPr fontId="2"/>
  </si>
  <si>
    <t>緊急時の対応なし</t>
  </si>
  <si>
    <t>問６(9) 実際に果たしている役割の多寡</t>
    <rPh sb="0" eb="1">
      <t>トイ</t>
    </rPh>
    <rPh sb="6" eb="8">
      <t>ジッサイ</t>
    </rPh>
    <rPh sb="9" eb="10">
      <t>ハ</t>
    </rPh>
    <rPh sb="15" eb="17">
      <t>ヤクワリ</t>
    </rPh>
    <rPh sb="18" eb="20">
      <t>タカ</t>
    </rPh>
    <phoneticPr fontId="2"/>
  </si>
  <si>
    <t>問９(4) 協力医療機関のオンコール対応の有無</t>
    <rPh sb="0" eb="1">
      <t>トイ</t>
    </rPh>
    <rPh sb="6" eb="8">
      <t>キョウリョク</t>
    </rPh>
    <rPh sb="8" eb="10">
      <t>イリョウ</t>
    </rPh>
    <rPh sb="10" eb="12">
      <t>キカン</t>
    </rPh>
    <rPh sb="18" eb="20">
      <t>タイオウ</t>
    </rPh>
    <rPh sb="21" eb="23">
      <t>ウム</t>
    </rPh>
    <phoneticPr fontId="2"/>
  </si>
  <si>
    <t>問３(3)① 看護職員（実人数）に占める常勤職員（実人数）の割合</t>
    <phoneticPr fontId="3"/>
  </si>
  <si>
    <t>問６(5) 契約上責任を持つ月あたりの時間</t>
    <rPh sb="0" eb="1">
      <t>トイ</t>
    </rPh>
    <rPh sb="6" eb="8">
      <t>ケイヤク</t>
    </rPh>
    <rPh sb="8" eb="9">
      <t>ジョウ</t>
    </rPh>
    <rPh sb="9" eb="11">
      <t>セキニン</t>
    </rPh>
    <rPh sb="12" eb="13">
      <t>モ</t>
    </rPh>
    <rPh sb="14" eb="15">
      <t>ツキ</t>
    </rPh>
    <rPh sb="19" eb="21">
      <t>ジカン</t>
    </rPh>
    <phoneticPr fontId="2"/>
  </si>
  <si>
    <t>３回以下</t>
    <rPh sb="1" eb="2">
      <t>カイ</t>
    </rPh>
    <rPh sb="2" eb="4">
      <t>イカ</t>
    </rPh>
    <phoneticPr fontId="2"/>
  </si>
  <si>
    <t>４～７回</t>
    <rPh sb="3" eb="4">
      <t>カイ</t>
    </rPh>
    <phoneticPr fontId="2"/>
  </si>
  <si>
    <t>８～11回</t>
    <rPh sb="4" eb="5">
      <t>カイ</t>
    </rPh>
    <phoneticPr fontId="2"/>
  </si>
  <si>
    <t>12回以上</t>
    <rPh sb="2" eb="3">
      <t>カイ</t>
    </rPh>
    <rPh sb="3" eb="5">
      <t>イジョウ</t>
    </rPh>
    <phoneticPr fontId="2"/>
  </si>
  <si>
    <t>問６(5) 契約上責任を持つ月あたりの時間－回数</t>
    <rPh sb="0" eb="1">
      <t>トイ</t>
    </rPh>
    <rPh sb="6" eb="8">
      <t>ケイヤク</t>
    </rPh>
    <rPh sb="8" eb="9">
      <t>ジョウ</t>
    </rPh>
    <rPh sb="9" eb="11">
      <t>セキニン</t>
    </rPh>
    <rPh sb="12" eb="13">
      <t>モ</t>
    </rPh>
    <rPh sb="14" eb="15">
      <t>ツキ</t>
    </rPh>
    <rPh sb="19" eb="21">
      <t>ジカン</t>
    </rPh>
    <rPh sb="22" eb="24">
      <t>カイスウ</t>
    </rPh>
    <phoneticPr fontId="2"/>
  </si>
  <si>
    <t>問６(5) 契約上責任を持つ月あたりの時間－時間</t>
    <rPh sb="0" eb="1">
      <t>トイ</t>
    </rPh>
    <rPh sb="6" eb="8">
      <t>ケイヤク</t>
    </rPh>
    <rPh sb="8" eb="9">
      <t>ジョウ</t>
    </rPh>
    <rPh sb="9" eb="11">
      <t>セキニン</t>
    </rPh>
    <rPh sb="12" eb="13">
      <t>モ</t>
    </rPh>
    <rPh sb="14" eb="15">
      <t>ツキ</t>
    </rPh>
    <rPh sb="19" eb="21">
      <t>ジカン</t>
    </rPh>
    <rPh sb="22" eb="24">
      <t>ジカン</t>
    </rPh>
    <phoneticPr fontId="2"/>
  </si>
  <si>
    <t>問6(7)②月額報酬換算額</t>
    <rPh sb="0" eb="1">
      <t>トイ</t>
    </rPh>
    <rPh sb="6" eb="8">
      <t>ゲツガク</t>
    </rPh>
    <rPh sb="8" eb="10">
      <t>ホウシュウ</t>
    </rPh>
    <rPh sb="10" eb="13">
      <t>カンサンガク</t>
    </rPh>
    <phoneticPr fontId="2"/>
  </si>
  <si>
    <t>配置医師が電話対応・駆けつけ対応共に実施</t>
  </si>
  <si>
    <t>配置医師が電話対応のみ実施（駆けつけ対応は未実施）</t>
  </si>
  <si>
    <t>配置医師が駆けつけ対応のみ実施（電話対応は未実施）</t>
  </si>
  <si>
    <t>配置医師が電話対応・駆けつけ対応ともに未実施</t>
  </si>
  <si>
    <t>平均(機関)</t>
    <rPh sb="0" eb="1">
      <t>ヒラ</t>
    </rPh>
    <rPh sb="1" eb="2">
      <t>タモツ</t>
    </rPh>
    <rPh sb="3" eb="5">
      <t>キカン</t>
    </rPh>
    <phoneticPr fontId="2"/>
  </si>
  <si>
    <t>最大(機関)</t>
    <rPh sb="0" eb="1">
      <t>サイ</t>
    </rPh>
    <rPh sb="1" eb="2">
      <t>ダイ</t>
    </rPh>
    <phoneticPr fontId="3"/>
  </si>
  <si>
    <t>最小(機関)</t>
    <rPh sb="0" eb="2">
      <t>サイショウ</t>
    </rPh>
    <phoneticPr fontId="3"/>
  </si>
  <si>
    <t>中央(機関)</t>
    <rPh sb="0" eb="2">
      <t>チュウオウ</t>
    </rPh>
    <phoneticPr fontId="3"/>
  </si>
  <si>
    <t>上下5%ｶｯﾄ平均(機関)</t>
    <rPh sb="7" eb="8">
      <t>ヒラ</t>
    </rPh>
    <rPh sb="8" eb="9">
      <t>タモツ</t>
    </rPh>
    <phoneticPr fontId="2"/>
  </si>
  <si>
    <t>上下5%ｶｯﾄ最大(機関)</t>
    <rPh sb="7" eb="8">
      <t>サイ</t>
    </rPh>
    <rPh sb="8" eb="9">
      <t>ダイ</t>
    </rPh>
    <phoneticPr fontId="3"/>
  </si>
  <si>
    <t>上下5%ｶｯﾄ最小(機関)</t>
    <rPh sb="7" eb="9">
      <t>サイショウ</t>
    </rPh>
    <phoneticPr fontId="3"/>
  </si>
  <si>
    <t>上下5%ｶｯﾄ中央(機関)</t>
    <rPh sb="7" eb="9">
      <t>チュウオウ</t>
    </rPh>
    <phoneticPr fontId="3"/>
  </si>
  <si>
    <t>「たんの吸引」「胃ろう・腸ろうの管理」
「経鼻経管栄養の管理」のいずれかを要する実人数</t>
    <rPh sb="8" eb="9">
      <t>イ</t>
    </rPh>
    <rPh sb="12" eb="13">
      <t>チョウ</t>
    </rPh>
    <rPh sb="16" eb="18">
      <t>カンリ</t>
    </rPh>
    <rPh sb="21" eb="23">
      <t>ケイビ</t>
    </rPh>
    <rPh sb="23" eb="25">
      <t>ケイカン</t>
    </rPh>
    <rPh sb="25" eb="27">
      <t>エイヨウ</t>
    </rPh>
    <rPh sb="28" eb="30">
      <t>カンリ</t>
    </rPh>
    <rPh sb="37" eb="38">
      <t>ヨウ</t>
    </rPh>
    <rPh sb="40" eb="41">
      <t>ジツ</t>
    </rPh>
    <rPh sb="41" eb="43">
      <t>ニンズウ</t>
    </rPh>
    <phoneticPr fontId="3"/>
  </si>
  <si>
    <t>広域型
N=902</t>
    <rPh sb="0" eb="2">
      <t>コウイキ</t>
    </rPh>
    <rPh sb="2" eb="3">
      <t>ガタ</t>
    </rPh>
    <phoneticPr fontId="3"/>
  </si>
  <si>
    <t>介護・看護合計</t>
    <rPh sb="0" eb="2">
      <t>カイゴ</t>
    </rPh>
    <rPh sb="3" eb="5">
      <t>カンゴ</t>
    </rPh>
    <rPh sb="5" eb="7">
      <t>ゴウケイ</t>
    </rPh>
    <phoneticPr fontId="3"/>
  </si>
  <si>
    <t>介護</t>
    <rPh sb="0" eb="2">
      <t>カイゴ</t>
    </rPh>
    <phoneticPr fontId="3"/>
  </si>
  <si>
    <t>看護</t>
    <rPh sb="0" eb="2">
      <t>カンゴ</t>
    </rPh>
    <phoneticPr fontId="3"/>
  </si>
  <si>
    <t>平均</t>
    <rPh sb="0" eb="2">
      <t>ヘイキン</t>
    </rPh>
    <phoneticPr fontId="3"/>
  </si>
  <si>
    <t>合計</t>
    <rPh sb="0" eb="2">
      <t>ゴウケイ</t>
    </rPh>
    <phoneticPr fontId="3"/>
  </si>
  <si>
    <t>コロナ以外の入院</t>
    <rPh sb="3" eb="5">
      <t>イガイ</t>
    </rPh>
    <rPh sb="6" eb="8">
      <t>ニュウイン</t>
    </rPh>
    <phoneticPr fontId="3"/>
  </si>
  <si>
    <t>コロナによる入院</t>
    <rPh sb="6" eb="8">
      <t>ニュウイン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</si>
</sst>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N\=#,##0"/>
    <numFmt numFmtId="177" formatCode="0.0"/>
    <numFmt numFmtId="178" formatCode="#,##0.0&quot;円&quot;"/>
    <numFmt numFmtId="179" formatCode="#,##0.0"/>
    <numFmt numFmtId="180" formatCode="\n\=#,##0"/>
    <numFmt numFmtId="181" formatCode="0.0;\-0.0;#"/>
    <numFmt numFmtId="182" formatCode="0.0&quot;年&quot;"/>
    <numFmt numFmtId="183" formatCode="0.0&quot;回&quot;"/>
    <numFmt numFmtId="184" formatCode="0.0&quot;人&quot;"/>
    <numFmt numFmtId="185" formatCode="0.0&quot;％&quot;"/>
    <numFmt numFmtId="186" formatCode="0.0&quot;時間&quot;"/>
    <numFmt numFmtId="187" formatCode="0.0&quot;日&quot;"/>
    <numFmt numFmtId="188" formatCode="#,##0.0&quot;円/月&quot;"/>
    <numFmt numFmtId="189" formatCode="#,##0.0&quot;円/回&quot;"/>
    <numFmt numFmtId="190" formatCode="0.00&quot;人&quot;"/>
    <numFmt numFmtId="191" formatCode="0.00&quot;回&quot;"/>
    <numFmt numFmtId="192" formatCode="0.0&quot;人日&quot;"/>
    <numFmt numFmtId="193" formatCode="000"/>
    <numFmt numFmtId="194" formatCode="0.0&quot;点&quot;"/>
    <numFmt numFmtId="195" formatCode="#,##0_ "/>
    <numFmt numFmtId="196" formatCode="0.0&quot;機関&quot;"/>
  </numFmts>
  <fonts count="32" x14ac:knownFonts="1">
    <font>
      <sz val="10"/>
      <name val="ＭＳ 明朝"/>
      <family val="1"/>
      <charset val="128"/>
    </font>
    <font>
      <sz val="10"/>
      <color theme="1"/>
      <name val="ＭＳ 明朝"/>
      <family val="2"/>
      <charset val="128"/>
    </font>
    <font>
      <sz val="10"/>
      <color theme="1"/>
      <name val="ＭＳ 明朝"/>
      <family val="2"/>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b/>
      <sz val="9"/>
      <name val="ＭＳ 明朝"/>
      <family val="1"/>
      <charset val="128"/>
    </font>
    <font>
      <sz val="10"/>
      <color rgb="FF3F3F76"/>
      <name val="ＭＳ 明朝"/>
      <family val="2"/>
      <charset val="128"/>
    </font>
    <font>
      <sz val="10"/>
      <color theme="1"/>
      <name val="ＭＳ 明朝"/>
      <family val="2"/>
      <charset val="128"/>
    </font>
    <font>
      <sz val="9"/>
      <color theme="1"/>
      <name val="ＭＳ ゴシック"/>
      <family val="3"/>
      <charset val="128"/>
    </font>
    <font>
      <sz val="8"/>
      <name val="ＭＳ ゴシック"/>
      <family val="3"/>
      <charset val="128"/>
    </font>
    <font>
      <sz val="7.5"/>
      <name val="ＭＳ ゴシック"/>
      <family val="3"/>
      <charset val="128"/>
    </font>
    <font>
      <sz val="9"/>
      <color rgb="FFFF0000"/>
      <name val="ＭＳ ゴシック"/>
      <family val="3"/>
      <charset val="128"/>
    </font>
    <font>
      <b/>
      <sz val="9"/>
      <name val="ＭＳ ゴシック"/>
      <family val="3"/>
      <charset val="128"/>
    </font>
    <font>
      <sz val="10"/>
      <color theme="1"/>
      <name val="ＭＳ ゴシック"/>
      <family val="3"/>
      <charset val="128"/>
    </font>
    <font>
      <sz val="10"/>
      <color theme="1"/>
      <name val="ＭＳ 明朝"/>
      <family val="1"/>
      <charset val="128"/>
    </font>
    <font>
      <sz val="9"/>
      <color theme="1"/>
      <name val="ＭＳ 明朝"/>
      <family val="1"/>
      <charset val="128"/>
    </font>
    <font>
      <b/>
      <sz val="10"/>
      <name val="ＭＳ ゴシック"/>
      <family val="3"/>
      <charset val="128"/>
    </font>
    <font>
      <sz val="10"/>
      <color rgb="FFFF0000"/>
      <name val="ＭＳ ゴシック"/>
      <family val="3"/>
      <charset val="128"/>
    </font>
    <font>
      <sz val="10"/>
      <color rgb="FFFF0000"/>
      <name val="ＭＳ 明朝"/>
      <family val="1"/>
      <charset val="128"/>
    </font>
    <font>
      <sz val="9"/>
      <color rgb="FFFF0000"/>
      <name val="ＭＳ 明朝"/>
      <family val="1"/>
      <charset val="128"/>
    </font>
    <font>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
      <b/>
      <sz val="8"/>
      <color theme="1"/>
      <name val="ＭＳ 明朝"/>
      <family val="1"/>
      <charset val="128"/>
    </font>
    <font>
      <sz val="8"/>
      <name val="ＭＳ 明朝"/>
      <family val="1"/>
      <charset val="128"/>
    </font>
    <font>
      <sz val="7.5"/>
      <name val="ＭＳ Ｐ明朝"/>
      <family val="1"/>
      <charset val="128"/>
    </font>
    <font>
      <sz val="9"/>
      <name val="ＭＳ Ｐ明朝"/>
      <family val="1"/>
      <charset val="128"/>
    </font>
    <font>
      <sz val="10"/>
      <color theme="1"/>
      <name val="ＭＳ Ｐ明朝"/>
      <family val="1"/>
      <charset val="128"/>
    </font>
    <font>
      <sz val="6"/>
      <name val="ＭＳ 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diagonal/>
    </border>
    <border>
      <left/>
      <right style="thin">
        <color indexed="64"/>
      </right>
      <top/>
      <bottom style="hair">
        <color indexed="64"/>
      </bottom>
      <diagonal/>
    </border>
    <border>
      <left style="double">
        <color indexed="64"/>
      </left>
      <right style="thin">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0" fillId="0" borderId="0">
      <alignment vertical="center"/>
    </xf>
  </cellStyleXfs>
  <cellXfs count="463">
    <xf numFmtId="0" fontId="0" fillId="0" borderId="0" xfId="0">
      <alignment vertical="center"/>
    </xf>
    <xf numFmtId="0" fontId="4" fillId="0" borderId="0" xfId="0" applyFont="1" applyFill="1">
      <alignment vertical="center"/>
    </xf>
    <xf numFmtId="0" fontId="4" fillId="0" borderId="0" xfId="0" applyFont="1" applyFill="1" applyBorder="1">
      <alignment vertical="center"/>
    </xf>
    <xf numFmtId="177" fontId="4" fillId="0" borderId="0" xfId="0" applyNumberFormat="1" applyFont="1" applyFill="1" applyBorder="1" applyAlignment="1">
      <alignment horizontal="right" vertical="center"/>
    </xf>
    <xf numFmtId="0" fontId="8" fillId="0" borderId="0" xfId="0"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5" fillId="0" borderId="0" xfId="0" applyFont="1" applyFill="1">
      <alignment vertical="center"/>
    </xf>
    <xf numFmtId="0" fontId="6" fillId="0" borderId="0" xfId="0" applyFont="1" applyFill="1">
      <alignment vertical="center"/>
    </xf>
    <xf numFmtId="177" fontId="4" fillId="0" borderId="0" xfId="0" applyNumberFormat="1" applyFont="1" applyFill="1" applyBorder="1">
      <alignment vertical="center"/>
    </xf>
    <xf numFmtId="0" fontId="7"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177" fontId="4" fillId="0" borderId="0" xfId="0" applyNumberFormat="1" applyFont="1" applyFill="1">
      <alignment vertical="center"/>
    </xf>
    <xf numFmtId="3" fontId="4" fillId="0" borderId="0" xfId="0" applyNumberFormat="1" applyFont="1" applyFill="1">
      <alignment vertical="center"/>
    </xf>
    <xf numFmtId="0" fontId="4" fillId="0" borderId="0" xfId="0" applyFont="1" applyFill="1" applyBorder="1" applyAlignment="1">
      <alignment horizontal="center" vertical="top" wrapText="1"/>
    </xf>
    <xf numFmtId="179" fontId="4" fillId="0" borderId="0" xfId="0" applyNumberFormat="1" applyFont="1" applyFill="1">
      <alignment vertical="center"/>
    </xf>
    <xf numFmtId="0" fontId="8" fillId="0" borderId="0" xfId="0" applyFont="1" applyFill="1">
      <alignment vertical="center"/>
    </xf>
    <xf numFmtId="1" fontId="4" fillId="0" borderId="0" xfId="0" applyNumberFormat="1" applyFont="1" applyFill="1" applyBorder="1">
      <alignment vertical="center"/>
    </xf>
    <xf numFmtId="0" fontId="4" fillId="0" borderId="0" xfId="0" applyFont="1">
      <alignment vertical="center"/>
    </xf>
    <xf numFmtId="0" fontId="4" fillId="0" borderId="0" xfId="0" applyFont="1" applyBorder="1">
      <alignment vertical="center"/>
    </xf>
    <xf numFmtId="0" fontId="11" fillId="0" borderId="0" xfId="0" applyFont="1" applyFill="1">
      <alignment vertical="center"/>
    </xf>
    <xf numFmtId="1" fontId="4" fillId="0" borderId="0" xfId="0" applyNumberFormat="1" applyFont="1" applyFill="1" applyBorder="1" applyAlignment="1">
      <alignment vertical="center"/>
    </xf>
    <xf numFmtId="3" fontId="6" fillId="0" borderId="0" xfId="0" applyNumberFormat="1" applyFont="1" applyFill="1">
      <alignment vertical="center"/>
    </xf>
    <xf numFmtId="0" fontId="6" fillId="0" borderId="0" xfId="0" applyFont="1" applyFill="1" applyBorder="1">
      <alignment vertical="center"/>
    </xf>
    <xf numFmtId="49" fontId="6" fillId="0" borderId="0" xfId="0" applyNumberFormat="1" applyFont="1" applyFill="1">
      <alignment vertical="center"/>
    </xf>
    <xf numFmtId="49" fontId="6" fillId="0" borderId="1" xfId="0" applyNumberFormat="1" applyFont="1" applyFill="1" applyBorder="1">
      <alignment vertical="center"/>
    </xf>
    <xf numFmtId="49" fontId="6" fillId="0" borderId="2" xfId="0" applyNumberFormat="1" applyFont="1" applyFill="1" applyBorder="1">
      <alignment vertical="center"/>
    </xf>
    <xf numFmtId="0" fontId="6" fillId="0" borderId="14" xfId="0" applyFont="1" applyFill="1" applyBorder="1" applyAlignment="1">
      <alignment horizontal="centerContinuous" vertical="center"/>
    </xf>
    <xf numFmtId="0" fontId="6" fillId="0" borderId="15" xfId="0" applyFont="1" applyFill="1" applyBorder="1" applyAlignment="1">
      <alignment horizontal="centerContinuous" vertical="center"/>
    </xf>
    <xf numFmtId="0" fontId="6" fillId="0" borderId="20" xfId="0" applyFont="1" applyFill="1" applyBorder="1" applyAlignment="1">
      <alignment horizontal="centerContinuous" vertical="center"/>
    </xf>
    <xf numFmtId="0" fontId="6" fillId="0" borderId="11" xfId="0" applyFont="1" applyFill="1" applyBorder="1" applyAlignment="1">
      <alignment horizontal="centerContinuous" vertical="center"/>
    </xf>
    <xf numFmtId="49" fontId="6" fillId="0" borderId="5" xfId="0" applyNumberFormat="1" applyFont="1" applyFill="1" applyBorder="1">
      <alignment vertical="center"/>
    </xf>
    <xf numFmtId="49" fontId="6" fillId="0" borderId="6" xfId="0" applyNumberFormat="1" applyFont="1" applyFill="1" applyBorder="1">
      <alignment vertical="center"/>
    </xf>
    <xf numFmtId="0" fontId="12" fillId="0" borderId="8"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21" xfId="0" applyFont="1" applyFill="1" applyBorder="1" applyAlignment="1">
      <alignment horizontal="center" vertical="top" wrapText="1"/>
    </xf>
    <xf numFmtId="49" fontId="6" fillId="0" borderId="3" xfId="0" applyNumberFormat="1" applyFont="1" applyFill="1" applyBorder="1">
      <alignment vertical="center"/>
    </xf>
    <xf numFmtId="3" fontId="6" fillId="0" borderId="1" xfId="0" applyNumberFormat="1" applyFont="1" applyFill="1" applyBorder="1">
      <alignment vertical="center"/>
    </xf>
    <xf numFmtId="177" fontId="6" fillId="0" borderId="22" xfId="0" applyNumberFormat="1" applyFont="1" applyFill="1" applyBorder="1">
      <alignment vertical="center"/>
    </xf>
    <xf numFmtId="177" fontId="6" fillId="0" borderId="7" xfId="0" applyNumberFormat="1" applyFont="1" applyFill="1" applyBorder="1">
      <alignment vertical="center"/>
    </xf>
    <xf numFmtId="49" fontId="6" fillId="0" borderId="4" xfId="0" applyNumberFormat="1" applyFont="1" applyFill="1" applyBorder="1">
      <alignment vertical="center"/>
    </xf>
    <xf numFmtId="3" fontId="6" fillId="0" borderId="3" xfId="0" applyNumberFormat="1" applyFont="1" applyFill="1" applyBorder="1">
      <alignment vertical="center"/>
    </xf>
    <xf numFmtId="177" fontId="6" fillId="0" borderId="21" xfId="0" applyNumberFormat="1" applyFont="1" applyFill="1" applyBorder="1">
      <alignment vertical="center"/>
    </xf>
    <xf numFmtId="177" fontId="6" fillId="0" borderId="8" xfId="0" applyNumberFormat="1" applyFont="1" applyFill="1" applyBorder="1">
      <alignment vertical="center"/>
    </xf>
    <xf numFmtId="177" fontId="6" fillId="0" borderId="8" xfId="0" applyNumberFormat="1" applyFont="1" applyFill="1" applyBorder="1" applyAlignment="1">
      <alignment horizontal="right" vertical="center"/>
    </xf>
    <xf numFmtId="177" fontId="6" fillId="0" borderId="21" xfId="0" applyNumberFormat="1" applyFont="1" applyFill="1" applyBorder="1" applyAlignment="1">
      <alignment horizontal="right" vertical="center"/>
    </xf>
    <xf numFmtId="49" fontId="6" fillId="0" borderId="14" xfId="0" applyNumberFormat="1" applyFont="1" applyFill="1" applyBorder="1" applyAlignment="1">
      <alignment horizontal="centerContinuous" vertical="center"/>
    </xf>
    <xf numFmtId="3" fontId="6" fillId="0" borderId="10" xfId="0" applyNumberFormat="1" applyFont="1" applyFill="1" applyBorder="1">
      <alignment vertical="center"/>
    </xf>
    <xf numFmtId="177" fontId="6" fillId="0" borderId="19" xfId="0" applyNumberFormat="1" applyFont="1" applyFill="1" applyBorder="1">
      <alignment vertical="center"/>
    </xf>
    <xf numFmtId="177" fontId="6" fillId="0" borderId="10" xfId="0" applyNumberFormat="1" applyFont="1" applyFill="1" applyBorder="1">
      <alignment vertical="center"/>
    </xf>
    <xf numFmtId="49" fontId="6" fillId="0" borderId="0" xfId="0" applyNumberFormat="1" applyFont="1" applyFill="1" applyBorder="1" applyAlignment="1">
      <alignment vertical="center"/>
    </xf>
    <xf numFmtId="3" fontId="6" fillId="0" borderId="0" xfId="0" applyNumberFormat="1" applyFont="1" applyFill="1" applyBorder="1" applyAlignment="1">
      <alignment vertical="center"/>
    </xf>
    <xf numFmtId="177" fontId="6" fillId="0" borderId="0" xfId="0" applyNumberFormat="1" applyFont="1" applyFill="1" applyBorder="1" applyAlignment="1">
      <alignment vertical="center"/>
    </xf>
    <xf numFmtId="3" fontId="6" fillId="0" borderId="12" xfId="0" applyNumberFormat="1" applyFont="1" applyFill="1" applyBorder="1" applyAlignment="1">
      <alignment vertical="center"/>
    </xf>
    <xf numFmtId="0" fontId="6" fillId="0" borderId="2" xfId="0" applyFont="1" applyFill="1" applyBorder="1">
      <alignment vertical="center"/>
    </xf>
    <xf numFmtId="0" fontId="12" fillId="0" borderId="14" xfId="0" applyFont="1" applyFill="1" applyBorder="1" applyAlignment="1">
      <alignment horizontal="centerContinuous" vertical="center"/>
    </xf>
    <xf numFmtId="0" fontId="12" fillId="0" borderId="15" xfId="0" applyFont="1" applyFill="1" applyBorder="1" applyAlignment="1">
      <alignment horizontal="center" vertical="center"/>
    </xf>
    <xf numFmtId="0" fontId="12" fillId="0" borderId="15" xfId="0" applyFont="1" applyFill="1" applyBorder="1" applyAlignment="1">
      <alignment horizontal="centerContinuous" vertical="center"/>
    </xf>
    <xf numFmtId="0" fontId="12" fillId="0" borderId="23" xfId="0" applyFont="1" applyFill="1" applyBorder="1" applyAlignment="1">
      <alignment horizontal="center" vertical="center"/>
    </xf>
    <xf numFmtId="0" fontId="12" fillId="0" borderId="11" xfId="0" applyFont="1" applyFill="1" applyBorder="1" applyAlignment="1">
      <alignment horizontal="centerContinuous" vertical="center"/>
    </xf>
    <xf numFmtId="0" fontId="6" fillId="0" borderId="4" xfId="0" applyFont="1" applyFill="1" applyBorder="1">
      <alignment vertical="center"/>
    </xf>
    <xf numFmtId="0" fontId="12" fillId="0" borderId="24" xfId="0" applyFont="1" applyFill="1" applyBorder="1" applyAlignment="1">
      <alignment horizontal="center" vertical="top" wrapText="1"/>
    </xf>
    <xf numFmtId="0" fontId="12" fillId="0" borderId="7" xfId="0" applyFont="1" applyFill="1" applyBorder="1" applyAlignment="1">
      <alignment horizontal="center" vertical="top" wrapText="1"/>
    </xf>
    <xf numFmtId="0" fontId="6" fillId="0" borderId="6" xfId="0" applyFont="1" applyFill="1" applyBorder="1">
      <alignment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176" fontId="6" fillId="0" borderId="27"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3" fontId="6" fillId="0" borderId="7" xfId="0" applyNumberFormat="1" applyFont="1" applyFill="1" applyBorder="1">
      <alignment vertical="center"/>
    </xf>
    <xf numFmtId="177" fontId="6" fillId="0" borderId="25" xfId="0" applyNumberFormat="1" applyFont="1" applyFill="1" applyBorder="1">
      <alignment vertical="center"/>
    </xf>
    <xf numFmtId="3" fontId="6" fillId="0" borderId="8" xfId="0" applyNumberFormat="1" applyFont="1" applyFill="1" applyBorder="1">
      <alignment vertical="center"/>
    </xf>
    <xf numFmtId="177" fontId="6" fillId="0" borderId="24" xfId="0" applyNumberFormat="1" applyFont="1" applyFill="1" applyBorder="1">
      <alignment vertical="center"/>
    </xf>
    <xf numFmtId="176" fontId="6" fillId="0" borderId="0" xfId="0" applyNumberFormat="1" applyFont="1" applyFill="1">
      <alignment vertical="center"/>
    </xf>
    <xf numFmtId="3" fontId="6" fillId="0" borderId="14" xfId="0" applyNumberFormat="1" applyFont="1" applyFill="1" applyBorder="1">
      <alignment vertical="center"/>
    </xf>
    <xf numFmtId="177" fontId="6" fillId="0" borderId="26" xfId="0" applyNumberFormat="1" applyFont="1" applyFill="1" applyBorder="1" applyAlignment="1">
      <alignment horizontal="right" vertical="center"/>
    </xf>
    <xf numFmtId="177" fontId="6" fillId="0" borderId="10" xfId="0" applyNumberFormat="1" applyFont="1" applyFill="1" applyBorder="1" applyAlignment="1">
      <alignment horizontal="right" vertical="center"/>
    </xf>
    <xf numFmtId="0" fontId="6" fillId="0" borderId="12" xfId="0" applyFont="1" applyFill="1" applyBorder="1">
      <alignment vertical="center"/>
    </xf>
    <xf numFmtId="0" fontId="13" fillId="0" borderId="2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3" fillId="0" borderId="7" xfId="0" applyFont="1" applyFill="1" applyBorder="1" applyAlignment="1">
      <alignment horizontal="center" vertical="top" wrapText="1"/>
    </xf>
    <xf numFmtId="0" fontId="6" fillId="0" borderId="13" xfId="0" applyFont="1" applyFill="1" applyBorder="1">
      <alignment vertical="center"/>
    </xf>
    <xf numFmtId="3" fontId="6" fillId="0" borderId="9" xfId="0" applyNumberFormat="1" applyFont="1" applyFill="1" applyBorder="1">
      <alignment vertical="center"/>
    </xf>
    <xf numFmtId="3" fontId="6" fillId="0" borderId="5" xfId="0" applyNumberFormat="1" applyFont="1" applyFill="1" applyBorder="1">
      <alignment vertical="center"/>
    </xf>
    <xf numFmtId="177" fontId="6" fillId="0" borderId="27" xfId="0" applyNumberFormat="1" applyFont="1" applyFill="1" applyBorder="1">
      <alignment vertical="center"/>
    </xf>
    <xf numFmtId="177" fontId="6" fillId="0" borderId="6" xfId="0" applyNumberFormat="1" applyFont="1" applyFill="1" applyBorder="1">
      <alignment vertical="center"/>
    </xf>
    <xf numFmtId="3" fontId="6" fillId="0" borderId="10" xfId="0" applyNumberFormat="1" applyFont="1" applyFill="1" applyBorder="1" applyAlignment="1">
      <alignment horizontal="right" vertical="center"/>
    </xf>
    <xf numFmtId="49" fontId="6" fillId="0" borderId="0" xfId="0" applyNumberFormat="1" applyFont="1" applyFill="1" applyBorder="1" applyAlignment="1">
      <alignment horizontal="centerContinuous" vertical="center"/>
    </xf>
    <xf numFmtId="0" fontId="6" fillId="0" borderId="0" xfId="0" applyFont="1" applyFill="1" applyBorder="1" applyAlignment="1">
      <alignment horizontal="centerContinuous" vertical="center"/>
    </xf>
    <xf numFmtId="0" fontId="6" fillId="0" borderId="0" xfId="0" applyFont="1" applyFill="1" applyBorder="1" applyAlignment="1">
      <alignment horizontal="center" vertical="center"/>
    </xf>
    <xf numFmtId="178" fontId="6" fillId="0" borderId="0" xfId="0" applyNumberFormat="1" applyFont="1" applyFill="1" applyBorder="1" applyAlignment="1">
      <alignment horizontal="center" vertical="center"/>
    </xf>
    <xf numFmtId="176" fontId="6" fillId="0" borderId="0" xfId="0" applyNumberFormat="1" applyFont="1" applyFill="1" applyBorder="1">
      <alignment vertical="center"/>
    </xf>
    <xf numFmtId="3" fontId="6" fillId="0" borderId="0" xfId="0" applyNumberFormat="1" applyFont="1" applyFill="1" applyBorder="1">
      <alignment vertical="center"/>
    </xf>
    <xf numFmtId="177" fontId="6" fillId="0" borderId="0" xfId="0" applyNumberFormat="1" applyFont="1" applyFill="1" applyBorder="1" applyAlignment="1">
      <alignment horizontal="right" vertical="center"/>
    </xf>
    <xf numFmtId="49" fontId="6" fillId="0" borderId="1" xfId="0" applyNumberFormat="1" applyFont="1" applyFill="1" applyBorder="1" applyAlignment="1">
      <alignment horizontal="centerContinuous" vertical="center"/>
    </xf>
    <xf numFmtId="0" fontId="6" fillId="0" borderId="12" xfId="0" applyFont="1" applyFill="1" applyBorder="1" applyAlignment="1">
      <alignment horizontal="centerContinuous"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176" fontId="6" fillId="0" borderId="10"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lignment vertical="center"/>
    </xf>
    <xf numFmtId="0" fontId="6" fillId="0" borderId="4" xfId="0" applyFont="1" applyFill="1" applyBorder="1" applyAlignment="1">
      <alignment horizontal="center" vertical="center"/>
    </xf>
    <xf numFmtId="3" fontId="6" fillId="0" borderId="7" xfId="0" applyNumberFormat="1" applyFont="1" applyFill="1" applyBorder="1" applyAlignment="1">
      <alignment vertical="center"/>
    </xf>
    <xf numFmtId="0" fontId="6" fillId="0" borderId="3" xfId="0" applyFont="1" applyFill="1" applyBorder="1" applyAlignment="1">
      <alignment horizontal="left" vertical="center"/>
    </xf>
    <xf numFmtId="0" fontId="6" fillId="0" borderId="3" xfId="0" applyFont="1" applyFill="1" applyBorder="1">
      <alignment vertical="center"/>
    </xf>
    <xf numFmtId="3" fontId="6" fillId="0" borderId="8" xfId="0" applyNumberFormat="1" applyFont="1" applyFill="1" applyBorder="1" applyAlignment="1">
      <alignment vertical="center"/>
    </xf>
    <xf numFmtId="0" fontId="6" fillId="0" borderId="5" xfId="0" applyFont="1" applyFill="1" applyBorder="1">
      <alignment vertical="center"/>
    </xf>
    <xf numFmtId="0" fontId="6" fillId="0" borderId="6" xfId="0" applyFont="1" applyFill="1" applyBorder="1" applyAlignment="1">
      <alignment horizontal="center" vertical="center"/>
    </xf>
    <xf numFmtId="3" fontId="6" fillId="0" borderId="9" xfId="0" applyNumberFormat="1" applyFont="1" applyFill="1" applyBorder="1" applyAlignment="1">
      <alignment vertical="center"/>
    </xf>
    <xf numFmtId="0" fontId="6" fillId="0" borderId="9" xfId="0" applyFont="1" applyFill="1" applyBorder="1" applyAlignment="1">
      <alignment horizontal="left" vertical="center"/>
    </xf>
    <xf numFmtId="176" fontId="6" fillId="0" borderId="4" xfId="0" applyNumberFormat="1" applyFont="1" applyFill="1" applyBorder="1" applyAlignment="1">
      <alignment vertical="center"/>
    </xf>
    <xf numFmtId="177" fontId="6" fillId="0" borderId="7" xfId="0" applyNumberFormat="1" applyFont="1" applyFill="1" applyBorder="1" applyAlignment="1">
      <alignment vertical="center"/>
    </xf>
    <xf numFmtId="177" fontId="6" fillId="0" borderId="8" xfId="0" applyNumberFormat="1" applyFont="1" applyFill="1" applyBorder="1" applyAlignment="1">
      <alignment vertical="center"/>
    </xf>
    <xf numFmtId="176" fontId="6" fillId="0" borderId="6" xfId="0" applyNumberFormat="1" applyFont="1" applyFill="1" applyBorder="1" applyAlignment="1">
      <alignment vertical="center"/>
    </xf>
    <xf numFmtId="177" fontId="6" fillId="0" borderId="9" xfId="0" applyNumberFormat="1" applyFont="1" applyFill="1" applyBorder="1" applyAlignment="1">
      <alignment vertical="center"/>
    </xf>
    <xf numFmtId="177" fontId="6" fillId="0" borderId="9" xfId="0" applyNumberFormat="1" applyFont="1" applyFill="1" applyBorder="1">
      <alignment vertical="center"/>
    </xf>
    <xf numFmtId="49" fontId="6" fillId="0" borderId="3" xfId="0" applyNumberFormat="1" applyFont="1" applyFill="1" applyBorder="1" applyAlignment="1">
      <alignment horizontal="centerContinuous" vertical="center"/>
    </xf>
    <xf numFmtId="177" fontId="6" fillId="0" borderId="4" xfId="0" applyNumberFormat="1" applyFont="1" applyFill="1" applyBorder="1">
      <alignment vertical="center"/>
    </xf>
    <xf numFmtId="49" fontId="6" fillId="0" borderId="15" xfId="0" applyNumberFormat="1" applyFont="1" applyFill="1" applyBorder="1" applyAlignment="1">
      <alignment horizontal="centerContinuous" vertical="center"/>
    </xf>
    <xf numFmtId="177" fontId="6" fillId="0" borderId="11" xfId="0" applyNumberFormat="1" applyFont="1" applyFill="1" applyBorder="1" applyAlignment="1">
      <alignment vertical="center"/>
    </xf>
    <xf numFmtId="177" fontId="6" fillId="0" borderId="10"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49" fontId="6" fillId="0" borderId="13" xfId="0" applyNumberFormat="1" applyFont="1" applyFill="1" applyBorder="1">
      <alignment vertical="center"/>
    </xf>
    <xf numFmtId="49" fontId="6" fillId="0" borderId="0" xfId="0" applyNumberFormat="1" applyFont="1" applyFill="1" applyBorder="1">
      <alignment vertical="center"/>
    </xf>
    <xf numFmtId="49" fontId="12" fillId="0" borderId="0" xfId="0" applyNumberFormat="1" applyFont="1" applyFill="1" applyBorder="1" applyAlignment="1">
      <alignment vertical="center" wrapText="1"/>
    </xf>
    <xf numFmtId="49" fontId="12" fillId="0" borderId="4" xfId="0" applyNumberFormat="1" applyFont="1" applyFill="1" applyBorder="1" applyAlignment="1">
      <alignment vertical="center" wrapText="1"/>
    </xf>
    <xf numFmtId="176" fontId="6" fillId="0" borderId="0" xfId="0" applyNumberFormat="1" applyFont="1" applyFill="1" applyBorder="1" applyAlignment="1">
      <alignment horizontal="center" vertical="center"/>
    </xf>
    <xf numFmtId="177" fontId="6" fillId="0" borderId="0" xfId="0" applyNumberFormat="1" applyFont="1" applyFill="1" applyBorder="1">
      <alignment vertical="center"/>
    </xf>
    <xf numFmtId="3" fontId="6" fillId="0" borderId="11" xfId="0" applyNumberFormat="1" applyFont="1" applyFill="1" applyBorder="1" applyAlignment="1">
      <alignment vertical="center"/>
    </xf>
    <xf numFmtId="3" fontId="6" fillId="0" borderId="1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0" fontId="6" fillId="0" borderId="11" xfId="0" applyNumberFormat="1" applyFont="1" applyFill="1" applyBorder="1" applyAlignment="1">
      <alignment vertical="center"/>
    </xf>
    <xf numFmtId="0" fontId="6" fillId="0" borderId="10" xfId="0" applyNumberFormat="1" applyFont="1" applyFill="1" applyBorder="1" applyAlignment="1">
      <alignment vertical="center"/>
    </xf>
    <xf numFmtId="49" fontId="6" fillId="0" borderId="0" xfId="0" applyNumberFormat="1" applyFont="1" applyFill="1" applyBorder="1" applyAlignment="1">
      <alignment horizontal="left" vertical="center"/>
    </xf>
    <xf numFmtId="0" fontId="6" fillId="0" borderId="0" xfId="0" applyNumberFormat="1" applyFont="1" applyFill="1" applyBorder="1" applyAlignment="1">
      <alignment vertical="center"/>
    </xf>
    <xf numFmtId="0" fontId="6" fillId="0" borderId="3" xfId="0" applyFont="1" applyFill="1" applyBorder="1" applyAlignment="1">
      <alignment horizontal="centerContinuous" vertical="center"/>
    </xf>
    <xf numFmtId="2" fontId="6" fillId="0" borderId="11" xfId="0" applyNumberFormat="1" applyFont="1" applyFill="1" applyBorder="1" applyAlignment="1">
      <alignment vertical="center"/>
    </xf>
    <xf numFmtId="2" fontId="6" fillId="0" borderId="10"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0" xfId="0" applyNumberFormat="1" applyFont="1" applyFill="1">
      <alignment vertical="center"/>
    </xf>
    <xf numFmtId="176" fontId="6" fillId="0" borderId="0" xfId="0" applyNumberFormat="1" applyFont="1" applyFill="1" applyBorder="1" applyAlignment="1">
      <alignment vertical="center"/>
    </xf>
    <xf numFmtId="0" fontId="12" fillId="0" borderId="20" xfId="0" applyFont="1" applyFill="1" applyBorder="1" applyAlignment="1">
      <alignment horizontal="centerContinuous" vertical="center"/>
    </xf>
    <xf numFmtId="176" fontId="6" fillId="0" borderId="24" xfId="0" applyNumberFormat="1" applyFont="1" applyFill="1" applyBorder="1" applyAlignment="1">
      <alignment horizontal="center" vertical="top" wrapText="1"/>
    </xf>
    <xf numFmtId="176" fontId="6" fillId="0" borderId="8" xfId="0" applyNumberFormat="1" applyFont="1" applyFill="1" applyBorder="1" applyAlignment="1">
      <alignment horizontal="center" vertical="top" wrapText="1"/>
    </xf>
    <xf numFmtId="176" fontId="6" fillId="0" borderId="21" xfId="0" applyNumberFormat="1" applyFont="1" applyFill="1" applyBorder="1" applyAlignment="1">
      <alignment horizontal="center" vertical="top" wrapText="1"/>
    </xf>
    <xf numFmtId="180" fontId="6" fillId="0" borderId="27" xfId="0" applyNumberFormat="1" applyFont="1" applyFill="1" applyBorder="1" applyAlignment="1">
      <alignment horizontal="center" vertical="center"/>
    </xf>
    <xf numFmtId="180" fontId="6" fillId="0" borderId="9" xfId="0" applyNumberFormat="1" applyFont="1" applyFill="1" applyBorder="1" applyAlignment="1">
      <alignment horizontal="center" vertical="center"/>
    </xf>
    <xf numFmtId="180" fontId="6" fillId="0" borderId="28" xfId="0" applyNumberFormat="1" applyFont="1" applyFill="1" applyBorder="1" applyAlignment="1">
      <alignment horizontal="center" vertical="center"/>
    </xf>
    <xf numFmtId="177" fontId="6" fillId="0" borderId="2" xfId="0" applyNumberFormat="1" applyFont="1" applyFill="1" applyBorder="1">
      <alignment vertical="center"/>
    </xf>
    <xf numFmtId="177" fontId="6" fillId="0" borderId="28" xfId="0" applyNumberFormat="1" applyFont="1" applyFill="1" applyBorder="1">
      <alignment vertical="center"/>
    </xf>
    <xf numFmtId="177" fontId="6" fillId="0" borderId="19" xfId="0" applyNumberFormat="1" applyFont="1" applyFill="1" applyBorder="1" applyAlignment="1">
      <alignment horizontal="right" vertical="center"/>
    </xf>
    <xf numFmtId="177" fontId="6" fillId="0" borderId="11" xfId="0" applyNumberFormat="1" applyFont="1" applyFill="1" applyBorder="1">
      <alignment vertical="center"/>
    </xf>
    <xf numFmtId="0" fontId="12" fillId="0" borderId="14" xfId="0" applyFont="1" applyFill="1" applyBorder="1" applyAlignment="1">
      <alignment vertical="center"/>
    </xf>
    <xf numFmtId="0" fontId="12" fillId="0" borderId="20" xfId="0" applyFont="1" applyFill="1" applyBorder="1" applyAlignment="1">
      <alignment vertical="center"/>
    </xf>
    <xf numFmtId="0" fontId="12" fillId="0" borderId="23" xfId="0" applyFont="1" applyFill="1" applyBorder="1" applyAlignment="1">
      <alignment vertical="center"/>
    </xf>
    <xf numFmtId="0" fontId="12" fillId="0" borderId="15" xfId="0" applyFont="1" applyFill="1" applyBorder="1" applyAlignment="1">
      <alignment vertical="center"/>
    </xf>
    <xf numFmtId="0" fontId="12" fillId="0" borderId="11" xfId="0" applyFont="1" applyFill="1" applyBorder="1" applyAlignment="1">
      <alignment vertical="center"/>
    </xf>
    <xf numFmtId="177" fontId="6" fillId="0" borderId="29" xfId="0" applyNumberFormat="1" applyFont="1" applyFill="1" applyBorder="1">
      <alignment vertical="center"/>
    </xf>
    <xf numFmtId="177" fontId="6" fillId="0" borderId="22" xfId="0" applyNumberFormat="1" applyFont="1" applyFill="1" applyBorder="1" applyAlignment="1">
      <alignment horizontal="right" vertical="center"/>
    </xf>
    <xf numFmtId="177" fontId="6" fillId="0" borderId="7" xfId="0" applyNumberFormat="1" applyFont="1" applyFill="1" applyBorder="1" applyAlignment="1">
      <alignment horizontal="right" vertical="center"/>
    </xf>
    <xf numFmtId="177" fontId="6" fillId="0" borderId="23" xfId="0" applyNumberFormat="1" applyFont="1" applyFill="1" applyBorder="1" applyAlignment="1">
      <alignment vertical="center"/>
    </xf>
    <xf numFmtId="177" fontId="6" fillId="0" borderId="19" xfId="0" applyNumberFormat="1" applyFont="1" applyFill="1" applyBorder="1" applyAlignment="1">
      <alignment vertical="center"/>
    </xf>
    <xf numFmtId="177" fontId="6" fillId="0" borderId="15" xfId="0" applyNumberFormat="1" applyFont="1" applyFill="1" applyBorder="1" applyAlignment="1">
      <alignment vertical="center"/>
    </xf>
    <xf numFmtId="0" fontId="6" fillId="0" borderId="14" xfId="0" applyFont="1" applyFill="1" applyBorder="1">
      <alignment vertical="center"/>
    </xf>
    <xf numFmtId="0" fontId="6" fillId="0" borderId="11" xfId="0" applyFont="1" applyFill="1" applyBorder="1">
      <alignment vertical="center"/>
    </xf>
    <xf numFmtId="0" fontId="6" fillId="0" borderId="10" xfId="0" applyFont="1" applyFill="1" applyBorder="1" applyAlignment="1">
      <alignment horizontal="center" vertical="top"/>
    </xf>
    <xf numFmtId="0" fontId="6" fillId="0" borderId="10" xfId="0" applyFont="1" applyFill="1" applyBorder="1" applyAlignment="1">
      <alignment horizontal="center" vertical="top" wrapText="1"/>
    </xf>
    <xf numFmtId="49" fontId="12" fillId="0" borderId="14" xfId="0" applyNumberFormat="1" applyFont="1" applyFill="1" applyBorder="1" applyAlignment="1">
      <alignment horizontal="center" vertical="top" wrapText="1"/>
    </xf>
    <xf numFmtId="49" fontId="12" fillId="0" borderId="10" xfId="0" applyNumberFormat="1" applyFont="1" applyFill="1" applyBorder="1" applyAlignment="1">
      <alignment horizontal="center" vertical="top"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33" xfId="0" applyNumberFormat="1" applyFont="1" applyFill="1" applyBorder="1">
      <alignment vertical="center"/>
    </xf>
    <xf numFmtId="0" fontId="6" fillId="0" borderId="34" xfId="0" applyFont="1" applyFill="1" applyBorder="1">
      <alignment vertical="center"/>
    </xf>
    <xf numFmtId="0" fontId="6" fillId="0" borderId="36" xfId="0" applyFont="1" applyFill="1" applyBorder="1">
      <alignment vertical="center"/>
    </xf>
    <xf numFmtId="3" fontId="6" fillId="0" borderId="35" xfId="0" applyNumberFormat="1" applyFont="1" applyFill="1" applyBorder="1">
      <alignment vertical="center"/>
    </xf>
    <xf numFmtId="177" fontId="6" fillId="0" borderId="35" xfId="0" applyNumberFormat="1" applyFont="1" applyFill="1" applyBorder="1">
      <alignment vertical="center"/>
    </xf>
    <xf numFmtId="176" fontId="6" fillId="0" borderId="2" xfId="0" applyNumberFormat="1" applyFont="1" applyFill="1" applyBorder="1">
      <alignment vertical="center"/>
    </xf>
    <xf numFmtId="0" fontId="6" fillId="0" borderId="8" xfId="0" applyFont="1" applyFill="1" applyBorder="1">
      <alignment vertical="center"/>
    </xf>
    <xf numFmtId="176" fontId="6" fillId="0" borderId="4" xfId="0" applyNumberFormat="1" applyFont="1" applyFill="1" applyBorder="1">
      <alignment vertical="center"/>
    </xf>
    <xf numFmtId="176" fontId="6" fillId="0" borderId="36" xfId="0" applyNumberFormat="1" applyFont="1" applyFill="1" applyBorder="1">
      <alignment vertical="center"/>
    </xf>
    <xf numFmtId="0" fontId="6" fillId="0" borderId="9" xfId="0" applyFont="1" applyFill="1" applyBorder="1">
      <alignment vertical="center"/>
    </xf>
    <xf numFmtId="176" fontId="6" fillId="0" borderId="6" xfId="0" applyNumberFormat="1" applyFont="1" applyFill="1" applyBorder="1">
      <alignment vertical="center"/>
    </xf>
    <xf numFmtId="0" fontId="14" fillId="0" borderId="0" xfId="0" applyFont="1" applyFill="1">
      <alignment vertical="center"/>
    </xf>
    <xf numFmtId="1" fontId="6" fillId="0" borderId="0" xfId="0" applyNumberFormat="1" applyFont="1" applyFill="1" applyBorder="1">
      <alignment vertical="center"/>
    </xf>
    <xf numFmtId="3" fontId="12" fillId="0" borderId="10" xfId="0" applyNumberFormat="1" applyFont="1" applyFill="1" applyBorder="1" applyAlignment="1">
      <alignment vertical="center"/>
    </xf>
    <xf numFmtId="0" fontId="15" fillId="0" borderId="0" xfId="0" applyFont="1" applyFill="1">
      <alignment vertical="center"/>
    </xf>
    <xf numFmtId="0" fontId="6" fillId="0" borderId="10" xfId="0" applyFont="1" applyFill="1" applyBorder="1" applyAlignment="1">
      <alignment vertical="top" wrapText="1"/>
    </xf>
    <xf numFmtId="176" fontId="6" fillId="0" borderId="10" xfId="0" applyNumberFormat="1" applyFont="1" applyFill="1" applyBorder="1" applyAlignment="1">
      <alignment horizontal="center" vertical="top"/>
    </xf>
    <xf numFmtId="0" fontId="12" fillId="0" borderId="10" xfId="0" applyFont="1" applyFill="1" applyBorder="1" applyAlignment="1">
      <alignment horizontal="center" vertical="top" wrapText="1"/>
    </xf>
    <xf numFmtId="0" fontId="6" fillId="0" borderId="5" xfId="0" applyFont="1" applyFill="1" applyBorder="1" applyAlignment="1">
      <alignment horizontal="left" vertical="center"/>
    </xf>
    <xf numFmtId="49" fontId="6" fillId="0" borderId="3" xfId="0" applyNumberFormat="1" applyFont="1" applyFill="1" applyBorder="1" applyAlignment="1">
      <alignment vertical="center"/>
    </xf>
    <xf numFmtId="0" fontId="6" fillId="0" borderId="5" xfId="0" applyFont="1" applyFill="1" applyBorder="1" applyAlignment="1">
      <alignment vertical="center"/>
    </xf>
    <xf numFmtId="0" fontId="12" fillId="0" borderId="13" xfId="0" applyFont="1" applyFill="1" applyBorder="1" applyAlignment="1">
      <alignment vertical="center"/>
    </xf>
    <xf numFmtId="0" fontId="12" fillId="0" borderId="5" xfId="0" applyFont="1" applyFill="1" applyBorder="1" applyAlignment="1">
      <alignment vertical="center"/>
    </xf>
    <xf numFmtId="2" fontId="6" fillId="0" borderId="7" xfId="0" applyNumberFormat="1" applyFont="1" applyFill="1" applyBorder="1">
      <alignment vertical="center"/>
    </xf>
    <xf numFmtId="2" fontId="6" fillId="0" borderId="8" xfId="0" applyNumberFormat="1" applyFont="1" applyFill="1" applyBorder="1">
      <alignment vertical="center"/>
    </xf>
    <xf numFmtId="2" fontId="6" fillId="0" borderId="9" xfId="0" applyNumberFormat="1" applyFont="1" applyFill="1" applyBorder="1">
      <alignment vertical="center"/>
    </xf>
    <xf numFmtId="0" fontId="5" fillId="0" borderId="0" xfId="0" applyFont="1">
      <alignment vertical="center"/>
    </xf>
    <xf numFmtId="0" fontId="12" fillId="0" borderId="23" xfId="0" applyFont="1" applyFill="1" applyBorder="1" applyAlignment="1">
      <alignment horizontal="centerContinuous" vertical="center"/>
    </xf>
    <xf numFmtId="0" fontId="13" fillId="0" borderId="1" xfId="0" applyFont="1" applyFill="1" applyBorder="1" applyAlignment="1">
      <alignment horizontal="center" vertical="top" wrapText="1"/>
    </xf>
    <xf numFmtId="0" fontId="12" fillId="0" borderId="25" xfId="0" applyFont="1" applyFill="1" applyBorder="1" applyAlignment="1">
      <alignment horizontal="center" vertical="top" wrapText="1"/>
    </xf>
    <xf numFmtId="3" fontId="6" fillId="0" borderId="1" xfId="0" applyNumberFormat="1" applyFont="1" applyFill="1" applyBorder="1" applyAlignment="1">
      <alignment horizontal="right" vertical="center"/>
    </xf>
    <xf numFmtId="177" fontId="6" fillId="0" borderId="1" xfId="0" applyNumberFormat="1" applyFont="1" applyFill="1" applyBorder="1" applyAlignment="1">
      <alignment horizontal="right" vertical="center"/>
    </xf>
    <xf numFmtId="3" fontId="6" fillId="0" borderId="3" xfId="0" applyNumberFormat="1" applyFont="1" applyFill="1" applyBorder="1" applyAlignment="1">
      <alignment horizontal="right" vertical="center"/>
    </xf>
    <xf numFmtId="177" fontId="6" fillId="0" borderId="3" xfId="0" applyNumberFormat="1" applyFont="1" applyFill="1" applyBorder="1" applyAlignment="1">
      <alignment horizontal="right" vertical="center"/>
    </xf>
    <xf numFmtId="177" fontId="6" fillId="0" borderId="3" xfId="0" applyNumberFormat="1" applyFont="1" applyFill="1" applyBorder="1">
      <alignment vertical="center"/>
    </xf>
    <xf numFmtId="3" fontId="6" fillId="0" borderId="14" xfId="0" applyNumberFormat="1" applyFont="1" applyFill="1" applyBorder="1" applyAlignment="1">
      <alignment vertical="center"/>
    </xf>
    <xf numFmtId="177" fontId="6" fillId="0" borderId="14" xfId="0" applyNumberFormat="1" applyFont="1" applyFill="1" applyBorder="1" applyAlignment="1">
      <alignment vertical="center"/>
    </xf>
    <xf numFmtId="49" fontId="6" fillId="0" borderId="10" xfId="0" applyNumberFormat="1" applyFont="1" applyFill="1" applyBorder="1" applyAlignment="1">
      <alignment horizontal="centerContinuous" vertical="center"/>
    </xf>
    <xf numFmtId="2" fontId="6" fillId="0" borderId="2" xfId="0" applyNumberFormat="1" applyFont="1" applyFill="1" applyBorder="1">
      <alignment vertical="center"/>
    </xf>
    <xf numFmtId="2" fontId="6" fillId="0" borderId="4" xfId="0" applyNumberFormat="1" applyFont="1" applyFill="1" applyBorder="1">
      <alignment vertical="center"/>
    </xf>
    <xf numFmtId="2" fontId="6" fillId="0" borderId="6" xfId="0" applyNumberFormat="1" applyFont="1" applyFill="1" applyBorder="1">
      <alignment vertical="center"/>
    </xf>
    <xf numFmtId="49" fontId="6" fillId="0" borderId="0" xfId="0" applyNumberFormat="1" applyFont="1" applyFill="1" applyBorder="1" applyAlignment="1">
      <alignment vertical="center" wrapText="1"/>
    </xf>
    <xf numFmtId="49" fontId="6" fillId="0" borderId="37" xfId="0" applyNumberFormat="1" applyFont="1" applyFill="1" applyBorder="1" applyAlignment="1">
      <alignment vertical="center"/>
    </xf>
    <xf numFmtId="49" fontId="6" fillId="0" borderId="40" xfId="0" applyNumberFormat="1" applyFont="1" applyFill="1" applyBorder="1" applyAlignment="1">
      <alignment vertical="center" wrapText="1"/>
    </xf>
    <xf numFmtId="0" fontId="6" fillId="0" borderId="40" xfId="0" applyFont="1" applyFill="1" applyBorder="1">
      <alignment vertical="center"/>
    </xf>
    <xf numFmtId="3" fontId="6" fillId="0" borderId="38" xfId="0" applyNumberFormat="1" applyFont="1" applyFill="1" applyBorder="1">
      <alignment vertical="center"/>
    </xf>
    <xf numFmtId="3" fontId="6" fillId="0" borderId="39" xfId="0" applyNumberFormat="1" applyFont="1" applyFill="1" applyBorder="1">
      <alignment vertical="center"/>
    </xf>
    <xf numFmtId="177" fontId="6" fillId="0" borderId="42" xfId="0" applyNumberFormat="1" applyFont="1" applyFill="1" applyBorder="1">
      <alignment vertical="center"/>
    </xf>
    <xf numFmtId="177" fontId="6" fillId="0" borderId="38" xfId="0" applyNumberFormat="1" applyFont="1" applyFill="1" applyBorder="1">
      <alignment vertical="center"/>
    </xf>
    <xf numFmtId="177" fontId="6" fillId="0" borderId="43" xfId="0" applyNumberFormat="1" applyFont="1" applyFill="1" applyBorder="1">
      <alignment vertical="center"/>
    </xf>
    <xf numFmtId="177" fontId="6" fillId="0" borderId="41" xfId="0" applyNumberFormat="1" applyFont="1" applyFill="1" applyBorder="1">
      <alignment vertical="center"/>
    </xf>
    <xf numFmtId="49" fontId="6" fillId="0" borderId="32" xfId="0" applyNumberFormat="1" applyFont="1" applyFill="1" applyBorder="1" applyAlignment="1">
      <alignment vertical="center"/>
    </xf>
    <xf numFmtId="0" fontId="6" fillId="0" borderId="18" xfId="0" applyFont="1" applyFill="1" applyBorder="1">
      <alignment vertical="center"/>
    </xf>
    <xf numFmtId="3" fontId="6" fillId="0" borderId="16" xfId="0" applyNumberFormat="1" applyFont="1" applyFill="1" applyBorder="1">
      <alignment vertical="center"/>
    </xf>
    <xf numFmtId="3" fontId="6" fillId="0" borderId="17" xfId="0" applyNumberFormat="1" applyFont="1" applyFill="1" applyBorder="1">
      <alignment vertical="center"/>
    </xf>
    <xf numFmtId="177" fontId="6" fillId="0" borderId="31" xfId="0" applyNumberFormat="1" applyFont="1" applyFill="1" applyBorder="1">
      <alignment vertical="center"/>
    </xf>
    <xf numFmtId="177" fontId="6" fillId="0" borderId="16" xfId="0" applyNumberFormat="1" applyFont="1" applyFill="1" applyBorder="1">
      <alignment vertical="center"/>
    </xf>
    <xf numFmtId="177" fontId="6" fillId="0" borderId="44" xfId="0" applyNumberFormat="1" applyFont="1" applyFill="1" applyBorder="1">
      <alignment vertical="center"/>
    </xf>
    <xf numFmtId="177" fontId="6" fillId="0" borderId="30" xfId="0" applyNumberFormat="1" applyFont="1" applyFill="1" applyBorder="1">
      <alignment vertical="center"/>
    </xf>
    <xf numFmtId="49" fontId="6" fillId="0" borderId="39" xfId="0" applyNumberFormat="1" applyFont="1" applyFill="1" applyBorder="1" applyAlignment="1">
      <alignment vertical="center"/>
    </xf>
    <xf numFmtId="3" fontId="6" fillId="0" borderId="15" xfId="0" applyNumberFormat="1" applyFont="1" applyFill="1" applyBorder="1" applyAlignment="1">
      <alignment vertical="center"/>
    </xf>
    <xf numFmtId="0" fontId="6" fillId="0" borderId="0" xfId="0" applyFont="1">
      <alignment vertical="center"/>
    </xf>
    <xf numFmtId="0" fontId="6" fillId="0" borderId="0" xfId="0" applyFont="1" applyBorder="1">
      <alignment vertical="center"/>
    </xf>
    <xf numFmtId="176" fontId="6" fillId="0" borderId="7" xfId="0" applyNumberFormat="1" applyFont="1" applyFill="1" applyBorder="1">
      <alignment vertical="center"/>
    </xf>
    <xf numFmtId="180" fontId="6" fillId="0" borderId="7" xfId="0" applyNumberFormat="1" applyFont="1" applyFill="1" applyBorder="1">
      <alignment vertical="center"/>
    </xf>
    <xf numFmtId="176" fontId="6" fillId="0" borderId="8" xfId="0" applyNumberFormat="1" applyFont="1" applyFill="1" applyBorder="1">
      <alignment vertical="center"/>
    </xf>
    <xf numFmtId="180" fontId="6" fillId="0" borderId="8" xfId="0" applyNumberFormat="1" applyFont="1" applyFill="1" applyBorder="1">
      <alignment vertical="center"/>
    </xf>
    <xf numFmtId="176" fontId="6" fillId="0" borderId="9" xfId="0" applyNumberFormat="1" applyFont="1" applyFill="1" applyBorder="1">
      <alignment vertical="center"/>
    </xf>
    <xf numFmtId="180" fontId="6" fillId="0" borderId="9" xfId="0" applyNumberFormat="1" applyFont="1" applyFill="1" applyBorder="1">
      <alignment vertical="center"/>
    </xf>
    <xf numFmtId="177" fontId="6" fillId="0" borderId="23" xfId="0" applyNumberFormat="1" applyFont="1" applyFill="1" applyBorder="1" applyAlignment="1">
      <alignment horizontal="right" vertical="center"/>
    </xf>
    <xf numFmtId="177" fontId="6" fillId="0" borderId="14" xfId="0" applyNumberFormat="1" applyFont="1" applyFill="1" applyBorder="1" applyAlignment="1">
      <alignment horizontal="right" vertical="center"/>
    </xf>
    <xf numFmtId="177" fontId="6" fillId="0" borderId="25" xfId="0" applyNumberFormat="1" applyFont="1" applyFill="1" applyBorder="1" applyAlignment="1">
      <alignment vertical="center"/>
    </xf>
    <xf numFmtId="177" fontId="6" fillId="0" borderId="1" xfId="0" applyNumberFormat="1" applyFont="1" applyFill="1" applyBorder="1" applyAlignment="1">
      <alignment vertical="center"/>
    </xf>
    <xf numFmtId="177" fontId="6" fillId="0" borderId="29" xfId="0" applyNumberFormat="1" applyFont="1" applyFill="1" applyBorder="1" applyAlignment="1">
      <alignment vertical="center"/>
    </xf>
    <xf numFmtId="177" fontId="6" fillId="0" borderId="3" xfId="0" applyNumberFormat="1" applyFont="1" applyFill="1" applyBorder="1" applyAlignment="1">
      <alignment vertical="center"/>
    </xf>
    <xf numFmtId="182" fontId="6" fillId="0" borderId="10" xfId="0" applyNumberFormat="1" applyFont="1" applyFill="1" applyBorder="1">
      <alignment vertical="center"/>
    </xf>
    <xf numFmtId="0" fontId="16" fillId="0" borderId="0" xfId="0" applyFont="1" applyFill="1">
      <alignment vertical="center"/>
    </xf>
    <xf numFmtId="0" fontId="0" fillId="0" borderId="0" xfId="0" applyFill="1">
      <alignment vertical="center"/>
    </xf>
    <xf numFmtId="0" fontId="0" fillId="0" borderId="0" xfId="0" applyFont="1">
      <alignment vertical="center"/>
    </xf>
    <xf numFmtId="0" fontId="6" fillId="0" borderId="4"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5" fillId="0" borderId="0" xfId="0" applyFont="1" applyFill="1" applyAlignment="1">
      <alignment vertical="center"/>
    </xf>
    <xf numFmtId="0" fontId="0" fillId="0" borderId="0" xfId="0" applyFont="1" applyFill="1">
      <alignment vertical="center"/>
    </xf>
    <xf numFmtId="181" fontId="6" fillId="0" borderId="7" xfId="0" applyNumberFormat="1" applyFont="1" applyFill="1" applyBorder="1" applyAlignment="1">
      <alignment vertical="center"/>
    </xf>
    <xf numFmtId="181" fontId="6" fillId="0" borderId="8" xfId="0" applyNumberFormat="1" applyFont="1" applyFill="1" applyBorder="1" applyAlignment="1">
      <alignment vertical="center"/>
    </xf>
    <xf numFmtId="181" fontId="6" fillId="0" borderId="9" xfId="0" applyNumberFormat="1" applyFont="1" applyFill="1" applyBorder="1" applyAlignment="1">
      <alignment vertical="center"/>
    </xf>
    <xf numFmtId="181" fontId="6" fillId="0" borderId="25" xfId="0" applyNumberFormat="1" applyFont="1" applyFill="1" applyBorder="1">
      <alignment vertical="center"/>
    </xf>
    <xf numFmtId="181" fontId="6" fillId="0" borderId="7" xfId="0" applyNumberFormat="1" applyFont="1" applyFill="1" applyBorder="1">
      <alignment vertical="center"/>
    </xf>
    <xf numFmtId="181" fontId="6" fillId="0" borderId="24" xfId="0" applyNumberFormat="1" applyFont="1" applyFill="1" applyBorder="1">
      <alignment vertical="center"/>
    </xf>
    <xf numFmtId="181" fontId="6" fillId="0" borderId="8" xfId="0" applyNumberFormat="1" applyFont="1" applyFill="1" applyBorder="1">
      <alignment vertical="center"/>
    </xf>
    <xf numFmtId="181" fontId="6" fillId="0" borderId="27" xfId="0" applyNumberFormat="1" applyFont="1" applyFill="1" applyBorder="1">
      <alignment vertical="center"/>
    </xf>
    <xf numFmtId="181" fontId="6" fillId="0" borderId="6" xfId="0" applyNumberFormat="1" applyFont="1" applyFill="1" applyBorder="1">
      <alignment vertical="center"/>
    </xf>
    <xf numFmtId="49" fontId="6" fillId="0" borderId="3" xfId="0" applyNumberFormat="1" applyFont="1" applyFill="1" applyBorder="1" applyAlignment="1">
      <alignment vertical="center" wrapText="1"/>
    </xf>
    <xf numFmtId="183" fontId="6" fillId="0" borderId="11" xfId="0" applyNumberFormat="1" applyFont="1" applyFill="1" applyBorder="1" applyAlignment="1">
      <alignment vertical="center"/>
    </xf>
    <xf numFmtId="183" fontId="6" fillId="0" borderId="10" xfId="0" applyNumberFormat="1" applyFont="1" applyFill="1" applyBorder="1" applyAlignment="1">
      <alignment vertical="center"/>
    </xf>
    <xf numFmtId="181" fontId="6" fillId="0" borderId="9" xfId="0" applyNumberFormat="1" applyFont="1" applyFill="1" applyBorder="1">
      <alignment vertical="center"/>
    </xf>
    <xf numFmtId="184" fontId="6" fillId="0" borderId="11" xfId="0" applyNumberFormat="1" applyFont="1" applyFill="1" applyBorder="1" applyAlignment="1">
      <alignment vertical="center"/>
    </xf>
    <xf numFmtId="184" fontId="6" fillId="0" borderId="10" xfId="0" applyNumberFormat="1" applyFont="1" applyFill="1" applyBorder="1" applyAlignment="1">
      <alignment vertical="center"/>
    </xf>
    <xf numFmtId="185" fontId="6" fillId="0" borderId="11" xfId="0" applyNumberFormat="1" applyFont="1" applyFill="1" applyBorder="1" applyAlignment="1">
      <alignment vertical="center"/>
    </xf>
    <xf numFmtId="185" fontId="6" fillId="0" borderId="10" xfId="0" applyNumberFormat="1" applyFont="1" applyFill="1" applyBorder="1" applyAlignment="1">
      <alignment vertical="center"/>
    </xf>
    <xf numFmtId="186" fontId="6" fillId="0" borderId="11" xfId="0" applyNumberFormat="1" applyFont="1" applyFill="1" applyBorder="1" applyAlignment="1">
      <alignment vertical="center"/>
    </xf>
    <xf numFmtId="186" fontId="6" fillId="0" borderId="10" xfId="0" applyNumberFormat="1" applyFont="1" applyFill="1" applyBorder="1" applyAlignment="1">
      <alignment vertical="center"/>
    </xf>
    <xf numFmtId="0" fontId="17" fillId="0" borderId="0" xfId="0" applyFont="1">
      <alignment vertical="center"/>
    </xf>
    <xf numFmtId="0" fontId="18" fillId="0" borderId="0" xfId="0" applyFont="1" applyFill="1">
      <alignment vertical="center"/>
    </xf>
    <xf numFmtId="184" fontId="6" fillId="0" borderId="10" xfId="0" applyNumberFormat="1" applyFont="1" applyFill="1" applyBorder="1">
      <alignment vertical="center"/>
    </xf>
    <xf numFmtId="184" fontId="6" fillId="0" borderId="14" xfId="0" applyNumberFormat="1" applyFont="1" applyFill="1" applyBorder="1">
      <alignment vertical="center"/>
    </xf>
    <xf numFmtId="184" fontId="6" fillId="0" borderId="7" xfId="0" applyNumberFormat="1" applyFont="1" applyFill="1" applyBorder="1">
      <alignment vertical="center"/>
    </xf>
    <xf numFmtId="184" fontId="6" fillId="0" borderId="8" xfId="0" applyNumberFormat="1" applyFont="1" applyFill="1" applyBorder="1">
      <alignment vertical="center"/>
    </xf>
    <xf numFmtId="184" fontId="6" fillId="0" borderId="35" xfId="0" applyNumberFormat="1" applyFont="1" applyFill="1" applyBorder="1">
      <alignment vertical="center"/>
    </xf>
    <xf numFmtId="184" fontId="6" fillId="0" borderId="9" xfId="0" applyNumberFormat="1" applyFont="1" applyFill="1" applyBorder="1">
      <alignment vertical="center"/>
    </xf>
    <xf numFmtId="181" fontId="6" fillId="0" borderId="35" xfId="0" applyNumberFormat="1" applyFont="1" applyFill="1" applyBorder="1">
      <alignment vertical="center"/>
    </xf>
    <xf numFmtId="187" fontId="6" fillId="0" borderId="10" xfId="0" applyNumberFormat="1" applyFont="1" applyFill="1" applyBorder="1" applyAlignment="1">
      <alignment vertical="center"/>
    </xf>
    <xf numFmtId="178" fontId="6" fillId="0" borderId="10" xfId="0" applyNumberFormat="1" applyFont="1" applyFill="1" applyBorder="1" applyAlignment="1">
      <alignment vertical="center"/>
    </xf>
    <xf numFmtId="183" fontId="6" fillId="0" borderId="7" xfId="0" applyNumberFormat="1" applyFont="1" applyFill="1" applyBorder="1">
      <alignment vertical="center"/>
    </xf>
    <xf numFmtId="183" fontId="6" fillId="0" borderId="9" xfId="0" applyNumberFormat="1" applyFont="1" applyFill="1" applyBorder="1">
      <alignment vertical="center"/>
    </xf>
    <xf numFmtId="183" fontId="6" fillId="0" borderId="8" xfId="0" applyNumberFormat="1" applyFont="1" applyFill="1" applyBorder="1">
      <alignment vertical="center"/>
    </xf>
    <xf numFmtId="182" fontId="6" fillId="0" borderId="10" xfId="0" applyNumberFormat="1" applyFont="1" applyFill="1" applyBorder="1" applyAlignment="1">
      <alignment vertical="center"/>
    </xf>
    <xf numFmtId="188" fontId="6" fillId="0" borderId="10" xfId="0" applyNumberFormat="1" applyFont="1" applyFill="1" applyBorder="1" applyAlignment="1">
      <alignment vertical="center"/>
    </xf>
    <xf numFmtId="189" fontId="6" fillId="0" borderId="10" xfId="0" applyNumberFormat="1" applyFont="1" applyFill="1" applyBorder="1" applyAlignment="1">
      <alignment vertical="center"/>
    </xf>
    <xf numFmtId="190" fontId="6" fillId="0" borderId="10" xfId="0" applyNumberFormat="1" applyFont="1" applyFill="1" applyBorder="1" applyAlignment="1">
      <alignment vertical="center"/>
    </xf>
    <xf numFmtId="191" fontId="6" fillId="0" borderId="10" xfId="0" applyNumberFormat="1" applyFont="1" applyFill="1" applyBorder="1" applyAlignment="1">
      <alignment vertical="center"/>
    </xf>
    <xf numFmtId="0" fontId="19" fillId="0" borderId="0" xfId="0" applyFont="1" applyFill="1" applyAlignment="1">
      <alignment vertical="center"/>
    </xf>
    <xf numFmtId="0" fontId="20" fillId="0" borderId="0" xfId="0" applyFont="1" applyFill="1">
      <alignment vertical="center"/>
    </xf>
    <xf numFmtId="49" fontId="4" fillId="0" borderId="0" xfId="0" applyNumberFormat="1"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Border="1" applyAlignment="1">
      <alignment horizontal="center" vertical="center"/>
    </xf>
    <xf numFmtId="3" fontId="4" fillId="0" borderId="0" xfId="0" applyNumberFormat="1" applyFont="1" applyFill="1" applyBorder="1">
      <alignment vertical="center"/>
    </xf>
    <xf numFmtId="181" fontId="6" fillId="0" borderId="29" xfId="0" applyNumberFormat="1" applyFont="1" applyFill="1" applyBorder="1">
      <alignment vertical="center"/>
    </xf>
    <xf numFmtId="181" fontId="6" fillId="0" borderId="22" xfId="0" applyNumberFormat="1" applyFont="1" applyFill="1" applyBorder="1" applyAlignment="1">
      <alignment horizontal="right" vertical="center"/>
    </xf>
    <xf numFmtId="181" fontId="6" fillId="0" borderId="21" xfId="0" applyNumberFormat="1" applyFont="1" applyFill="1" applyBorder="1" applyAlignment="1">
      <alignment horizontal="right" vertical="center"/>
    </xf>
    <xf numFmtId="181" fontId="6" fillId="0" borderId="21" xfId="0" applyNumberFormat="1" applyFont="1" applyFill="1" applyBorder="1">
      <alignment vertical="center"/>
    </xf>
    <xf numFmtId="191" fontId="6" fillId="0" borderId="7" xfId="0" applyNumberFormat="1" applyFont="1" applyFill="1" applyBorder="1">
      <alignment vertical="center"/>
    </xf>
    <xf numFmtId="191" fontId="6" fillId="0" borderId="8" xfId="0" applyNumberFormat="1" applyFont="1" applyFill="1" applyBorder="1">
      <alignment vertical="center"/>
    </xf>
    <xf numFmtId="191" fontId="6" fillId="0" borderId="9" xfId="0" applyNumberFormat="1" applyFont="1" applyFill="1" applyBorder="1">
      <alignment vertical="center"/>
    </xf>
    <xf numFmtId="192" fontId="6" fillId="0" borderId="10" xfId="0" applyNumberFormat="1" applyFont="1" applyFill="1" applyBorder="1" applyAlignment="1">
      <alignment vertical="center"/>
    </xf>
    <xf numFmtId="181" fontId="6" fillId="0" borderId="1" xfId="0" applyNumberFormat="1" applyFont="1" applyFill="1" applyBorder="1" applyAlignment="1">
      <alignment horizontal="right" vertical="center"/>
    </xf>
    <xf numFmtId="181" fontId="6" fillId="0" borderId="7" xfId="0" applyNumberFormat="1" applyFont="1" applyFill="1" applyBorder="1" applyAlignment="1">
      <alignment horizontal="right" vertical="center"/>
    </xf>
    <xf numFmtId="181" fontId="6" fillId="0" borderId="3" xfId="0" applyNumberFormat="1" applyFont="1" applyFill="1" applyBorder="1" applyAlignment="1">
      <alignment horizontal="right" vertical="center"/>
    </xf>
    <xf numFmtId="181" fontId="6" fillId="0" borderId="8" xfId="0" applyNumberFormat="1" applyFont="1" applyFill="1" applyBorder="1" applyAlignment="1">
      <alignment horizontal="right" vertical="center"/>
    </xf>
    <xf numFmtId="181" fontId="6" fillId="0" borderId="3" xfId="0" applyNumberFormat="1" applyFont="1" applyFill="1" applyBorder="1">
      <alignment vertical="center"/>
    </xf>
    <xf numFmtId="184" fontId="6" fillId="0" borderId="14" xfId="0" applyNumberFormat="1" applyFont="1" applyFill="1" applyBorder="1" applyAlignment="1">
      <alignment vertical="center"/>
    </xf>
    <xf numFmtId="185" fontId="6" fillId="0" borderId="14" xfId="0" applyNumberFormat="1" applyFont="1" applyFill="1" applyBorder="1" applyAlignment="1">
      <alignment vertical="center"/>
    </xf>
    <xf numFmtId="0" fontId="21" fillId="0" borderId="0" xfId="0" applyFont="1">
      <alignment vertical="center"/>
    </xf>
    <xf numFmtId="0" fontId="22" fillId="0" borderId="0" xfId="0" applyFont="1" applyFill="1">
      <alignment vertical="center"/>
    </xf>
    <xf numFmtId="49" fontId="4" fillId="0" borderId="0" xfId="0" applyNumberFormat="1" applyFont="1" applyFill="1">
      <alignment vertical="center"/>
    </xf>
    <xf numFmtId="193" fontId="26" fillId="0" borderId="0" xfId="0" applyNumberFormat="1" applyFont="1" applyFill="1" applyAlignment="1">
      <alignment horizontal="center" vertical="center"/>
    </xf>
    <xf numFmtId="49" fontId="4" fillId="0" borderId="1" xfId="0" applyNumberFormat="1" applyFont="1" applyFill="1" applyBorder="1">
      <alignment vertical="center"/>
    </xf>
    <xf numFmtId="0" fontId="4" fillId="0" borderId="12" xfId="0" applyFont="1" applyFill="1" applyBorder="1">
      <alignment vertical="center"/>
    </xf>
    <xf numFmtId="0" fontId="7" fillId="0" borderId="14" xfId="0" applyFont="1" applyFill="1" applyBorder="1" applyAlignment="1">
      <alignment vertical="center"/>
    </xf>
    <xf numFmtId="0" fontId="7" fillId="0" borderId="15" xfId="0" applyFont="1" applyFill="1" applyBorder="1" applyAlignment="1">
      <alignment horizontal="center" vertical="center"/>
    </xf>
    <xf numFmtId="0" fontId="7" fillId="0" borderId="20" xfId="0" applyFont="1" applyFill="1" applyBorder="1" applyAlignment="1">
      <alignment vertical="center"/>
    </xf>
    <xf numFmtId="0" fontId="7" fillId="0" borderId="23" xfId="0" applyFont="1" applyFill="1" applyBorder="1" applyAlignment="1">
      <alignment vertical="center"/>
    </xf>
    <xf numFmtId="0" fontId="7" fillId="0" borderId="15" xfId="0" applyFont="1" applyFill="1" applyBorder="1" applyAlignment="1">
      <alignment vertical="center"/>
    </xf>
    <xf numFmtId="0" fontId="7" fillId="0" borderId="11" xfId="0" applyFont="1" applyFill="1" applyBorder="1" applyAlignment="1">
      <alignment vertical="center"/>
    </xf>
    <xf numFmtId="49" fontId="4" fillId="0" borderId="3" xfId="0" applyNumberFormat="1" applyFont="1" applyFill="1" applyBorder="1">
      <alignment vertical="center"/>
    </xf>
    <xf numFmtId="0" fontId="27" fillId="0" borderId="8" xfId="0" applyFont="1" applyFill="1" applyBorder="1" applyAlignment="1">
      <alignment horizontal="center" vertical="top" wrapText="1"/>
    </xf>
    <xf numFmtId="0" fontId="28" fillId="0" borderId="22" xfId="0" applyFont="1" applyFill="1" applyBorder="1" applyAlignment="1">
      <alignment horizontal="center" vertical="top" wrapText="1"/>
    </xf>
    <xf numFmtId="0" fontId="28" fillId="0" borderId="7" xfId="0" applyFont="1" applyFill="1" applyBorder="1" applyAlignment="1">
      <alignment horizontal="center" vertical="top" wrapText="1"/>
    </xf>
    <xf numFmtId="49" fontId="4" fillId="0" borderId="5" xfId="0" applyNumberFormat="1" applyFont="1" applyFill="1" applyBorder="1">
      <alignment vertical="center"/>
    </xf>
    <xf numFmtId="0" fontId="4" fillId="0" borderId="13" xfId="0" applyFont="1" applyFill="1" applyBorder="1">
      <alignment vertical="center"/>
    </xf>
    <xf numFmtId="0" fontId="4" fillId="0" borderId="9" xfId="0" applyFont="1" applyFill="1" applyBorder="1" applyAlignment="1">
      <alignment horizontal="center" vertical="center"/>
    </xf>
    <xf numFmtId="180" fontId="4" fillId="0" borderId="27" xfId="0" applyNumberFormat="1" applyFont="1" applyFill="1" applyBorder="1" applyAlignment="1">
      <alignment horizontal="center" vertical="center"/>
    </xf>
    <xf numFmtId="180" fontId="4" fillId="0" borderId="9" xfId="0" applyNumberFormat="1" applyFont="1" applyFill="1" applyBorder="1" applyAlignment="1">
      <alignment horizontal="center" vertical="center"/>
    </xf>
    <xf numFmtId="180" fontId="4" fillId="0" borderId="28" xfId="0" applyNumberFormat="1" applyFont="1" applyFill="1" applyBorder="1" applyAlignment="1">
      <alignment horizontal="center" vertical="center"/>
    </xf>
    <xf numFmtId="0" fontId="4" fillId="0" borderId="6" xfId="0" applyFont="1" applyFill="1" applyBorder="1" applyAlignment="1">
      <alignment horizontal="center" vertical="center"/>
    </xf>
    <xf numFmtId="3" fontId="4" fillId="0" borderId="7" xfId="0" applyNumberFormat="1" applyFont="1" applyFill="1" applyBorder="1">
      <alignment vertical="center"/>
    </xf>
    <xf numFmtId="177" fontId="4" fillId="0" borderId="29" xfId="0" applyNumberFormat="1" applyFont="1" applyFill="1" applyBorder="1">
      <alignment vertical="center"/>
    </xf>
    <xf numFmtId="177" fontId="4" fillId="0" borderId="7" xfId="0" applyNumberFormat="1" applyFont="1" applyFill="1" applyBorder="1">
      <alignment vertical="center"/>
    </xf>
    <xf numFmtId="177" fontId="4" fillId="0" borderId="22" xfId="0" applyNumberFormat="1" applyFont="1" applyFill="1" applyBorder="1" applyAlignment="1">
      <alignment horizontal="right" vertical="center"/>
    </xf>
    <xf numFmtId="177" fontId="4" fillId="0" borderId="7" xfId="0" applyNumberFormat="1" applyFont="1" applyFill="1" applyBorder="1" applyAlignment="1">
      <alignment horizontal="right" vertical="center"/>
    </xf>
    <xf numFmtId="3" fontId="4" fillId="0" borderId="8" xfId="0" applyNumberFormat="1" applyFont="1" applyFill="1" applyBorder="1">
      <alignment vertical="center"/>
    </xf>
    <xf numFmtId="177" fontId="4" fillId="0" borderId="8" xfId="0" applyNumberFormat="1" applyFont="1" applyFill="1" applyBorder="1">
      <alignment vertical="center"/>
    </xf>
    <xf numFmtId="177" fontId="4" fillId="0" borderId="21" xfId="0" applyNumberFormat="1" applyFont="1" applyFill="1" applyBorder="1" applyAlignment="1">
      <alignment horizontal="right" vertical="center"/>
    </xf>
    <xf numFmtId="177" fontId="4" fillId="0" borderId="8" xfId="0" applyNumberFormat="1" applyFont="1" applyFill="1" applyBorder="1" applyAlignment="1">
      <alignment horizontal="right" vertical="center"/>
    </xf>
    <xf numFmtId="49" fontId="29" fillId="0" borderId="33" xfId="0" applyNumberFormat="1" applyFont="1" applyFill="1" applyBorder="1">
      <alignment vertical="center"/>
    </xf>
    <xf numFmtId="0" fontId="4" fillId="0" borderId="34" xfId="0" applyFont="1" applyFill="1" applyBorder="1">
      <alignment vertical="center"/>
    </xf>
    <xf numFmtId="3" fontId="4" fillId="0" borderId="35" xfId="0" applyNumberFormat="1" applyFont="1" applyFill="1" applyBorder="1">
      <alignment vertical="center"/>
    </xf>
    <xf numFmtId="177" fontId="4" fillId="0" borderId="45" xfId="0" applyNumberFormat="1" applyFont="1" applyFill="1" applyBorder="1">
      <alignment vertical="center"/>
    </xf>
    <xf numFmtId="177" fontId="4" fillId="0" borderId="35" xfId="0" applyNumberFormat="1" applyFont="1" applyFill="1" applyBorder="1">
      <alignment vertical="center"/>
    </xf>
    <xf numFmtId="177" fontId="4" fillId="0" borderId="46" xfId="0" applyNumberFormat="1" applyFont="1" applyFill="1" applyBorder="1" applyAlignment="1">
      <alignment horizontal="right" vertical="center"/>
    </xf>
    <xf numFmtId="177" fontId="4" fillId="0" borderId="34" xfId="0" applyNumberFormat="1" applyFont="1" applyFill="1" applyBorder="1">
      <alignment vertical="center"/>
    </xf>
    <xf numFmtId="177" fontId="4" fillId="0" borderId="35" xfId="0" applyNumberFormat="1" applyFont="1" applyFill="1" applyBorder="1" applyAlignment="1">
      <alignment horizontal="right" vertical="center"/>
    </xf>
    <xf numFmtId="0" fontId="7" fillId="0" borderId="48" xfId="0" applyFont="1" applyFill="1" applyBorder="1" applyAlignment="1">
      <alignment vertical="center" wrapText="1"/>
    </xf>
    <xf numFmtId="0" fontId="7" fillId="0" borderId="49" xfId="0" applyFont="1" applyFill="1" applyBorder="1" applyAlignment="1">
      <alignment vertical="center" wrapText="1"/>
    </xf>
    <xf numFmtId="49" fontId="4" fillId="0" borderId="14" xfId="0" applyNumberFormat="1" applyFont="1" applyFill="1" applyBorder="1" applyAlignment="1">
      <alignment horizontal="centerContinuous" vertical="center"/>
    </xf>
    <xf numFmtId="49" fontId="4" fillId="0" borderId="15" xfId="0" applyNumberFormat="1" applyFont="1" applyFill="1" applyBorder="1" applyAlignment="1">
      <alignment horizontal="centerContinuous" vertical="center"/>
    </xf>
    <xf numFmtId="0" fontId="4" fillId="0" borderId="11" xfId="0" applyFont="1" applyFill="1" applyBorder="1" applyAlignment="1">
      <alignment horizontal="centerContinuous" vertical="center"/>
    </xf>
    <xf numFmtId="3" fontId="4" fillId="0" borderId="10" xfId="0" applyNumberFormat="1" applyFont="1" applyFill="1" applyBorder="1" applyAlignment="1">
      <alignment vertical="center"/>
    </xf>
    <xf numFmtId="177" fontId="4" fillId="0" borderId="23" xfId="0" applyNumberFormat="1" applyFont="1" applyFill="1" applyBorder="1" applyAlignment="1">
      <alignment vertical="center"/>
    </xf>
    <xf numFmtId="177" fontId="4" fillId="0" borderId="10" xfId="0" applyNumberFormat="1" applyFont="1" applyFill="1" applyBorder="1" applyAlignment="1">
      <alignment vertical="center"/>
    </xf>
    <xf numFmtId="177" fontId="4" fillId="0" borderId="19" xfId="0" applyNumberFormat="1" applyFont="1" applyFill="1" applyBorder="1" applyAlignment="1">
      <alignment vertical="center"/>
    </xf>
    <xf numFmtId="177" fontId="4" fillId="0" borderId="15" xfId="0" applyNumberFormat="1" applyFont="1" applyFill="1" applyBorder="1" applyAlignment="1">
      <alignment vertical="center"/>
    </xf>
    <xf numFmtId="2" fontId="6" fillId="0" borderId="0" xfId="0" applyNumberFormat="1" applyFont="1" applyFill="1" applyBorder="1">
      <alignment vertical="center"/>
    </xf>
    <xf numFmtId="2" fontId="6" fillId="0" borderId="7" xfId="0" applyNumberFormat="1" applyFont="1" applyFill="1" applyBorder="1" applyAlignment="1">
      <alignment horizontal="right" vertical="center"/>
    </xf>
    <xf numFmtId="2" fontId="6" fillId="0" borderId="8" xfId="0" applyNumberFormat="1" applyFont="1" applyFill="1" applyBorder="1" applyAlignment="1">
      <alignment horizontal="right" vertical="center"/>
    </xf>
    <xf numFmtId="2" fontId="6" fillId="0" borderId="15" xfId="0" applyNumberFormat="1" applyFont="1" applyFill="1" applyBorder="1" applyAlignment="1">
      <alignment vertical="center"/>
    </xf>
    <xf numFmtId="49" fontId="6" fillId="0" borderId="1" xfId="0" applyNumberFormat="1" applyFont="1" applyFill="1" applyBorder="1" applyAlignment="1">
      <alignment vertical="center"/>
    </xf>
    <xf numFmtId="3" fontId="4"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22" fillId="0" borderId="0" xfId="0" applyFont="1">
      <alignment vertical="center"/>
    </xf>
    <xf numFmtId="196" fontId="6" fillId="0" borderId="10" xfId="0" applyNumberFormat="1" applyFont="1" applyFill="1" applyBorder="1" applyAlignment="1">
      <alignment vertical="center"/>
    </xf>
    <xf numFmtId="0" fontId="21" fillId="0" borderId="0" xfId="0" applyFont="1" applyFill="1">
      <alignment vertical="center"/>
    </xf>
    <xf numFmtId="0" fontId="17" fillId="0" borderId="0" xfId="0" applyFont="1" applyFill="1">
      <alignment vertical="center"/>
    </xf>
    <xf numFmtId="0" fontId="12" fillId="0" borderId="0" xfId="0" applyFont="1" applyFill="1" applyBorder="1">
      <alignment vertical="center"/>
    </xf>
    <xf numFmtId="0" fontId="12" fillId="0" borderId="5" xfId="0" applyFont="1" applyFill="1" applyBorder="1" applyAlignment="1">
      <alignment vertical="center" wrapText="1"/>
    </xf>
    <xf numFmtId="0" fontId="12" fillId="0" borderId="13" xfId="0" applyFont="1" applyFill="1" applyBorder="1" applyAlignment="1">
      <alignment vertical="center" wrapText="1"/>
    </xf>
    <xf numFmtId="0" fontId="4" fillId="0" borderId="1" xfId="0" applyFont="1" applyFill="1" applyBorder="1">
      <alignment vertical="center"/>
    </xf>
    <xf numFmtId="0" fontId="7" fillId="0" borderId="14" xfId="0" applyFont="1" applyFill="1" applyBorder="1" applyAlignment="1">
      <alignment horizontal="centerContinuous" vertical="center"/>
    </xf>
    <xf numFmtId="0" fontId="7" fillId="0" borderId="15" xfId="0" applyFont="1" applyFill="1" applyBorder="1" applyAlignment="1">
      <alignment horizontal="centerContinuous" vertical="center"/>
    </xf>
    <xf numFmtId="0" fontId="7" fillId="0" borderId="23" xfId="0" applyFont="1" applyFill="1" applyBorder="1" applyAlignment="1">
      <alignment horizontal="center" vertical="center"/>
    </xf>
    <xf numFmtId="0" fontId="7" fillId="0" borderId="11"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27" fillId="0" borderId="4" xfId="0" applyFont="1" applyFill="1" applyBorder="1" applyAlignment="1">
      <alignment horizontal="center" vertical="top" wrapText="1"/>
    </xf>
    <xf numFmtId="0" fontId="4" fillId="0" borderId="6" xfId="0" applyFont="1" applyFill="1" applyBorder="1">
      <alignment vertical="center"/>
    </xf>
    <xf numFmtId="0" fontId="4" fillId="0" borderId="5" xfId="0"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3" fontId="4" fillId="0" borderId="1" xfId="0" applyNumberFormat="1" applyFont="1" applyFill="1" applyBorder="1">
      <alignment vertical="center"/>
    </xf>
    <xf numFmtId="177" fontId="4" fillId="0" borderId="50" xfId="0" applyNumberFormat="1" applyFont="1" applyFill="1" applyBorder="1">
      <alignment vertical="center"/>
    </xf>
    <xf numFmtId="177" fontId="4" fillId="0" borderId="2" xfId="0" applyNumberFormat="1" applyFont="1" applyFill="1" applyBorder="1">
      <alignment vertical="center"/>
    </xf>
    <xf numFmtId="3" fontId="4" fillId="0" borderId="3" xfId="0" applyNumberFormat="1" applyFont="1" applyFill="1" applyBorder="1">
      <alignment vertical="center"/>
    </xf>
    <xf numFmtId="177" fontId="4" fillId="0" borderId="4" xfId="0" applyNumberFormat="1" applyFont="1" applyFill="1" applyBorder="1">
      <alignment vertical="center"/>
    </xf>
    <xf numFmtId="3" fontId="4" fillId="0" borderId="9" xfId="0" applyNumberFormat="1" applyFont="1" applyFill="1" applyBorder="1">
      <alignment vertical="center"/>
    </xf>
    <xf numFmtId="3" fontId="4" fillId="0" borderId="5" xfId="0" applyNumberFormat="1" applyFont="1" applyFill="1" applyBorder="1">
      <alignment vertical="center"/>
    </xf>
    <xf numFmtId="177" fontId="4" fillId="0" borderId="51" xfId="0" applyNumberFormat="1" applyFont="1" applyFill="1" applyBorder="1">
      <alignment vertical="center"/>
    </xf>
    <xf numFmtId="177" fontId="4" fillId="0" borderId="9" xfId="0" applyNumberFormat="1" applyFont="1" applyFill="1" applyBorder="1">
      <alignment vertical="center"/>
    </xf>
    <xf numFmtId="177" fontId="4" fillId="0" borderId="6" xfId="0" applyNumberFormat="1" applyFont="1" applyFill="1" applyBorder="1">
      <alignment vertical="center"/>
    </xf>
    <xf numFmtId="0" fontId="4" fillId="0" borderId="15" xfId="0" applyFont="1" applyFill="1" applyBorder="1" applyAlignment="1">
      <alignment horizontal="centerContinuous" vertical="center"/>
    </xf>
    <xf numFmtId="3" fontId="4" fillId="0" borderId="10" xfId="0" applyNumberFormat="1" applyFont="1" applyFill="1" applyBorder="1">
      <alignment vertical="center"/>
    </xf>
    <xf numFmtId="3" fontId="4" fillId="0" borderId="14" xfId="0" applyNumberFormat="1" applyFont="1" applyFill="1" applyBorder="1">
      <alignment vertical="center"/>
    </xf>
    <xf numFmtId="177" fontId="4" fillId="0" borderId="26" xfId="0" applyNumberFormat="1" applyFont="1" applyFill="1" applyBorder="1" applyAlignment="1">
      <alignment horizontal="right" vertical="center"/>
    </xf>
    <xf numFmtId="177" fontId="4" fillId="0" borderId="10" xfId="0" applyNumberFormat="1" applyFont="1" applyFill="1" applyBorder="1" applyAlignment="1">
      <alignment horizontal="right" vertical="center"/>
    </xf>
    <xf numFmtId="185" fontId="4" fillId="0" borderId="10" xfId="0" applyNumberFormat="1" applyFont="1" applyFill="1" applyBorder="1" applyAlignment="1">
      <alignment vertical="center"/>
    </xf>
    <xf numFmtId="194" fontId="6" fillId="0" borderId="10" xfId="0" applyNumberFormat="1" applyFont="1" applyFill="1" applyBorder="1" applyAlignment="1">
      <alignment vertical="center"/>
    </xf>
    <xf numFmtId="49" fontId="31" fillId="0" borderId="3" xfId="0" applyNumberFormat="1" applyFont="1" applyFill="1" applyBorder="1" applyAlignment="1">
      <alignment vertical="center"/>
    </xf>
    <xf numFmtId="179" fontId="6" fillId="0" borderId="7" xfId="0" applyNumberFormat="1" applyFont="1" applyFill="1" applyBorder="1">
      <alignment vertical="center"/>
    </xf>
    <xf numFmtId="181" fontId="6" fillId="0" borderId="3" xfId="0" applyNumberFormat="1" applyFont="1" applyFill="1" applyBorder="1" applyAlignment="1">
      <alignment vertical="center"/>
    </xf>
    <xf numFmtId="181" fontId="6" fillId="0" borderId="5" xfId="0" applyNumberFormat="1" applyFont="1" applyFill="1" applyBorder="1" applyAlignment="1">
      <alignment vertical="center"/>
    </xf>
    <xf numFmtId="179" fontId="6" fillId="0" borderId="1" xfId="0" applyNumberFormat="1" applyFont="1" applyFill="1" applyBorder="1">
      <alignment vertical="center"/>
    </xf>
    <xf numFmtId="179" fontId="6" fillId="0" borderId="2" xfId="0" applyNumberFormat="1" applyFont="1" applyFill="1" applyBorder="1">
      <alignment vertical="center"/>
    </xf>
    <xf numFmtId="179" fontId="6" fillId="0" borderId="4" xfId="0" applyNumberFormat="1" applyFont="1" applyFill="1" applyBorder="1">
      <alignment vertical="center"/>
    </xf>
    <xf numFmtId="181" fontId="6" fillId="0" borderId="6" xfId="0" applyNumberFormat="1" applyFont="1" applyFill="1" applyBorder="1" applyAlignment="1">
      <alignment vertical="center"/>
    </xf>
    <xf numFmtId="179" fontId="6" fillId="0" borderId="8" xfId="0" applyNumberFormat="1" applyFont="1" applyFill="1" applyBorder="1">
      <alignment vertical="center"/>
    </xf>
    <xf numFmtId="181" fontId="6" fillId="0" borderId="0" xfId="0" applyNumberFormat="1" applyFont="1" applyFill="1" applyBorder="1">
      <alignment vertical="center"/>
    </xf>
    <xf numFmtId="181" fontId="6" fillId="0" borderId="1" xfId="0" applyNumberFormat="1" applyFont="1" applyFill="1" applyBorder="1">
      <alignment vertical="center"/>
    </xf>
    <xf numFmtId="181" fontId="6" fillId="0" borderId="13" xfId="0" applyNumberFormat="1" applyFont="1" applyFill="1" applyBorder="1">
      <alignment vertical="center"/>
    </xf>
    <xf numFmtId="181" fontId="6" fillId="0" borderId="5" xfId="0" applyNumberFormat="1" applyFont="1" applyFill="1" applyBorder="1">
      <alignment vertical="center"/>
    </xf>
    <xf numFmtId="176" fontId="6" fillId="0" borderId="8" xfId="0" applyNumberFormat="1" applyFont="1" applyFill="1" applyBorder="1" applyAlignment="1">
      <alignment horizontal="center" vertical="center"/>
    </xf>
    <xf numFmtId="3" fontId="6" fillId="0" borderId="22" xfId="0" applyNumberFormat="1" applyFont="1" applyFill="1" applyBorder="1">
      <alignment vertical="center"/>
    </xf>
    <xf numFmtId="3" fontId="6" fillId="0" borderId="21" xfId="0" applyNumberFormat="1" applyFont="1" applyFill="1" applyBorder="1">
      <alignment vertical="center"/>
    </xf>
    <xf numFmtId="177" fontId="6" fillId="0" borderId="8" xfId="0" applyNumberFormat="1" applyFont="1" applyBorder="1">
      <alignment vertical="center"/>
    </xf>
    <xf numFmtId="0" fontId="7" fillId="0" borderId="47" xfId="0" applyFont="1" applyFill="1" applyBorder="1" applyAlignment="1">
      <alignment vertical="center"/>
    </xf>
    <xf numFmtId="177" fontId="6" fillId="0" borderId="8" xfId="0" applyNumberFormat="1" applyFont="1" applyBorder="1" applyAlignment="1">
      <alignment vertical="center" wrapText="1"/>
    </xf>
    <xf numFmtId="177" fontId="6" fillId="0" borderId="21" xfId="0" applyNumberFormat="1" applyFont="1" applyBorder="1">
      <alignment vertical="center"/>
    </xf>
    <xf numFmtId="177" fontId="6" fillId="0" borderId="9" xfId="0" applyNumberFormat="1" applyFont="1" applyBorder="1">
      <alignment vertical="center"/>
    </xf>
    <xf numFmtId="177" fontId="6" fillId="0" borderId="4" xfId="0" applyNumberFormat="1" applyFont="1" applyBorder="1">
      <alignment vertical="center"/>
    </xf>
    <xf numFmtId="0" fontId="0" fillId="0" borderId="0" xfId="0" applyFill="1" applyAlignment="1">
      <alignment vertical="top" wrapText="1"/>
    </xf>
    <xf numFmtId="0" fontId="17" fillId="0" borderId="8" xfId="0" applyNumberFormat="1" applyFont="1" applyFill="1" applyBorder="1" applyAlignment="1">
      <alignment vertical="top" wrapText="1"/>
    </xf>
    <xf numFmtId="0" fontId="30" fillId="0" borderId="8" xfId="0" applyNumberFormat="1" applyFont="1" applyFill="1" applyBorder="1" applyAlignment="1">
      <alignment vertical="top" wrapText="1"/>
    </xf>
    <xf numFmtId="0" fontId="0" fillId="0" borderId="13" xfId="0" applyFill="1" applyBorder="1" applyAlignment="1">
      <alignment horizontal="left" vertical="center"/>
    </xf>
    <xf numFmtId="0" fontId="0" fillId="0" borderId="9" xfId="0" applyNumberFormat="1" applyFont="1" applyFill="1" applyBorder="1" applyAlignment="1">
      <alignment horizontal="left" vertical="center"/>
    </xf>
    <xf numFmtId="0" fontId="17" fillId="0" borderId="9" xfId="0" applyNumberFormat="1" applyFont="1" applyFill="1" applyBorder="1" applyAlignment="1">
      <alignment horizontal="left" vertical="center"/>
    </xf>
    <xf numFmtId="0" fontId="0" fillId="0" borderId="0" xfId="0" applyFill="1" applyBorder="1">
      <alignment vertical="center"/>
    </xf>
    <xf numFmtId="3" fontId="0" fillId="0" borderId="8" xfId="0" applyNumberFormat="1" applyFont="1" applyFill="1" applyBorder="1" applyAlignment="1">
      <alignment vertical="center"/>
    </xf>
    <xf numFmtId="195" fontId="0" fillId="0" borderId="8" xfId="0" applyNumberFormat="1" applyFont="1" applyFill="1" applyBorder="1" applyAlignment="1">
      <alignment vertical="center"/>
    </xf>
    <xf numFmtId="0" fontId="0" fillId="0" borderId="8" xfId="0" applyNumberFormat="1" applyFont="1" applyFill="1" applyBorder="1" applyAlignment="1">
      <alignment vertical="center"/>
    </xf>
    <xf numFmtId="0" fontId="6" fillId="0" borderId="0" xfId="0" applyFont="1" applyFill="1" applyAlignment="1">
      <alignment vertical="center" wrapText="1"/>
    </xf>
    <xf numFmtId="1" fontId="4" fillId="0" borderId="0" xfId="0" applyNumberFormat="1" applyFont="1" applyFill="1">
      <alignment vertical="center"/>
    </xf>
    <xf numFmtId="0" fontId="6" fillId="0" borderId="0" xfId="0" applyFont="1" applyFill="1" applyAlignment="1">
      <alignment vertical="top" wrapText="1"/>
    </xf>
    <xf numFmtId="0" fontId="6" fillId="0" borderId="3" xfId="0" applyFont="1" applyFill="1" applyBorder="1" applyAlignment="1">
      <alignment vertical="top" wrapText="1"/>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176" fontId="6" fillId="0" borderId="3" xfId="0" applyNumberFormat="1" applyFont="1" applyFill="1" applyBorder="1" applyAlignment="1">
      <alignment horizontal="center" vertical="center"/>
    </xf>
    <xf numFmtId="49" fontId="6" fillId="0" borderId="0" xfId="0" applyNumberFormat="1" applyFont="1" applyFill="1" applyAlignment="1">
      <alignment horizontal="right" vertical="center"/>
    </xf>
    <xf numFmtId="177" fontId="6" fillId="0" borderId="0" xfId="0" applyNumberFormat="1" applyFont="1" applyFill="1">
      <alignment vertical="center"/>
    </xf>
    <xf numFmtId="0" fontId="6" fillId="0" borderId="0" xfId="0" applyFont="1" applyFill="1" applyAlignment="1">
      <alignment horizontal="right" vertical="center"/>
    </xf>
    <xf numFmtId="177" fontId="6" fillId="0" borderId="0" xfId="0" applyNumberFormat="1" applyFont="1" applyFill="1" applyAlignment="1">
      <alignment horizontal="right" vertical="center"/>
    </xf>
    <xf numFmtId="184" fontId="6" fillId="0" borderId="0" xfId="0" applyNumberFormat="1" applyFont="1" applyFill="1" applyAlignment="1">
      <alignment horizontal="right" vertical="center"/>
    </xf>
    <xf numFmtId="184" fontId="6" fillId="0" borderId="3" xfId="0" applyNumberFormat="1" applyFont="1" applyFill="1" applyBorder="1" applyAlignment="1">
      <alignment horizontal="right" vertical="center"/>
    </xf>
    <xf numFmtId="181" fontId="6" fillId="0" borderId="0" xfId="0" applyNumberFormat="1" applyFont="1" applyFill="1">
      <alignment vertical="center"/>
    </xf>
    <xf numFmtId="185" fontId="6" fillId="0" borderId="0" xfId="0" applyNumberFormat="1" applyFont="1" applyFill="1" applyAlignment="1">
      <alignment horizontal="right" vertical="center"/>
    </xf>
    <xf numFmtId="185" fontId="6" fillId="0" borderId="3" xfId="0" applyNumberFormat="1" applyFont="1" applyFill="1" applyBorder="1" applyAlignment="1">
      <alignment horizontal="right" vertical="center"/>
    </xf>
    <xf numFmtId="0" fontId="12" fillId="0" borderId="0" xfId="0" applyFont="1" applyFill="1" applyAlignment="1">
      <alignment horizontal="center" vertical="top" wrapText="1"/>
    </xf>
    <xf numFmtId="0" fontId="13" fillId="0" borderId="0" xfId="0" applyFont="1" applyFill="1" applyAlignment="1">
      <alignment horizontal="center" vertical="top" wrapText="1"/>
    </xf>
    <xf numFmtId="180" fontId="6" fillId="0" borderId="0" xfId="0" applyNumberFormat="1" applyFont="1" applyFill="1" applyAlignment="1">
      <alignment horizontal="center" vertical="center"/>
    </xf>
    <xf numFmtId="0" fontId="23" fillId="0" borderId="0" xfId="0" applyFont="1" applyFill="1">
      <alignment vertical="center"/>
    </xf>
    <xf numFmtId="0" fontId="24" fillId="0" borderId="0" xfId="0" applyFont="1" applyFill="1">
      <alignment vertical="center"/>
    </xf>
    <xf numFmtId="0" fontId="25" fillId="0" borderId="0" xfId="0" applyFont="1" applyFill="1">
      <alignment vertical="center"/>
    </xf>
    <xf numFmtId="0" fontId="12" fillId="0" borderId="5" xfId="0" applyFont="1" applyFill="1" applyBorder="1" applyAlignment="1">
      <alignment vertical="center" wrapText="1"/>
    </xf>
    <xf numFmtId="0" fontId="12" fillId="0" borderId="13" xfId="0" applyFont="1" applyFill="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CC"/>
      <color rgb="FFFFCCFF"/>
      <color rgb="FFCCFFFF"/>
      <color rgb="FF66FFFF"/>
      <color rgb="FFCCFFCC"/>
      <color rgb="FFDDDDDD"/>
      <color rgb="FFFF99FF"/>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102.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103.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104.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105.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106.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107.xml"/></Relationships>
</file>

<file path=xl/charts/_rels/chart107.xml.rels><?xml version="1.0" encoding="UTF-8" standalone="yes"?>
<Relationships xmlns="http://schemas.openxmlformats.org/package/2006/relationships"><Relationship Id="rId1" Type="http://schemas.openxmlformats.org/officeDocument/2006/relationships/chartUserShapes" Target="../drawings/drawing108.xml"/></Relationships>
</file>

<file path=xl/charts/_rels/chart108.xml.rels><?xml version="1.0" encoding="UTF-8" standalone="yes"?>
<Relationships xmlns="http://schemas.openxmlformats.org/package/2006/relationships"><Relationship Id="rId1" Type="http://schemas.openxmlformats.org/officeDocument/2006/relationships/chartUserShapes" Target="../drawings/drawing109.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11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111.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112.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114.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115.xml"/></Relationships>
</file>

<file path=xl/charts/_rels/chart115.xml.rels><?xml version="1.0" encoding="UTF-8" standalone="yes"?>
<Relationships xmlns="http://schemas.openxmlformats.org/package/2006/relationships"><Relationship Id="rId1" Type="http://schemas.openxmlformats.org/officeDocument/2006/relationships/chartUserShapes" Target="../drawings/drawing116.xml"/></Relationships>
</file>

<file path=xl/charts/_rels/chart116.xml.rels><?xml version="1.0" encoding="UTF-8" standalone="yes"?>
<Relationships xmlns="http://schemas.openxmlformats.org/package/2006/relationships"><Relationship Id="rId1" Type="http://schemas.openxmlformats.org/officeDocument/2006/relationships/chartUserShapes" Target="../drawings/drawing117.xml"/></Relationships>
</file>

<file path=xl/charts/_rels/chart117.xml.rels><?xml version="1.0" encoding="UTF-8" standalone="yes"?>
<Relationships xmlns="http://schemas.openxmlformats.org/package/2006/relationships"><Relationship Id="rId1" Type="http://schemas.openxmlformats.org/officeDocument/2006/relationships/chartUserShapes" Target="../drawings/drawing118.xml"/></Relationships>
</file>

<file path=xl/charts/_rels/chart118.xml.rels><?xml version="1.0" encoding="UTF-8" standalone="yes"?>
<Relationships xmlns="http://schemas.openxmlformats.org/package/2006/relationships"><Relationship Id="rId1" Type="http://schemas.openxmlformats.org/officeDocument/2006/relationships/chartUserShapes" Target="../drawings/drawing119.xml"/></Relationships>
</file>

<file path=xl/charts/_rels/chart119.xml.rels><?xml version="1.0" encoding="UTF-8" standalone="yes"?>
<Relationships xmlns="http://schemas.openxmlformats.org/package/2006/relationships"><Relationship Id="rId1" Type="http://schemas.openxmlformats.org/officeDocument/2006/relationships/chartUserShapes" Target="../drawings/drawing12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20.xml.rels><?xml version="1.0" encoding="UTF-8" standalone="yes"?>
<Relationships xmlns="http://schemas.openxmlformats.org/package/2006/relationships"><Relationship Id="rId1" Type="http://schemas.openxmlformats.org/officeDocument/2006/relationships/chartUserShapes" Target="../drawings/drawing121.xml"/></Relationships>
</file>

<file path=xl/charts/_rels/chart121.xml.rels><?xml version="1.0" encoding="UTF-8" standalone="yes"?>
<Relationships xmlns="http://schemas.openxmlformats.org/package/2006/relationships"><Relationship Id="rId1" Type="http://schemas.openxmlformats.org/officeDocument/2006/relationships/chartUserShapes" Target="../drawings/drawing122.xml"/></Relationships>
</file>

<file path=xl/charts/_rels/chart122.xml.rels><?xml version="1.0" encoding="UTF-8" standalone="yes"?>
<Relationships xmlns="http://schemas.openxmlformats.org/package/2006/relationships"><Relationship Id="rId1" Type="http://schemas.openxmlformats.org/officeDocument/2006/relationships/chartUserShapes" Target="../drawings/drawing123.xml"/></Relationships>
</file>

<file path=xl/charts/_rels/chart123.xml.rels><?xml version="1.0" encoding="UTF-8" standalone="yes"?>
<Relationships xmlns="http://schemas.openxmlformats.org/package/2006/relationships"><Relationship Id="rId1" Type="http://schemas.openxmlformats.org/officeDocument/2006/relationships/chartUserShapes" Target="../drawings/drawing124.xml"/></Relationships>
</file>

<file path=xl/charts/_rels/chart124.xml.rels><?xml version="1.0" encoding="UTF-8" standalone="yes"?>
<Relationships xmlns="http://schemas.openxmlformats.org/package/2006/relationships"><Relationship Id="rId1" Type="http://schemas.openxmlformats.org/officeDocument/2006/relationships/chartUserShapes" Target="../drawings/drawing125.xml"/></Relationships>
</file>

<file path=xl/charts/_rels/chart125.xml.rels><?xml version="1.0" encoding="UTF-8" standalone="yes"?>
<Relationships xmlns="http://schemas.openxmlformats.org/package/2006/relationships"><Relationship Id="rId1" Type="http://schemas.openxmlformats.org/officeDocument/2006/relationships/chartUserShapes" Target="../drawings/drawing126.xml"/></Relationships>
</file>

<file path=xl/charts/_rels/chart126.xml.rels><?xml version="1.0" encoding="UTF-8" standalone="yes"?>
<Relationships xmlns="http://schemas.openxmlformats.org/package/2006/relationships"><Relationship Id="rId1" Type="http://schemas.openxmlformats.org/officeDocument/2006/relationships/chartUserShapes" Target="../drawings/drawing127.xml"/></Relationships>
</file>

<file path=xl/charts/_rels/chart127.xml.rels><?xml version="1.0" encoding="UTF-8" standalone="yes"?>
<Relationships xmlns="http://schemas.openxmlformats.org/package/2006/relationships"><Relationship Id="rId1" Type="http://schemas.openxmlformats.org/officeDocument/2006/relationships/chartUserShapes" Target="../drawings/drawing128.xml"/></Relationships>
</file>

<file path=xl/charts/_rels/chart128.xml.rels><?xml version="1.0" encoding="UTF-8" standalone="yes"?>
<Relationships xmlns="http://schemas.openxmlformats.org/package/2006/relationships"><Relationship Id="rId1" Type="http://schemas.openxmlformats.org/officeDocument/2006/relationships/chartUserShapes" Target="../drawings/drawing129.xml"/></Relationships>
</file>

<file path=xl/charts/_rels/chart129.xml.rels><?xml version="1.0" encoding="UTF-8" standalone="yes"?>
<Relationships xmlns="http://schemas.openxmlformats.org/package/2006/relationships"><Relationship Id="rId1" Type="http://schemas.openxmlformats.org/officeDocument/2006/relationships/chartUserShapes" Target="../drawings/drawing13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0.xml.rels><?xml version="1.0" encoding="UTF-8" standalone="yes"?>
<Relationships xmlns="http://schemas.openxmlformats.org/package/2006/relationships"><Relationship Id="rId1" Type="http://schemas.openxmlformats.org/officeDocument/2006/relationships/chartUserShapes" Target="../drawings/drawing131.xml"/></Relationships>
</file>

<file path=xl/charts/_rels/chart131.xml.rels><?xml version="1.0" encoding="UTF-8" standalone="yes"?>
<Relationships xmlns="http://schemas.openxmlformats.org/package/2006/relationships"><Relationship Id="rId1" Type="http://schemas.openxmlformats.org/officeDocument/2006/relationships/chartUserShapes" Target="../drawings/drawing132.xml"/></Relationships>
</file>

<file path=xl/charts/_rels/chart132.xml.rels><?xml version="1.0" encoding="UTF-8" standalone="yes"?>
<Relationships xmlns="http://schemas.openxmlformats.org/package/2006/relationships"><Relationship Id="rId1" Type="http://schemas.openxmlformats.org/officeDocument/2006/relationships/chartUserShapes" Target="../drawings/drawing133.xml"/></Relationships>
</file>

<file path=xl/charts/_rels/chart133.xml.rels><?xml version="1.0" encoding="UTF-8" standalone="yes"?>
<Relationships xmlns="http://schemas.openxmlformats.org/package/2006/relationships"><Relationship Id="rId1" Type="http://schemas.openxmlformats.org/officeDocument/2006/relationships/chartUserShapes" Target="../drawings/drawing134.xml"/></Relationships>
</file>

<file path=xl/charts/_rels/chart134.xml.rels><?xml version="1.0" encoding="UTF-8" standalone="yes"?>
<Relationships xmlns="http://schemas.openxmlformats.org/package/2006/relationships"><Relationship Id="rId1" Type="http://schemas.openxmlformats.org/officeDocument/2006/relationships/chartUserShapes" Target="../drawings/drawing135.xml"/></Relationships>
</file>

<file path=xl/charts/_rels/chart135.xml.rels><?xml version="1.0" encoding="UTF-8" standalone="yes"?>
<Relationships xmlns="http://schemas.openxmlformats.org/package/2006/relationships"><Relationship Id="rId1" Type="http://schemas.openxmlformats.org/officeDocument/2006/relationships/chartUserShapes" Target="../drawings/drawing136.xml"/></Relationships>
</file>

<file path=xl/charts/_rels/chart136.xml.rels><?xml version="1.0" encoding="UTF-8" standalone="yes"?>
<Relationships xmlns="http://schemas.openxmlformats.org/package/2006/relationships"><Relationship Id="rId1" Type="http://schemas.openxmlformats.org/officeDocument/2006/relationships/chartUserShapes" Target="../drawings/drawing137.xml"/></Relationships>
</file>

<file path=xl/charts/_rels/chart137.xml.rels><?xml version="1.0" encoding="UTF-8" standalone="yes"?>
<Relationships xmlns="http://schemas.openxmlformats.org/package/2006/relationships"><Relationship Id="rId1" Type="http://schemas.openxmlformats.org/officeDocument/2006/relationships/chartUserShapes" Target="../drawings/drawing138.xml"/></Relationships>
</file>

<file path=xl/charts/_rels/chart138.xml.rels><?xml version="1.0" encoding="UTF-8" standalone="yes"?>
<Relationships xmlns="http://schemas.openxmlformats.org/package/2006/relationships"><Relationship Id="rId1" Type="http://schemas.openxmlformats.org/officeDocument/2006/relationships/chartUserShapes" Target="../drawings/drawing139.xml"/></Relationships>
</file>

<file path=xl/charts/_rels/chart139.xml.rels><?xml version="1.0" encoding="UTF-8" standalone="yes"?>
<Relationships xmlns="http://schemas.openxmlformats.org/package/2006/relationships"><Relationship Id="rId1" Type="http://schemas.openxmlformats.org/officeDocument/2006/relationships/chartUserShapes" Target="../drawings/drawing14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0.xml.rels><?xml version="1.0" encoding="UTF-8" standalone="yes"?>
<Relationships xmlns="http://schemas.openxmlformats.org/package/2006/relationships"><Relationship Id="rId1" Type="http://schemas.openxmlformats.org/officeDocument/2006/relationships/chartUserShapes" Target="../drawings/drawing141.xml"/></Relationships>
</file>

<file path=xl/charts/_rels/chart141.xml.rels><?xml version="1.0" encoding="UTF-8" standalone="yes"?>
<Relationships xmlns="http://schemas.openxmlformats.org/package/2006/relationships"><Relationship Id="rId1" Type="http://schemas.openxmlformats.org/officeDocument/2006/relationships/chartUserShapes" Target="../drawings/drawing142.xml"/></Relationships>
</file>

<file path=xl/charts/_rels/chart142.xml.rels><?xml version="1.0" encoding="UTF-8" standalone="yes"?>
<Relationships xmlns="http://schemas.openxmlformats.org/package/2006/relationships"><Relationship Id="rId1" Type="http://schemas.openxmlformats.org/officeDocument/2006/relationships/chartUserShapes" Target="../drawings/drawing143.xml"/></Relationships>
</file>

<file path=xl/charts/_rels/chart143.xml.rels><?xml version="1.0" encoding="UTF-8" standalone="yes"?>
<Relationships xmlns="http://schemas.openxmlformats.org/package/2006/relationships"><Relationship Id="rId1" Type="http://schemas.openxmlformats.org/officeDocument/2006/relationships/chartUserShapes" Target="../drawings/drawing144.xml"/></Relationships>
</file>

<file path=xl/charts/_rels/chart144.xml.rels><?xml version="1.0" encoding="UTF-8" standalone="yes"?>
<Relationships xmlns="http://schemas.openxmlformats.org/package/2006/relationships"><Relationship Id="rId1" Type="http://schemas.openxmlformats.org/officeDocument/2006/relationships/chartUserShapes" Target="../drawings/drawing145.xml"/></Relationships>
</file>

<file path=xl/charts/_rels/chart145.xml.rels><?xml version="1.0" encoding="UTF-8" standalone="yes"?>
<Relationships xmlns="http://schemas.openxmlformats.org/package/2006/relationships"><Relationship Id="rId1" Type="http://schemas.openxmlformats.org/officeDocument/2006/relationships/chartUserShapes" Target="../drawings/drawing146.xml"/></Relationships>
</file>

<file path=xl/charts/_rels/chart146.xml.rels><?xml version="1.0" encoding="UTF-8" standalone="yes"?>
<Relationships xmlns="http://schemas.openxmlformats.org/package/2006/relationships"><Relationship Id="rId1" Type="http://schemas.openxmlformats.org/officeDocument/2006/relationships/chartUserShapes" Target="../drawings/drawing147.xml"/></Relationships>
</file>

<file path=xl/charts/_rels/chart147.xml.rels><?xml version="1.0" encoding="UTF-8" standalone="yes"?>
<Relationships xmlns="http://schemas.openxmlformats.org/package/2006/relationships"><Relationship Id="rId1" Type="http://schemas.openxmlformats.org/officeDocument/2006/relationships/chartUserShapes" Target="../drawings/drawing148.xml"/></Relationships>
</file>

<file path=xl/charts/_rels/chart148.xml.rels><?xml version="1.0" encoding="UTF-8" standalone="yes"?>
<Relationships xmlns="http://schemas.openxmlformats.org/package/2006/relationships"><Relationship Id="rId1" Type="http://schemas.openxmlformats.org/officeDocument/2006/relationships/chartUserShapes" Target="../drawings/drawing149.xml"/></Relationships>
</file>

<file path=xl/charts/_rels/chart149.xml.rels><?xml version="1.0" encoding="UTF-8" standalone="yes"?>
<Relationships xmlns="http://schemas.openxmlformats.org/package/2006/relationships"><Relationship Id="rId1" Type="http://schemas.openxmlformats.org/officeDocument/2006/relationships/chartUserShapes" Target="../drawings/drawing15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0.xml.rels><?xml version="1.0" encoding="UTF-8" standalone="yes"?>
<Relationships xmlns="http://schemas.openxmlformats.org/package/2006/relationships"><Relationship Id="rId1" Type="http://schemas.openxmlformats.org/officeDocument/2006/relationships/chartUserShapes" Target="../drawings/drawing151.xml"/></Relationships>
</file>

<file path=xl/charts/_rels/chart151.xml.rels><?xml version="1.0" encoding="UTF-8" standalone="yes"?>
<Relationships xmlns="http://schemas.openxmlformats.org/package/2006/relationships"><Relationship Id="rId1" Type="http://schemas.openxmlformats.org/officeDocument/2006/relationships/chartUserShapes" Target="../drawings/drawing152.xml"/></Relationships>
</file>

<file path=xl/charts/_rels/chart152.xml.rels><?xml version="1.0" encoding="UTF-8" standalone="yes"?>
<Relationships xmlns="http://schemas.openxmlformats.org/package/2006/relationships"><Relationship Id="rId1" Type="http://schemas.openxmlformats.org/officeDocument/2006/relationships/chartUserShapes" Target="../drawings/drawing153.xml"/></Relationships>
</file>

<file path=xl/charts/_rels/chart153.xml.rels><?xml version="1.0" encoding="UTF-8" standalone="yes"?>
<Relationships xmlns="http://schemas.openxmlformats.org/package/2006/relationships"><Relationship Id="rId1" Type="http://schemas.openxmlformats.org/officeDocument/2006/relationships/chartUserShapes" Target="../drawings/drawing154.xml"/></Relationships>
</file>

<file path=xl/charts/_rels/chart154.xml.rels><?xml version="1.0" encoding="UTF-8" standalone="yes"?>
<Relationships xmlns="http://schemas.openxmlformats.org/package/2006/relationships"><Relationship Id="rId1" Type="http://schemas.openxmlformats.org/officeDocument/2006/relationships/chartUserShapes" Target="../drawings/drawing155.xml"/></Relationships>
</file>

<file path=xl/charts/_rels/chart155.xml.rels><?xml version="1.0" encoding="UTF-8" standalone="yes"?>
<Relationships xmlns="http://schemas.openxmlformats.org/package/2006/relationships"><Relationship Id="rId1" Type="http://schemas.openxmlformats.org/officeDocument/2006/relationships/chartUserShapes" Target="../drawings/drawing156.xml"/></Relationships>
</file>

<file path=xl/charts/_rels/chart156.xml.rels><?xml version="1.0" encoding="UTF-8" standalone="yes"?>
<Relationships xmlns="http://schemas.openxmlformats.org/package/2006/relationships"><Relationship Id="rId1" Type="http://schemas.openxmlformats.org/officeDocument/2006/relationships/chartUserShapes" Target="../drawings/drawing157.xml"/></Relationships>
</file>

<file path=xl/charts/_rels/chart157.xml.rels><?xml version="1.0" encoding="UTF-8" standalone="yes"?>
<Relationships xmlns="http://schemas.openxmlformats.org/package/2006/relationships"><Relationship Id="rId1" Type="http://schemas.openxmlformats.org/officeDocument/2006/relationships/chartUserShapes" Target="../drawings/drawing158.xml"/></Relationships>
</file>

<file path=xl/charts/_rels/chart158.xml.rels><?xml version="1.0" encoding="UTF-8" standalone="yes"?>
<Relationships xmlns="http://schemas.openxmlformats.org/package/2006/relationships"><Relationship Id="rId1" Type="http://schemas.openxmlformats.org/officeDocument/2006/relationships/chartUserShapes" Target="../drawings/drawing159.xml"/></Relationships>
</file>

<file path=xl/charts/_rels/chart159.xml.rels><?xml version="1.0" encoding="UTF-8" standalone="yes"?>
<Relationships xmlns="http://schemas.openxmlformats.org/package/2006/relationships"><Relationship Id="rId1" Type="http://schemas.openxmlformats.org/officeDocument/2006/relationships/chartUserShapes" Target="../drawings/drawing16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0.xml.rels><?xml version="1.0" encoding="UTF-8" standalone="yes"?>
<Relationships xmlns="http://schemas.openxmlformats.org/package/2006/relationships"><Relationship Id="rId1" Type="http://schemas.openxmlformats.org/officeDocument/2006/relationships/chartUserShapes" Target="../drawings/drawing161.xml"/></Relationships>
</file>

<file path=xl/charts/_rels/chart161.xml.rels><?xml version="1.0" encoding="UTF-8" standalone="yes"?>
<Relationships xmlns="http://schemas.openxmlformats.org/package/2006/relationships"><Relationship Id="rId1" Type="http://schemas.openxmlformats.org/officeDocument/2006/relationships/chartUserShapes" Target="../drawings/drawing162.xml"/></Relationships>
</file>

<file path=xl/charts/_rels/chart162.xml.rels><?xml version="1.0" encoding="UTF-8" standalone="yes"?>
<Relationships xmlns="http://schemas.openxmlformats.org/package/2006/relationships"><Relationship Id="rId1" Type="http://schemas.openxmlformats.org/officeDocument/2006/relationships/chartUserShapes" Target="../drawings/drawing163.xml"/></Relationships>
</file>

<file path=xl/charts/_rels/chart163.xml.rels><?xml version="1.0" encoding="UTF-8" standalone="yes"?>
<Relationships xmlns="http://schemas.openxmlformats.org/package/2006/relationships"><Relationship Id="rId1" Type="http://schemas.openxmlformats.org/officeDocument/2006/relationships/chartUserShapes" Target="../drawings/drawing164.xml"/></Relationships>
</file>

<file path=xl/charts/_rels/chart164.xml.rels><?xml version="1.0" encoding="UTF-8" standalone="yes"?>
<Relationships xmlns="http://schemas.openxmlformats.org/package/2006/relationships"><Relationship Id="rId1" Type="http://schemas.openxmlformats.org/officeDocument/2006/relationships/chartUserShapes" Target="../drawings/drawing165.xml"/></Relationships>
</file>

<file path=xl/charts/_rels/chart165.xml.rels><?xml version="1.0" encoding="UTF-8" standalone="yes"?>
<Relationships xmlns="http://schemas.openxmlformats.org/package/2006/relationships"><Relationship Id="rId1" Type="http://schemas.openxmlformats.org/officeDocument/2006/relationships/chartUserShapes" Target="../drawings/drawing166.xml"/></Relationships>
</file>

<file path=xl/charts/_rels/chart166.xml.rels><?xml version="1.0" encoding="UTF-8" standalone="yes"?>
<Relationships xmlns="http://schemas.openxmlformats.org/package/2006/relationships"><Relationship Id="rId1" Type="http://schemas.openxmlformats.org/officeDocument/2006/relationships/chartUserShapes" Target="../drawings/drawing167.xml"/></Relationships>
</file>

<file path=xl/charts/_rels/chart167.xml.rels><?xml version="1.0" encoding="UTF-8" standalone="yes"?>
<Relationships xmlns="http://schemas.openxmlformats.org/package/2006/relationships"><Relationship Id="rId1" Type="http://schemas.openxmlformats.org/officeDocument/2006/relationships/chartUserShapes" Target="../drawings/drawing168.xml"/></Relationships>
</file>

<file path=xl/charts/_rels/chart168.xml.rels><?xml version="1.0" encoding="UTF-8" standalone="yes"?>
<Relationships xmlns="http://schemas.openxmlformats.org/package/2006/relationships"><Relationship Id="rId1" Type="http://schemas.openxmlformats.org/officeDocument/2006/relationships/chartUserShapes" Target="../drawings/drawing169.xml"/></Relationships>
</file>

<file path=xl/charts/_rels/chart169.xml.rels><?xml version="1.0" encoding="UTF-8" standalone="yes"?>
<Relationships xmlns="http://schemas.openxmlformats.org/package/2006/relationships"><Relationship Id="rId1" Type="http://schemas.openxmlformats.org/officeDocument/2006/relationships/chartUserShapes" Target="../drawings/drawing17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70.xml.rels><?xml version="1.0" encoding="UTF-8" standalone="yes"?>
<Relationships xmlns="http://schemas.openxmlformats.org/package/2006/relationships"><Relationship Id="rId1" Type="http://schemas.openxmlformats.org/officeDocument/2006/relationships/chartUserShapes" Target="../drawings/drawing171.xml"/></Relationships>
</file>

<file path=xl/charts/_rels/chart171.xml.rels><?xml version="1.0" encoding="UTF-8" standalone="yes"?>
<Relationships xmlns="http://schemas.openxmlformats.org/package/2006/relationships"><Relationship Id="rId1" Type="http://schemas.openxmlformats.org/officeDocument/2006/relationships/chartUserShapes" Target="../drawings/drawing172.xml"/></Relationships>
</file>

<file path=xl/charts/_rels/chart172.xml.rels><?xml version="1.0" encoding="UTF-8" standalone="yes"?>
<Relationships xmlns="http://schemas.openxmlformats.org/package/2006/relationships"><Relationship Id="rId1" Type="http://schemas.openxmlformats.org/officeDocument/2006/relationships/chartUserShapes" Target="../drawings/drawing173.xml"/></Relationships>
</file>

<file path=xl/charts/_rels/chart173.xml.rels><?xml version="1.0" encoding="UTF-8" standalone="yes"?>
<Relationships xmlns="http://schemas.openxmlformats.org/package/2006/relationships"><Relationship Id="rId1" Type="http://schemas.openxmlformats.org/officeDocument/2006/relationships/chartUserShapes" Target="../drawings/drawing174.xml"/></Relationships>
</file>

<file path=xl/charts/_rels/chart174.xml.rels><?xml version="1.0" encoding="UTF-8" standalone="yes"?>
<Relationships xmlns="http://schemas.openxmlformats.org/package/2006/relationships"><Relationship Id="rId1" Type="http://schemas.openxmlformats.org/officeDocument/2006/relationships/chartUserShapes" Target="../drawings/drawing175.xml"/></Relationships>
</file>

<file path=xl/charts/_rels/chart175.xml.rels><?xml version="1.0" encoding="UTF-8" standalone="yes"?>
<Relationships xmlns="http://schemas.openxmlformats.org/package/2006/relationships"><Relationship Id="rId1" Type="http://schemas.openxmlformats.org/officeDocument/2006/relationships/chartUserShapes" Target="../drawings/drawing176.xml"/></Relationships>
</file>

<file path=xl/charts/_rels/chart176.xml.rels><?xml version="1.0" encoding="UTF-8" standalone="yes"?>
<Relationships xmlns="http://schemas.openxmlformats.org/package/2006/relationships"><Relationship Id="rId1" Type="http://schemas.openxmlformats.org/officeDocument/2006/relationships/chartUserShapes" Target="../drawings/drawing177.xml"/></Relationships>
</file>

<file path=xl/charts/_rels/chart177.xml.rels><?xml version="1.0" encoding="UTF-8" standalone="yes"?>
<Relationships xmlns="http://schemas.openxmlformats.org/package/2006/relationships"><Relationship Id="rId1" Type="http://schemas.openxmlformats.org/officeDocument/2006/relationships/chartUserShapes" Target="../drawings/drawing178.xml"/></Relationships>
</file>

<file path=xl/charts/_rels/chart178.xml.rels><?xml version="1.0" encoding="UTF-8" standalone="yes"?>
<Relationships xmlns="http://schemas.openxmlformats.org/package/2006/relationships"><Relationship Id="rId1" Type="http://schemas.openxmlformats.org/officeDocument/2006/relationships/chartUserShapes" Target="../drawings/drawing179.xml"/></Relationships>
</file>

<file path=xl/charts/_rels/chart179.xml.rels><?xml version="1.0" encoding="UTF-8" standalone="yes"?>
<Relationships xmlns="http://schemas.openxmlformats.org/package/2006/relationships"><Relationship Id="rId1" Type="http://schemas.openxmlformats.org/officeDocument/2006/relationships/chartUserShapes" Target="../drawings/drawing180.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80.xml.rels><?xml version="1.0" encoding="UTF-8" standalone="yes"?>
<Relationships xmlns="http://schemas.openxmlformats.org/package/2006/relationships"><Relationship Id="rId1" Type="http://schemas.openxmlformats.org/officeDocument/2006/relationships/chartUserShapes" Target="../drawings/drawing181.xml"/></Relationships>
</file>

<file path=xl/charts/_rels/chart181.xml.rels><?xml version="1.0" encoding="UTF-8" standalone="yes"?>
<Relationships xmlns="http://schemas.openxmlformats.org/package/2006/relationships"><Relationship Id="rId1" Type="http://schemas.openxmlformats.org/officeDocument/2006/relationships/chartUserShapes" Target="../drawings/drawing182.xml"/></Relationships>
</file>

<file path=xl/charts/_rels/chart182.xml.rels><?xml version="1.0" encoding="UTF-8" standalone="yes"?>
<Relationships xmlns="http://schemas.openxmlformats.org/package/2006/relationships"><Relationship Id="rId1" Type="http://schemas.openxmlformats.org/officeDocument/2006/relationships/chartUserShapes" Target="../drawings/drawing183.xml"/></Relationships>
</file>

<file path=xl/charts/_rels/chart183.xml.rels><?xml version="1.0" encoding="UTF-8" standalone="yes"?>
<Relationships xmlns="http://schemas.openxmlformats.org/package/2006/relationships"><Relationship Id="rId1" Type="http://schemas.openxmlformats.org/officeDocument/2006/relationships/chartUserShapes" Target="../drawings/drawing184.xml"/></Relationships>
</file>

<file path=xl/charts/_rels/chart184.xml.rels><?xml version="1.0" encoding="UTF-8" standalone="yes"?>
<Relationships xmlns="http://schemas.openxmlformats.org/package/2006/relationships"><Relationship Id="rId1" Type="http://schemas.openxmlformats.org/officeDocument/2006/relationships/chartUserShapes" Target="../drawings/drawing185.xml"/></Relationships>
</file>

<file path=xl/charts/_rels/chart185.xml.rels><?xml version="1.0" encoding="UTF-8" standalone="yes"?>
<Relationships xmlns="http://schemas.openxmlformats.org/package/2006/relationships"><Relationship Id="rId1" Type="http://schemas.openxmlformats.org/officeDocument/2006/relationships/chartUserShapes" Target="../drawings/drawing18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73.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75.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81.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83.xml.rels><?xml version="1.0" encoding="UTF-8" standalone="yes"?>
<Relationships xmlns="http://schemas.openxmlformats.org/package/2006/relationships"><Relationship Id="rId1" Type="http://schemas.openxmlformats.org/officeDocument/2006/relationships/chartUserShapes" Target="../drawings/drawing84.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85.xml.rels><?xml version="1.0" encoding="UTF-8" standalone="yes"?>
<Relationships xmlns="http://schemas.openxmlformats.org/package/2006/relationships"><Relationship Id="rId1" Type="http://schemas.openxmlformats.org/officeDocument/2006/relationships/chartUserShapes" Target="../drawings/drawing86.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88.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0.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9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93.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98.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99.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10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回収状況!$B$57</c:f>
              <c:strCache>
                <c:ptCount val="1"/>
                <c:pt idx="0">
                  <c:v>１級地</c:v>
                </c:pt>
              </c:strCache>
            </c:strRef>
          </c:tx>
          <c:spPr>
            <a:solidFill>
              <a:schemeClr val="bg1">
                <a:lumMod val="65000"/>
              </a:schemeClr>
            </a:solidFill>
            <a:ln w="6350">
              <a:solidFill>
                <a:schemeClr val="tx1"/>
              </a:solidFill>
            </a:ln>
          </c:spPr>
          <c:invertIfNegative val="0"/>
          <c:dLbls>
            <c:dLbl>
              <c:idx val="0"/>
              <c:layout>
                <c:manualLayout>
                  <c:x val="7.5436115040075436E-3"/>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1A-4438-A71F-982F80D3F07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回収状況!$G$57:$I$57</c:f>
              <c:numCache>
                <c:formatCode>0.0;\-0.0;#</c:formatCode>
                <c:ptCount val="3"/>
                <c:pt idx="0">
                  <c:v>3.0487804878048781</c:v>
                </c:pt>
                <c:pt idx="1">
                  <c:v>3.8802660753880267</c:v>
                </c:pt>
                <c:pt idx="2">
                  <c:v>0</c:v>
                </c:pt>
              </c:numCache>
            </c:numRef>
          </c:val>
          <c:extLst>
            <c:ext xmlns:c16="http://schemas.microsoft.com/office/drawing/2014/chart" uri="{C3380CC4-5D6E-409C-BE32-E72D297353CC}">
              <c16:uniqueId val="{00000005-C6D5-4B6F-9FE7-286ABF8A7A85}"/>
            </c:ext>
          </c:extLst>
        </c:ser>
        <c:ser>
          <c:idx val="1"/>
          <c:order val="1"/>
          <c:tx>
            <c:strRef>
              <c:f>回収状況!$B$58</c:f>
              <c:strCache>
                <c:ptCount val="1"/>
                <c:pt idx="0">
                  <c:v>２級地</c:v>
                </c:pt>
              </c:strCache>
            </c:strRef>
          </c:tx>
          <c:spPr>
            <a:solidFill>
              <a:srgbClr val="DDDDDD"/>
            </a:solidFill>
            <a:ln w="6350">
              <a:solidFill>
                <a:schemeClr val="tx1"/>
              </a:solidFill>
            </a:ln>
          </c:spPr>
          <c:invertIfNegative val="0"/>
          <c:dLbls>
            <c:dLbl>
              <c:idx val="2"/>
              <c:layout>
                <c:manualLayout>
                  <c:x val="1.1315417256011316E-2"/>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1A-4438-A71F-982F80D3F07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回収状況!$G$58:$I$58</c:f>
              <c:numCache>
                <c:formatCode>0.0;\-0.0;#</c:formatCode>
                <c:ptCount val="3"/>
                <c:pt idx="0">
                  <c:v>3.8327526132404177</c:v>
                </c:pt>
                <c:pt idx="1">
                  <c:v>4.5454545454545459</c:v>
                </c:pt>
                <c:pt idx="2">
                  <c:v>1.2195121951219512</c:v>
                </c:pt>
              </c:numCache>
            </c:numRef>
          </c:val>
          <c:extLst>
            <c:ext xmlns:c16="http://schemas.microsoft.com/office/drawing/2014/chart" uri="{C3380CC4-5D6E-409C-BE32-E72D297353CC}">
              <c16:uniqueId val="{00000006-C6D5-4B6F-9FE7-286ABF8A7A85}"/>
            </c:ext>
          </c:extLst>
        </c:ser>
        <c:ser>
          <c:idx val="2"/>
          <c:order val="2"/>
          <c:tx>
            <c:strRef>
              <c:f>回収状況!$B$59</c:f>
              <c:strCache>
                <c:ptCount val="1"/>
                <c:pt idx="0">
                  <c:v>３級地</c:v>
                </c:pt>
              </c:strCache>
            </c:strRef>
          </c:tx>
          <c:spPr>
            <a:solidFill>
              <a:schemeClr val="bg1"/>
            </a:solidFill>
            <a:ln w="6350">
              <a:solidFill>
                <a:schemeClr val="tx1"/>
              </a:solidFill>
            </a:ln>
          </c:spPr>
          <c:invertIfNegative val="0"/>
          <c:dLbls>
            <c:dLbl>
              <c:idx val="2"/>
              <c:layout>
                <c:manualLayout>
                  <c:x val="3.0174446016030174E-2"/>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1A-4438-A71F-982F80D3F07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回収状況!$G$59:$I$59</c:f>
              <c:numCache>
                <c:formatCode>0.0;\-0.0;#</c:formatCode>
                <c:ptCount val="3"/>
                <c:pt idx="0">
                  <c:v>4.6167247386759582</c:v>
                </c:pt>
                <c:pt idx="1">
                  <c:v>5.2106430155210646</c:v>
                </c:pt>
                <c:pt idx="2">
                  <c:v>2.4390243902439024</c:v>
                </c:pt>
              </c:numCache>
            </c:numRef>
          </c:val>
          <c:extLst>
            <c:ext xmlns:c16="http://schemas.microsoft.com/office/drawing/2014/chart" uri="{C3380CC4-5D6E-409C-BE32-E72D297353CC}">
              <c16:uniqueId val="{00000007-C6D5-4B6F-9FE7-286ABF8A7A85}"/>
            </c:ext>
          </c:extLst>
        </c:ser>
        <c:ser>
          <c:idx val="3"/>
          <c:order val="3"/>
          <c:tx>
            <c:strRef>
              <c:f>回収状況!$B$60</c:f>
              <c:strCache>
                <c:ptCount val="1"/>
                <c:pt idx="0">
                  <c:v>４級地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回収状況!$G$60:$I$60</c:f>
              <c:numCache>
                <c:formatCode>0.0;\-0.0;#</c:formatCode>
                <c:ptCount val="3"/>
                <c:pt idx="0">
                  <c:v>4.3554006968641117</c:v>
                </c:pt>
                <c:pt idx="1">
                  <c:v>4.5454545454545459</c:v>
                </c:pt>
                <c:pt idx="2">
                  <c:v>3.6585365853658534</c:v>
                </c:pt>
              </c:numCache>
            </c:numRef>
          </c:val>
          <c:extLst>
            <c:ext xmlns:c16="http://schemas.microsoft.com/office/drawing/2014/chart" uri="{C3380CC4-5D6E-409C-BE32-E72D297353CC}">
              <c16:uniqueId val="{00000008-C6D5-4B6F-9FE7-286ABF8A7A85}"/>
            </c:ext>
          </c:extLst>
        </c:ser>
        <c:ser>
          <c:idx val="4"/>
          <c:order val="4"/>
          <c:tx>
            <c:strRef>
              <c:f>回収状況!$B$61</c:f>
              <c:strCache>
                <c:ptCount val="1"/>
                <c:pt idx="0">
                  <c:v>５級地</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回収状況!$G$61:$I$61</c:f>
              <c:numCache>
                <c:formatCode>0.0;\-0.0;#</c:formatCode>
                <c:ptCount val="3"/>
                <c:pt idx="0">
                  <c:v>8.2752613240418125</c:v>
                </c:pt>
                <c:pt idx="1">
                  <c:v>8.4257206208425721</c:v>
                </c:pt>
                <c:pt idx="2">
                  <c:v>7.7235772357723578</c:v>
                </c:pt>
              </c:numCache>
            </c:numRef>
          </c:val>
          <c:extLst>
            <c:ext xmlns:c16="http://schemas.microsoft.com/office/drawing/2014/chart" uri="{C3380CC4-5D6E-409C-BE32-E72D297353CC}">
              <c16:uniqueId val="{00000009-C6D5-4B6F-9FE7-286ABF8A7A85}"/>
            </c:ext>
          </c:extLst>
        </c:ser>
        <c:ser>
          <c:idx val="5"/>
          <c:order val="5"/>
          <c:tx>
            <c:strRef>
              <c:f>回収状況!$B$62</c:f>
              <c:strCache>
                <c:ptCount val="1"/>
                <c:pt idx="0">
                  <c:v>６級地</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回収状況!$G$62:$I$62</c:f>
              <c:numCache>
                <c:formatCode>0.0;\-0.0;#</c:formatCode>
                <c:ptCount val="3"/>
                <c:pt idx="0">
                  <c:v>10.017421602787456</c:v>
                </c:pt>
                <c:pt idx="1">
                  <c:v>10.199556541019955</c:v>
                </c:pt>
                <c:pt idx="2">
                  <c:v>9.3495934959349594</c:v>
                </c:pt>
              </c:numCache>
            </c:numRef>
          </c:val>
          <c:extLst>
            <c:ext xmlns:c16="http://schemas.microsoft.com/office/drawing/2014/chart" uri="{C3380CC4-5D6E-409C-BE32-E72D297353CC}">
              <c16:uniqueId val="{0000000A-C6D5-4B6F-9FE7-286ABF8A7A85}"/>
            </c:ext>
          </c:extLst>
        </c:ser>
        <c:ser>
          <c:idx val="6"/>
          <c:order val="6"/>
          <c:tx>
            <c:strRef>
              <c:f>回収状況!$B$63</c:f>
              <c:strCache>
                <c:ptCount val="1"/>
                <c:pt idx="0">
                  <c:v>７級地</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回収状況!$G$63:$I$63</c:f>
              <c:numCache>
                <c:formatCode>0.0;\-0.0;#</c:formatCode>
                <c:ptCount val="3"/>
                <c:pt idx="0">
                  <c:v>16.376306620209057</c:v>
                </c:pt>
                <c:pt idx="1">
                  <c:v>16.518847006651885</c:v>
                </c:pt>
                <c:pt idx="2">
                  <c:v>15.853658536585366</c:v>
                </c:pt>
              </c:numCache>
            </c:numRef>
          </c:val>
          <c:extLst>
            <c:ext xmlns:c16="http://schemas.microsoft.com/office/drawing/2014/chart" uri="{C3380CC4-5D6E-409C-BE32-E72D297353CC}">
              <c16:uniqueId val="{0000000B-C6D5-4B6F-9FE7-286ABF8A7A85}"/>
            </c:ext>
          </c:extLst>
        </c:ser>
        <c:ser>
          <c:idx val="7"/>
          <c:order val="7"/>
          <c:tx>
            <c:strRef>
              <c:f>回収状況!$B$64</c:f>
              <c:strCache>
                <c:ptCount val="1"/>
                <c:pt idx="0">
                  <c:v>その他</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回収状況!$G$55:$I$55</c:f>
              <c:strCache>
                <c:ptCount val="3"/>
                <c:pt idx="0">
                  <c:v>全体</c:v>
                </c:pt>
                <c:pt idx="1">
                  <c:v>広域型</c:v>
                </c:pt>
                <c:pt idx="2">
                  <c:v>地域密着型</c:v>
                </c:pt>
              </c:strCache>
            </c:strRef>
          </c:cat>
          <c:val>
            <c:numRef>
              <c:f>回収状況!$G$64:$I$64</c:f>
              <c:numCache>
                <c:formatCode>0.0;\-0.0;#</c:formatCode>
                <c:ptCount val="3"/>
                <c:pt idx="0">
                  <c:v>49.477351916376307</c:v>
                </c:pt>
                <c:pt idx="1">
                  <c:v>46.674057649667404</c:v>
                </c:pt>
                <c:pt idx="2">
                  <c:v>59.756097560975604</c:v>
                </c:pt>
              </c:numCache>
            </c:numRef>
          </c:val>
          <c:extLst>
            <c:ext xmlns:c16="http://schemas.microsoft.com/office/drawing/2014/chart" uri="{C3380CC4-5D6E-409C-BE32-E72D297353CC}">
              <c16:uniqueId val="{0000000C-C6D5-4B6F-9FE7-286ABF8A7A85}"/>
            </c:ext>
          </c:extLst>
        </c:ser>
        <c:dLbls>
          <c:showLegendKey val="0"/>
          <c:showVal val="0"/>
          <c:showCatName val="0"/>
          <c:showSerName val="0"/>
          <c:showPercent val="0"/>
          <c:showBubbleSize val="0"/>
        </c:dLbls>
        <c:gapWidth val="80"/>
        <c:overlap val="100"/>
        <c:axId val="186315520"/>
        <c:axId val="186372480"/>
      </c:barChart>
      <c:catAx>
        <c:axId val="1863155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86372480"/>
        <c:crosses val="autoZero"/>
        <c:auto val="1"/>
        <c:lblAlgn val="ctr"/>
        <c:lblOffset val="100"/>
        <c:noMultiLvlLbl val="0"/>
      </c:catAx>
      <c:valAx>
        <c:axId val="1863724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86315520"/>
        <c:crosses val="autoZero"/>
        <c:crossBetween val="between"/>
        <c:majorUnit val="20"/>
      </c:valAx>
      <c:spPr>
        <a:noFill/>
      </c:spPr>
    </c:plotArea>
    <c:legend>
      <c:legendPos val="b"/>
      <c:layout>
        <c:manualLayout>
          <c:xMode val="edge"/>
          <c:yMode val="edge"/>
          <c:x val="0.17937089546974944"/>
          <c:y val="0.80775884188483393"/>
          <c:w val="0.6809618104667609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'問1～問3'!$B$64</c:f>
              <c:strCache>
                <c:ptCount val="1"/>
                <c:pt idx="0">
                  <c:v>併設の医療機関あり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'問1～問3'!$K$62:$M$62</c:f>
              <c:strCache>
                <c:ptCount val="3"/>
                <c:pt idx="0">
                  <c:v>全体</c:v>
                </c:pt>
                <c:pt idx="1">
                  <c:v>広域型</c:v>
                </c:pt>
                <c:pt idx="2">
                  <c:v>地域密着型</c:v>
                </c:pt>
              </c:strCache>
            </c:strRef>
          </c:cat>
          <c:val>
            <c:numRef>
              <c:f>'問1～問3'!$K$64:$M$64</c:f>
              <c:numCache>
                <c:formatCode>0.0;\-0.0;#</c:formatCode>
                <c:ptCount val="3"/>
                <c:pt idx="0">
                  <c:v>24.21602787456446</c:v>
                </c:pt>
                <c:pt idx="1">
                  <c:v>26.274944567627497</c:v>
                </c:pt>
                <c:pt idx="2">
                  <c:v>16.666666666666664</c:v>
                </c:pt>
              </c:numCache>
            </c:numRef>
          </c:val>
          <c:extLst>
            <c:ext xmlns:c16="http://schemas.microsoft.com/office/drawing/2014/chart" uri="{C3380CC4-5D6E-409C-BE32-E72D297353CC}">
              <c16:uniqueId val="{00000005-C6D5-4B6F-9FE7-286ABF8A7A85}"/>
            </c:ext>
          </c:extLst>
        </c:ser>
        <c:ser>
          <c:idx val="1"/>
          <c:order val="1"/>
          <c:tx>
            <c:strRef>
              <c:f>'問1～問3'!$B$65</c:f>
              <c:strCache>
                <c:ptCount val="1"/>
                <c:pt idx="0">
                  <c:v>隣接の医療機関あり</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'問1～問3'!$K$62:$M$62</c:f>
              <c:strCache>
                <c:ptCount val="3"/>
                <c:pt idx="0">
                  <c:v>全体</c:v>
                </c:pt>
                <c:pt idx="1">
                  <c:v>広域型</c:v>
                </c:pt>
                <c:pt idx="2">
                  <c:v>地域密着型</c:v>
                </c:pt>
              </c:strCache>
            </c:strRef>
          </c:cat>
          <c:val>
            <c:numRef>
              <c:f>'問1～問3'!$K$65:$M$65</c:f>
              <c:numCache>
                <c:formatCode>0.0;\-0.0;#</c:formatCode>
                <c:ptCount val="3"/>
                <c:pt idx="0">
                  <c:v>9.2334494773519165</c:v>
                </c:pt>
                <c:pt idx="1">
                  <c:v>10.199556541019955</c:v>
                </c:pt>
                <c:pt idx="2">
                  <c:v>5.6910569105691051</c:v>
                </c:pt>
              </c:numCache>
            </c:numRef>
          </c:val>
          <c:extLst>
            <c:ext xmlns:c16="http://schemas.microsoft.com/office/drawing/2014/chart" uri="{C3380CC4-5D6E-409C-BE32-E72D297353CC}">
              <c16:uniqueId val="{00000006-C6D5-4B6F-9FE7-286ABF8A7A85}"/>
            </c:ext>
          </c:extLst>
        </c:ser>
        <c:ser>
          <c:idx val="2"/>
          <c:order val="2"/>
          <c:tx>
            <c:strRef>
              <c:f>'問1～問3'!$B$66</c:f>
              <c:strCache>
                <c:ptCount val="1"/>
                <c:pt idx="0">
                  <c:v>併設・隣接の医療機関なし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'問1～問3'!$K$62:$M$62</c:f>
              <c:strCache>
                <c:ptCount val="3"/>
                <c:pt idx="0">
                  <c:v>全体</c:v>
                </c:pt>
                <c:pt idx="1">
                  <c:v>広域型</c:v>
                </c:pt>
                <c:pt idx="2">
                  <c:v>地域密着型</c:v>
                </c:pt>
              </c:strCache>
            </c:strRef>
          </c:cat>
          <c:val>
            <c:numRef>
              <c:f>'問1～問3'!$K$66:$M$66</c:f>
              <c:numCache>
                <c:formatCode>0.0;\-0.0;#</c:formatCode>
                <c:ptCount val="3"/>
                <c:pt idx="0">
                  <c:v>62.543554006968641</c:v>
                </c:pt>
                <c:pt idx="1">
                  <c:v>60.088691796008867</c:v>
                </c:pt>
                <c:pt idx="2">
                  <c:v>71.544715447154474</c:v>
                </c:pt>
              </c:numCache>
            </c:numRef>
          </c:val>
          <c:extLst>
            <c:ext xmlns:c16="http://schemas.microsoft.com/office/drawing/2014/chart" uri="{C3380CC4-5D6E-409C-BE32-E72D297353CC}">
              <c16:uniqueId val="{00000007-C6D5-4B6F-9FE7-286ABF8A7A85}"/>
            </c:ext>
          </c:extLst>
        </c:ser>
        <c:ser>
          <c:idx val="3"/>
          <c:order val="3"/>
          <c:tx>
            <c:strRef>
              <c:f>'問1～問3'!$B$67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'問1～問3'!$K$62:$M$62</c:f>
              <c:strCache>
                <c:ptCount val="3"/>
                <c:pt idx="0">
                  <c:v>全体</c:v>
                </c:pt>
                <c:pt idx="1">
                  <c:v>広域型</c:v>
                </c:pt>
                <c:pt idx="2">
                  <c:v>地域密着型</c:v>
                </c:pt>
              </c:strCache>
            </c:strRef>
          </c:cat>
          <c:val>
            <c:numRef>
              <c:f>'問1～問3'!$K$67:$M$67</c:f>
              <c:numCache>
                <c:formatCode>0.0;\-0.0;#</c:formatCode>
                <c:ptCount val="3"/>
                <c:pt idx="0">
                  <c:v>4.0069686411149821</c:v>
                </c:pt>
                <c:pt idx="1">
                  <c:v>3.4368070953436809</c:v>
                </c:pt>
                <c:pt idx="2">
                  <c:v>6.0975609756097562</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46963328"/>
        <c:axId val="46969216"/>
      </c:barChart>
      <c:catAx>
        <c:axId val="469633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6969216"/>
        <c:crosses val="autoZero"/>
        <c:auto val="1"/>
        <c:lblAlgn val="ctr"/>
        <c:lblOffset val="100"/>
        <c:noMultiLvlLbl val="0"/>
      </c:catAx>
      <c:valAx>
        <c:axId val="469692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6963328"/>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9.2224640751074949E-2"/>
          <c:w val="0.36083872828311486"/>
          <c:h val="0.88650977320200108"/>
        </c:manualLayout>
      </c:layout>
      <c:barChart>
        <c:barDir val="bar"/>
        <c:grouping val="clustered"/>
        <c:varyColors val="0"/>
        <c:ser>
          <c:idx val="0"/>
          <c:order val="0"/>
          <c:tx>
            <c:strRef>
              <c:f>'問4～問9'!$L$900</c:f>
              <c:strCache>
                <c:ptCount val="1"/>
                <c:pt idx="0">
                  <c:v>N=1,148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'問4～問9'!$B$901:$B$919</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'問4～問9'!$L$901:$L$919</c:f>
              <c:numCache>
                <c:formatCode>0.0</c:formatCode>
                <c:ptCount val="19"/>
                <c:pt idx="0">
                  <c:v>51.916376306620208</c:v>
                </c:pt>
                <c:pt idx="1">
                  <c:v>24.390243902439025</c:v>
                </c:pt>
                <c:pt idx="2">
                  <c:v>25.348432055749132</c:v>
                </c:pt>
                <c:pt idx="3">
                  <c:v>19.860627177700348</c:v>
                </c:pt>
                <c:pt idx="4">
                  <c:v>27.351916376306619</c:v>
                </c:pt>
                <c:pt idx="5">
                  <c:v>16.202090592334496</c:v>
                </c:pt>
                <c:pt idx="6">
                  <c:v>7.4041811846689898</c:v>
                </c:pt>
                <c:pt idx="7">
                  <c:v>12.630662020905921</c:v>
                </c:pt>
                <c:pt idx="8">
                  <c:v>22.909407665505228</c:v>
                </c:pt>
                <c:pt idx="9">
                  <c:v>20.383275261324041</c:v>
                </c:pt>
                <c:pt idx="10">
                  <c:v>6.7073170731707323</c:v>
                </c:pt>
                <c:pt idx="11">
                  <c:v>15.24390243902439</c:v>
                </c:pt>
                <c:pt idx="12">
                  <c:v>6.4459930313588849</c:v>
                </c:pt>
                <c:pt idx="13">
                  <c:v>19.599303135888501</c:v>
                </c:pt>
                <c:pt idx="14">
                  <c:v>15.505226480836237</c:v>
                </c:pt>
                <c:pt idx="15">
                  <c:v>21.515679442508713</c:v>
                </c:pt>
                <c:pt idx="16">
                  <c:v>22.73519163763066</c:v>
                </c:pt>
                <c:pt idx="17">
                  <c:v>3.3972125435540068</c:v>
                </c:pt>
                <c:pt idx="18">
                  <c:v>45.121951219512198</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5197312"/>
        <c:axId val="205198848"/>
      </c:barChart>
      <c:catAx>
        <c:axId val="2051973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5198848"/>
        <c:crosses val="autoZero"/>
        <c:auto val="1"/>
        <c:lblAlgn val="ctr"/>
        <c:lblOffset val="100"/>
        <c:noMultiLvlLbl val="0"/>
      </c:catAx>
      <c:valAx>
        <c:axId val="205198848"/>
        <c:scaling>
          <c:orientation val="minMax"/>
          <c:max val="100"/>
        </c:scaling>
        <c:delete val="0"/>
        <c:axPos val="t"/>
        <c:numFmt formatCode="0" sourceLinked="0"/>
        <c:majorTickMark val="in"/>
        <c:minorTickMark val="none"/>
        <c:tickLblPos val="nextTo"/>
        <c:spPr>
          <a:ln w="6350">
            <a:solidFill>
              <a:schemeClr val="tx1"/>
            </a:solidFill>
          </a:ln>
        </c:spPr>
        <c:crossAx val="20519731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'問4～問9'!$M$900</c:f>
              <c:strCache>
                <c:ptCount val="1"/>
                <c:pt idx="0">
                  <c:v>N=902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'問4～問9'!$B$901:$B$919</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'問4～問9'!$M$901:$M$919</c:f>
              <c:numCache>
                <c:formatCode>0.0</c:formatCode>
                <c:ptCount val="19"/>
                <c:pt idx="0">
                  <c:v>50.77605321507761</c:v>
                </c:pt>
                <c:pt idx="1">
                  <c:v>23.170731707317074</c:v>
                </c:pt>
                <c:pt idx="2">
                  <c:v>23.614190687361418</c:v>
                </c:pt>
                <c:pt idx="3">
                  <c:v>18.514412416851442</c:v>
                </c:pt>
                <c:pt idx="4">
                  <c:v>26.274944567627497</c:v>
                </c:pt>
                <c:pt idx="5">
                  <c:v>15.077605321507761</c:v>
                </c:pt>
                <c:pt idx="6">
                  <c:v>6.9844789356984478</c:v>
                </c:pt>
                <c:pt idx="7">
                  <c:v>12.527716186252771</c:v>
                </c:pt>
                <c:pt idx="8">
                  <c:v>22.727272727272727</c:v>
                </c:pt>
                <c:pt idx="9">
                  <c:v>19.955654101995567</c:v>
                </c:pt>
                <c:pt idx="10">
                  <c:v>6.2084257206208431</c:v>
                </c:pt>
                <c:pt idx="11">
                  <c:v>15.631929046563192</c:v>
                </c:pt>
                <c:pt idx="12">
                  <c:v>6.2084257206208431</c:v>
                </c:pt>
                <c:pt idx="13">
                  <c:v>18.736141906873613</c:v>
                </c:pt>
                <c:pt idx="14">
                  <c:v>15.077605321507761</c:v>
                </c:pt>
                <c:pt idx="15">
                  <c:v>20.73170731707317</c:v>
                </c:pt>
                <c:pt idx="16">
                  <c:v>22.172949002217297</c:v>
                </c:pt>
                <c:pt idx="17">
                  <c:v>3.4368070953436809</c:v>
                </c:pt>
                <c:pt idx="18">
                  <c:v>46.341463414634148</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5252864"/>
        <c:axId val="205586432"/>
      </c:barChart>
      <c:catAx>
        <c:axId val="20525286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5586432"/>
        <c:crosses val="autoZero"/>
        <c:auto val="1"/>
        <c:lblAlgn val="ctr"/>
        <c:lblOffset val="100"/>
        <c:noMultiLvlLbl val="0"/>
      </c:catAx>
      <c:valAx>
        <c:axId val="205586432"/>
        <c:scaling>
          <c:orientation val="minMax"/>
          <c:max val="100"/>
        </c:scaling>
        <c:delete val="0"/>
        <c:axPos val="t"/>
        <c:numFmt formatCode="0" sourceLinked="0"/>
        <c:majorTickMark val="in"/>
        <c:minorTickMark val="none"/>
        <c:tickLblPos val="nextTo"/>
        <c:spPr>
          <a:ln w="6350">
            <a:solidFill>
              <a:schemeClr val="tx1"/>
            </a:solidFill>
          </a:ln>
        </c:spPr>
        <c:crossAx val="20525286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'問4～問9'!$N$900</c:f>
              <c:strCache>
                <c:ptCount val="1"/>
                <c:pt idx="0">
                  <c:v>N=246</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'問4～問9'!$B$901:$B$919</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'問4～問9'!$N$901:$N$919</c:f>
              <c:numCache>
                <c:formatCode>0.0</c:formatCode>
                <c:ptCount val="19"/>
                <c:pt idx="0">
                  <c:v>56.09756097560976</c:v>
                </c:pt>
                <c:pt idx="1">
                  <c:v>28.86178861788618</c:v>
                </c:pt>
                <c:pt idx="2">
                  <c:v>31.707317073170731</c:v>
                </c:pt>
                <c:pt idx="3">
                  <c:v>24.796747967479675</c:v>
                </c:pt>
                <c:pt idx="4">
                  <c:v>31.300813008130078</c:v>
                </c:pt>
                <c:pt idx="5">
                  <c:v>20.325203252032519</c:v>
                </c:pt>
                <c:pt idx="6">
                  <c:v>8.9430894308943092</c:v>
                </c:pt>
                <c:pt idx="7">
                  <c:v>13.008130081300814</c:v>
                </c:pt>
                <c:pt idx="8">
                  <c:v>23.577235772357724</c:v>
                </c:pt>
                <c:pt idx="9">
                  <c:v>21.951219512195124</c:v>
                </c:pt>
                <c:pt idx="10">
                  <c:v>8.536585365853659</c:v>
                </c:pt>
                <c:pt idx="11">
                  <c:v>13.821138211382115</c:v>
                </c:pt>
                <c:pt idx="12">
                  <c:v>7.3170731707317067</c:v>
                </c:pt>
                <c:pt idx="13">
                  <c:v>22.76422764227642</c:v>
                </c:pt>
                <c:pt idx="14">
                  <c:v>17.073170731707318</c:v>
                </c:pt>
                <c:pt idx="15">
                  <c:v>24.390243902439025</c:v>
                </c:pt>
                <c:pt idx="16">
                  <c:v>24.796747967479675</c:v>
                </c:pt>
                <c:pt idx="17">
                  <c:v>3.2520325203252036</c:v>
                </c:pt>
                <c:pt idx="18">
                  <c:v>40.650406504065039</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5615872"/>
        <c:axId val="205617408"/>
      </c:barChart>
      <c:catAx>
        <c:axId val="20561587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5617408"/>
        <c:crosses val="autoZero"/>
        <c:auto val="1"/>
        <c:lblAlgn val="ctr"/>
        <c:lblOffset val="100"/>
        <c:noMultiLvlLbl val="0"/>
      </c:catAx>
      <c:valAx>
        <c:axId val="205617408"/>
        <c:scaling>
          <c:orientation val="minMax"/>
          <c:max val="100"/>
        </c:scaling>
        <c:delete val="0"/>
        <c:axPos val="t"/>
        <c:numFmt formatCode="0" sourceLinked="0"/>
        <c:majorTickMark val="in"/>
        <c:minorTickMark val="none"/>
        <c:tickLblPos val="nextTo"/>
        <c:spPr>
          <a:ln w="6350">
            <a:solidFill>
              <a:schemeClr val="tx1"/>
            </a:solidFill>
          </a:ln>
        </c:spPr>
        <c:crossAx val="20561587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6.8398811626119299E-2"/>
          <c:w val="0.62149820895029628"/>
          <c:h val="0.89709236213547183"/>
        </c:manualLayout>
      </c:layout>
      <c:barChart>
        <c:barDir val="bar"/>
        <c:grouping val="clustered"/>
        <c:varyColors val="0"/>
        <c:ser>
          <c:idx val="0"/>
          <c:order val="0"/>
          <c:tx>
            <c:strRef>
              <c:f>'問4～問9'!$K$924</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'問4～問9'!$B$926:$B$931</c:f>
              <c:strCache>
                <c:ptCount val="6"/>
                <c:pt idx="0">
                  <c:v>配置医師自身による診療・死亡
診断</c:v>
                </c:pt>
                <c:pt idx="1">
                  <c:v>入退院調整の協力</c:v>
                </c:pt>
                <c:pt idx="2">
                  <c:v>診療に当たる他の医師への医療
情報の提供</c:v>
                </c:pt>
                <c:pt idx="3">
                  <c:v>施設内の感染対策への支援</c:v>
                </c:pt>
                <c:pt idx="4">
                  <c:v>特になし</c:v>
                </c:pt>
                <c:pt idx="5">
                  <c:v>無回答</c:v>
                </c:pt>
              </c:strCache>
            </c:strRef>
          </c:cat>
          <c:val>
            <c:numRef>
              <c:f>'問4～問9'!$K$926:$K$931</c:f>
              <c:numCache>
                <c:formatCode>0.0</c:formatCode>
                <c:ptCount val="6"/>
                <c:pt idx="0">
                  <c:v>41.202090592334493</c:v>
                </c:pt>
                <c:pt idx="1">
                  <c:v>30.400696864111499</c:v>
                </c:pt>
                <c:pt idx="2">
                  <c:v>28.745644599303137</c:v>
                </c:pt>
                <c:pt idx="3">
                  <c:v>49.128919860627178</c:v>
                </c:pt>
                <c:pt idx="4">
                  <c:v>13.153310104529616</c:v>
                </c:pt>
                <c:pt idx="5">
                  <c:v>21.515679442508713</c:v>
                </c:pt>
              </c:numCache>
            </c:numRef>
          </c:val>
          <c:extLst>
            <c:ext xmlns:c16="http://schemas.microsoft.com/office/drawing/2014/chart" uri="{C3380CC4-5D6E-409C-BE32-E72D297353CC}">
              <c16:uniqueId val="{00000000-7B46-4226-AA48-EC7F1FD15250}"/>
            </c:ext>
          </c:extLst>
        </c:ser>
        <c:ser>
          <c:idx val="1"/>
          <c:order val="1"/>
          <c:tx>
            <c:strRef>
              <c:f>'問4～問9'!$L$924</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'問4～問9'!$B$926:$B$931</c:f>
              <c:strCache>
                <c:ptCount val="6"/>
                <c:pt idx="0">
                  <c:v>配置医師自身による診療・死亡
診断</c:v>
                </c:pt>
                <c:pt idx="1">
                  <c:v>入退院調整の協力</c:v>
                </c:pt>
                <c:pt idx="2">
                  <c:v>診療に当たる他の医師への医療
情報の提供</c:v>
                </c:pt>
                <c:pt idx="3">
                  <c:v>施設内の感染対策への支援</c:v>
                </c:pt>
                <c:pt idx="4">
                  <c:v>特になし</c:v>
                </c:pt>
                <c:pt idx="5">
                  <c:v>無回答</c:v>
                </c:pt>
              </c:strCache>
            </c:strRef>
          </c:cat>
          <c:val>
            <c:numRef>
              <c:f>'問4～問9'!$L$926:$L$931</c:f>
              <c:numCache>
                <c:formatCode>0.0</c:formatCode>
                <c:ptCount val="6"/>
                <c:pt idx="0">
                  <c:v>41.019955654101999</c:v>
                </c:pt>
                <c:pt idx="1">
                  <c:v>30.266075388026607</c:v>
                </c:pt>
                <c:pt idx="2">
                  <c:v>29.379157427937912</c:v>
                </c:pt>
                <c:pt idx="3">
                  <c:v>49.889135254988915</c:v>
                </c:pt>
                <c:pt idx="4">
                  <c:v>13.082039911308204</c:v>
                </c:pt>
                <c:pt idx="5">
                  <c:v>21.507760532150776</c:v>
                </c:pt>
              </c:numCache>
            </c:numRef>
          </c:val>
          <c:extLst>
            <c:ext xmlns:c16="http://schemas.microsoft.com/office/drawing/2014/chart" uri="{C3380CC4-5D6E-409C-BE32-E72D297353CC}">
              <c16:uniqueId val="{00000001-7B46-4226-AA48-EC7F1FD15250}"/>
            </c:ext>
          </c:extLst>
        </c:ser>
        <c:ser>
          <c:idx val="2"/>
          <c:order val="2"/>
          <c:tx>
            <c:strRef>
              <c:f>'問4～問9'!$M$924</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'問4～問9'!$B$926:$B$931</c:f>
              <c:strCache>
                <c:ptCount val="6"/>
                <c:pt idx="0">
                  <c:v>配置医師自身による診療・死亡
診断</c:v>
                </c:pt>
                <c:pt idx="1">
                  <c:v>入退院調整の協力</c:v>
                </c:pt>
                <c:pt idx="2">
                  <c:v>診療に当たる他の医師への医療
情報の提供</c:v>
                </c:pt>
                <c:pt idx="3">
                  <c:v>施設内の感染対策への支援</c:v>
                </c:pt>
                <c:pt idx="4">
                  <c:v>特になし</c:v>
                </c:pt>
                <c:pt idx="5">
                  <c:v>無回答</c:v>
                </c:pt>
              </c:strCache>
            </c:strRef>
          </c:cat>
          <c:val>
            <c:numRef>
              <c:f>'問4～問9'!$M$926:$M$931</c:f>
              <c:numCache>
                <c:formatCode>0.0</c:formatCode>
                <c:ptCount val="6"/>
                <c:pt idx="0">
                  <c:v>41.869918699186989</c:v>
                </c:pt>
                <c:pt idx="1">
                  <c:v>30.894308943089431</c:v>
                </c:pt>
                <c:pt idx="2">
                  <c:v>26.422764227642276</c:v>
                </c:pt>
                <c:pt idx="3">
                  <c:v>46.341463414634148</c:v>
                </c:pt>
                <c:pt idx="4">
                  <c:v>13.414634146341465</c:v>
                </c:pt>
                <c:pt idx="5">
                  <c:v>21.544715447154474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05740288"/>
        <c:axId val="205766656"/>
      </c:barChart>
      <c:catAx>
        <c:axId val="205740288"/>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05766656"/>
        <c:crosses val="autoZero"/>
        <c:auto val="1"/>
        <c:lblAlgn val="ctr"/>
        <c:lblOffset val="100"/>
        <c:noMultiLvlLbl val="0"/>
      </c:catAx>
      <c:valAx>
        <c:axId val="205766656"/>
        <c:scaling>
          <c:orientation val="minMax"/>
          <c:max val="100"/>
        </c:scaling>
        <c:delete val="0"/>
        <c:axPos val="t"/>
        <c:numFmt formatCode="General" sourceLinked="0"/>
        <c:majorTickMark val="in"/>
        <c:minorTickMark val="none"/>
        <c:tickLblPos val="nextTo"/>
        <c:spPr>
          <a:noFill/>
          <a:ln w="6350">
            <a:solidFill>
              <a:schemeClr val="tx1"/>
            </a:solidFill>
          </a:ln>
        </c:spPr>
        <c:crossAx val="205740288"/>
        <c:crosses val="autoZero"/>
        <c:crossBetween val="between"/>
        <c:majorUnit val="20"/>
      </c:valAx>
      <c:spPr>
        <a:noFill/>
        <a:ln>
          <a:noFill/>
        </a:ln>
      </c:spPr>
    </c:plotArea>
    <c:legend>
      <c:legendPos val="r"/>
      <c:layout>
        <c:manualLayout>
          <c:xMode val="edge"/>
          <c:yMode val="edge"/>
          <c:x val="0.82159329140461212"/>
          <c:y val="0.70228678779493647"/>
          <c:w val="0.12599580712788261"/>
          <c:h val="0.24222479941945241"/>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'問4～問9'!$B$938</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'問4～問9'!$K$938:$M$938</c:f>
              <c:numCache>
                <c:formatCode>0.0;\-0.0;#</c:formatCode>
                <c:ptCount val="3"/>
                <c:pt idx="0">
                  <c:v>71.428571428571431</c:v>
                </c:pt>
                <c:pt idx="1">
                  <c:v>70.177383592017733</c:v>
                </c:pt>
                <c:pt idx="2">
                  <c:v>76.016260162601625</c:v>
                </c:pt>
              </c:numCache>
            </c:numRef>
          </c:val>
          <c:extLst>
            <c:ext xmlns:c16="http://schemas.microsoft.com/office/drawing/2014/chart" uri="{C3380CC4-5D6E-409C-BE32-E72D297353CC}">
              <c16:uniqueId val="{00000005-C6D5-4B6F-9FE7-286ABF8A7A85}"/>
            </c:ext>
          </c:extLst>
        </c:ser>
        <c:ser>
          <c:idx val="1"/>
          <c:order val="1"/>
          <c:tx>
            <c:strRef>
              <c:f>'問4～問9'!$B$939</c:f>
              <c:strCache>
                <c:ptCount val="1"/>
                <c:pt idx="0">
                  <c:v>４人以下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'問4～問9'!$K$939:$M$939</c:f>
              <c:numCache>
                <c:formatCode>0.0;\-0.0;#</c:formatCode>
                <c:ptCount val="3"/>
                <c:pt idx="0">
                  <c:v>8.1881533101045285</c:v>
                </c:pt>
                <c:pt idx="1">
                  <c:v>7.7605321507760534</c:v>
                </c:pt>
                <c:pt idx="2">
                  <c:v>9.7560975609756095</c:v>
                </c:pt>
              </c:numCache>
            </c:numRef>
          </c:val>
          <c:extLst>
            <c:ext xmlns:c16="http://schemas.microsoft.com/office/drawing/2014/chart" uri="{C3380CC4-5D6E-409C-BE32-E72D297353CC}">
              <c16:uniqueId val="{00000006-C6D5-4B6F-9FE7-286ABF8A7A85}"/>
            </c:ext>
          </c:extLst>
        </c:ser>
        <c:ser>
          <c:idx val="2"/>
          <c:order val="2"/>
          <c:tx>
            <c:strRef>
              <c:f>'問4～問9'!$B$940</c:f>
              <c:strCache>
                <c:ptCount val="1"/>
                <c:pt idx="0">
                  <c:v>５～９人</c:v>
                </c:pt>
              </c:strCache>
            </c:strRef>
          </c:tx>
          <c:spPr>
            <a:solidFill>
              <a:schemeClr val="bg1">
                <a:lumMod val="65000"/>
              </a:schemeClr>
            </a:solidFill>
            <a:ln w="6350">
              <a:solidFill>
                <a:schemeClr val="tx1"/>
              </a:solidFill>
            </a:ln>
          </c:spPr>
          <c:invertIfNegative val="0"/>
          <c:dLbls>
            <c:dLbl>
              <c:idx val="0"/>
              <c:layout>
                <c:manualLayout>
                  <c:x val="-1.3201320132013201E-2"/>
                  <c:y val="-8.298588164875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27-4766-9777-7A89F6F74E29}"/>
                </c:ext>
              </c:extLst>
            </c:dLbl>
            <c:dLbl>
              <c:idx val="1"/>
              <c:layout>
                <c:manualLayout>
                  <c:x val="-1.50872230080150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27-4766-9777-7A89F6F74E29}"/>
                </c:ext>
              </c:extLst>
            </c:dLbl>
            <c:dLbl>
              <c:idx val="2"/>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27-4766-9777-7A89F6F74E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'問4～問9'!$K$940:$M$940</c:f>
              <c:numCache>
                <c:formatCode>0.0;\-0.0;#</c:formatCode>
                <c:ptCount val="3"/>
                <c:pt idx="0">
                  <c:v>2.1777003484320558</c:v>
                </c:pt>
                <c:pt idx="1">
                  <c:v>2.106430155210643</c:v>
                </c:pt>
                <c:pt idx="2">
                  <c:v>2.4390243902439024</c:v>
                </c:pt>
              </c:numCache>
            </c:numRef>
          </c:val>
          <c:extLst>
            <c:ext xmlns:c16="http://schemas.microsoft.com/office/drawing/2014/chart" uri="{C3380CC4-5D6E-409C-BE32-E72D297353CC}">
              <c16:uniqueId val="{00000007-C6D5-4B6F-9FE7-286ABF8A7A85}"/>
            </c:ext>
          </c:extLst>
        </c:ser>
        <c:ser>
          <c:idx val="3"/>
          <c:order val="3"/>
          <c:tx>
            <c:strRef>
              <c:f>'問4～問9'!$B$941</c:f>
              <c:strCache>
                <c:ptCount val="1"/>
                <c:pt idx="0">
                  <c:v>10～19人</c:v>
                </c:pt>
              </c:strCache>
            </c:strRef>
          </c:tx>
          <c:spPr>
            <a:solidFill>
              <a:schemeClr val="bg1">
                <a:lumMod val="50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27-4766-9777-7A89F6F74E29}"/>
                </c:ext>
              </c:extLst>
            </c:dLbl>
            <c:dLbl>
              <c:idx val="1"/>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27-4766-9777-7A89F6F74E29}"/>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'問4～問9'!$K$941:$M$941</c:f>
              <c:numCache>
                <c:formatCode>0.0;\-0.0;#</c:formatCode>
                <c:ptCount val="3"/>
                <c:pt idx="0">
                  <c:v>2.7003484320557494</c:v>
                </c:pt>
                <c:pt idx="1">
                  <c:v>2.5498891352549888</c:v>
                </c:pt>
                <c:pt idx="2">
                  <c:v>3.2520325203252036</c:v>
                </c:pt>
              </c:numCache>
            </c:numRef>
          </c:val>
          <c:extLst>
            <c:ext xmlns:c16="http://schemas.microsoft.com/office/drawing/2014/chart" uri="{C3380CC4-5D6E-409C-BE32-E72D297353CC}">
              <c16:uniqueId val="{00000008-C6D5-4B6F-9FE7-286ABF8A7A85}"/>
            </c:ext>
          </c:extLst>
        </c:ser>
        <c:ser>
          <c:idx val="4"/>
          <c:order val="4"/>
          <c:tx>
            <c:strRef>
              <c:f>'問4～問9'!$B$942</c:f>
              <c:strCache>
                <c:ptCount val="1"/>
                <c:pt idx="0">
                  <c:v>20～39人</c:v>
                </c:pt>
              </c:strCache>
            </c:strRef>
          </c:tx>
          <c:spPr>
            <a:solidFill>
              <a:schemeClr val="bg1">
                <a:lumMod val="75000"/>
              </a:schemeClr>
            </a:solidFill>
            <a:ln w="6350">
              <a:solidFill>
                <a:schemeClr val="tx1"/>
              </a:solidFill>
            </a:ln>
          </c:spPr>
          <c:invertIfNegative val="0"/>
          <c:dLbls>
            <c:dLbl>
              <c:idx val="0"/>
              <c:layout>
                <c:manualLayout>
                  <c:x val="1.3201320132013201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27-4766-9777-7A89F6F74E29}"/>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627-4766-9777-7A89F6F74E29}"/>
                </c:ext>
              </c:extLst>
            </c:dLbl>
            <c:dLbl>
              <c:idx val="2"/>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627-4766-9777-7A89F6F74E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'問4～問9'!$K$942:$M$942</c:f>
              <c:numCache>
                <c:formatCode>0.0;\-0.0;#</c:formatCode>
                <c:ptCount val="3"/>
                <c:pt idx="0">
                  <c:v>1.5679442508710801</c:v>
                </c:pt>
                <c:pt idx="1">
                  <c:v>1.7738359201773837</c:v>
                </c:pt>
                <c:pt idx="2">
                  <c:v>0.81300813008130091</c:v>
                </c:pt>
              </c:numCache>
            </c:numRef>
          </c:val>
          <c:extLst>
            <c:ext xmlns:c16="http://schemas.microsoft.com/office/drawing/2014/chart" uri="{C3380CC4-5D6E-409C-BE32-E72D297353CC}">
              <c16:uniqueId val="{00000009-C6D5-4B6F-9FE7-286ABF8A7A85}"/>
            </c:ext>
          </c:extLst>
        </c:ser>
        <c:ser>
          <c:idx val="5"/>
          <c:order val="5"/>
          <c:tx>
            <c:strRef>
              <c:f>'問4～問9'!$B$943</c:f>
              <c:strCache>
                <c:ptCount val="1"/>
                <c:pt idx="0">
                  <c:v>40人以上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3.394625176803394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627-4766-9777-7A89F6F74E29}"/>
                </c:ext>
              </c:extLst>
            </c:dLbl>
            <c:dLbl>
              <c:idx val="1"/>
              <c:layout>
                <c:manualLayout>
                  <c:x val="2.82885431400282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627-4766-9777-7A89F6F74E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'問4～問9'!$K$943:$M$943</c:f>
              <c:numCache>
                <c:formatCode>0.0;\-0.0;#</c:formatCode>
                <c:ptCount val="3"/>
                <c:pt idx="0">
                  <c:v>1.3066202090592334</c:v>
                </c:pt>
                <c:pt idx="1">
                  <c:v>1.662971175166297</c:v>
                </c:pt>
                <c:pt idx="2" formatCode="0.0">
                  <c:v>0</c:v>
                </c:pt>
              </c:numCache>
            </c:numRef>
          </c:val>
          <c:extLst>
            <c:ext xmlns:c16="http://schemas.microsoft.com/office/drawing/2014/chart" uri="{C3380CC4-5D6E-409C-BE32-E72D297353CC}">
              <c16:uniqueId val="{0000000A-C6D5-4B6F-9FE7-286ABF8A7A85}"/>
            </c:ext>
          </c:extLst>
        </c:ser>
        <c:ser>
          <c:idx val="6"/>
          <c:order val="6"/>
          <c:tx>
            <c:strRef>
              <c:f>'問4～問9'!$B$944</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'問4～問9'!$K$936:$M$936</c:f>
              <c:strCache>
                <c:ptCount val="3"/>
                <c:pt idx="0">
                  <c:v>全体</c:v>
                </c:pt>
                <c:pt idx="1">
                  <c:v>広域型</c:v>
                </c:pt>
                <c:pt idx="2">
                  <c:v>地域密着型</c:v>
                </c:pt>
              </c:strCache>
            </c:strRef>
          </c:cat>
          <c:val>
            <c:numRef>
              <c:f>'問4～問9'!$K$944:$M$944</c:f>
              <c:numCache>
                <c:formatCode>0.0;\-0.0;#</c:formatCode>
                <c:ptCount val="3"/>
                <c:pt idx="0">
                  <c:v>12.630662020905921</c:v>
                </c:pt>
                <c:pt idx="1">
                  <c:v>13.968957871396896</c:v>
                </c:pt>
                <c:pt idx="2">
                  <c:v>7.7235772357723578</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206137984"/>
        <c:axId val="206156160"/>
      </c:barChart>
      <c:catAx>
        <c:axId val="2061379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6156160"/>
        <c:crosses val="autoZero"/>
        <c:auto val="1"/>
        <c:lblAlgn val="ctr"/>
        <c:lblOffset val="100"/>
        <c:noMultiLvlLbl val="0"/>
      </c:catAx>
      <c:valAx>
        <c:axId val="2061561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6137984"/>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'問4～問9'!$B$959</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'問4～問9'!$K$959:$M$959</c:f>
              <c:numCache>
                <c:formatCode>0.0;\-0.0;#</c:formatCode>
                <c:ptCount val="3"/>
                <c:pt idx="0">
                  <c:v>71.428571428571431</c:v>
                </c:pt>
                <c:pt idx="1">
                  <c:v>70.177383592017733</c:v>
                </c:pt>
                <c:pt idx="2">
                  <c:v>76.016260162601625</c:v>
                </c:pt>
              </c:numCache>
            </c:numRef>
          </c:val>
          <c:extLst>
            <c:ext xmlns:c16="http://schemas.microsoft.com/office/drawing/2014/chart" uri="{C3380CC4-5D6E-409C-BE32-E72D297353CC}">
              <c16:uniqueId val="{00000005-C6D5-4B6F-9FE7-286ABF8A7A85}"/>
            </c:ext>
          </c:extLst>
        </c:ser>
        <c:ser>
          <c:idx val="1"/>
          <c:order val="1"/>
          <c:tx>
            <c:strRef>
              <c:f>'問4～問9'!$B$960</c:f>
              <c:strCache>
                <c:ptCount val="1"/>
                <c:pt idx="0">
                  <c:v>４回以下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'問4～問9'!$K$960:$M$960</c:f>
              <c:numCache>
                <c:formatCode>0.0;\-0.0;#</c:formatCode>
                <c:ptCount val="3"/>
                <c:pt idx="0">
                  <c:v>6.1846689895470384</c:v>
                </c:pt>
                <c:pt idx="1">
                  <c:v>5.9866962305986693</c:v>
                </c:pt>
                <c:pt idx="2">
                  <c:v>6.9105691056910574</c:v>
                </c:pt>
              </c:numCache>
            </c:numRef>
          </c:val>
          <c:extLst>
            <c:ext xmlns:c16="http://schemas.microsoft.com/office/drawing/2014/chart" uri="{C3380CC4-5D6E-409C-BE32-E72D297353CC}">
              <c16:uniqueId val="{00000006-C6D5-4B6F-9FE7-286ABF8A7A85}"/>
            </c:ext>
          </c:extLst>
        </c:ser>
        <c:ser>
          <c:idx val="2"/>
          <c:order val="2"/>
          <c:tx>
            <c:strRef>
              <c:f>'問4～問9'!$B$961</c:f>
              <c:strCache>
                <c:ptCount val="1"/>
                <c:pt idx="0">
                  <c:v>５～９回</c:v>
                </c:pt>
              </c:strCache>
            </c:strRef>
          </c:tx>
          <c:spPr>
            <a:solidFill>
              <a:schemeClr val="bg1">
                <a:lumMod val="65000"/>
              </a:schemeClr>
            </a:solidFill>
            <a:ln w="6350">
              <a:solidFill>
                <a:schemeClr val="tx1"/>
              </a:solidFill>
            </a:ln>
          </c:spPr>
          <c:invertIfNegative val="0"/>
          <c:dLbls>
            <c:dLbl>
              <c:idx val="0"/>
              <c:layout>
                <c:manualLayout>
                  <c:x val="-1.1315417256011316E-2"/>
                  <c:y val="-8.298588164875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D7-478E-A563-785647044C76}"/>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D7-478E-A563-785647044C76}"/>
                </c:ext>
              </c:extLst>
            </c:dLbl>
            <c:dLbl>
              <c:idx val="2"/>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D7-478E-A563-785647044C7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'問4～問9'!$K$961:$M$961</c:f>
              <c:numCache>
                <c:formatCode>0.0;\-0.0;#</c:formatCode>
                <c:ptCount val="3"/>
                <c:pt idx="0">
                  <c:v>2.0905923344947737</c:v>
                </c:pt>
                <c:pt idx="1">
                  <c:v>2.106430155210643</c:v>
                </c:pt>
                <c:pt idx="2">
                  <c:v>2.0325203252032518</c:v>
                </c:pt>
              </c:numCache>
            </c:numRef>
          </c:val>
          <c:extLst>
            <c:ext xmlns:c16="http://schemas.microsoft.com/office/drawing/2014/chart" uri="{C3380CC4-5D6E-409C-BE32-E72D297353CC}">
              <c16:uniqueId val="{00000007-C6D5-4B6F-9FE7-286ABF8A7A85}"/>
            </c:ext>
          </c:extLst>
        </c:ser>
        <c:ser>
          <c:idx val="3"/>
          <c:order val="3"/>
          <c:tx>
            <c:strRef>
              <c:f>'問4～問9'!$B$962</c:f>
              <c:strCache>
                <c:ptCount val="1"/>
                <c:pt idx="0">
                  <c:v>10～19回</c:v>
                </c:pt>
              </c:strCache>
            </c:strRef>
          </c:tx>
          <c:spPr>
            <a:solidFill>
              <a:schemeClr val="bg1">
                <a:lumMod val="50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D7-478E-A563-785647044C76}"/>
                </c:ext>
              </c:extLst>
            </c:dLbl>
            <c:dLbl>
              <c:idx val="1"/>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D7-478E-A563-785647044C76}"/>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'問4～問9'!$K$962:$M$962</c:f>
              <c:numCache>
                <c:formatCode>0.0;\-0.0;#</c:formatCode>
                <c:ptCount val="3"/>
                <c:pt idx="0">
                  <c:v>2.7003484320557494</c:v>
                </c:pt>
                <c:pt idx="1">
                  <c:v>2.6607538802660753</c:v>
                </c:pt>
                <c:pt idx="2">
                  <c:v>2.8455284552845526</c:v>
                </c:pt>
              </c:numCache>
            </c:numRef>
          </c:val>
          <c:extLst>
            <c:ext xmlns:c16="http://schemas.microsoft.com/office/drawing/2014/chart" uri="{C3380CC4-5D6E-409C-BE32-E72D297353CC}">
              <c16:uniqueId val="{00000008-C6D5-4B6F-9FE7-286ABF8A7A85}"/>
            </c:ext>
          </c:extLst>
        </c:ser>
        <c:ser>
          <c:idx val="4"/>
          <c:order val="4"/>
          <c:tx>
            <c:strRef>
              <c:f>'問4～問9'!$B$963</c:f>
              <c:strCache>
                <c:ptCount val="1"/>
                <c:pt idx="0">
                  <c:v>20～39回</c:v>
                </c:pt>
              </c:strCache>
            </c:strRef>
          </c:tx>
          <c:spPr>
            <a:solidFill>
              <a:schemeClr val="bg1">
                <a:lumMod val="75000"/>
              </a:schemeClr>
            </a:solidFill>
            <a:ln w="6350">
              <a:solidFill>
                <a:schemeClr val="tx1"/>
              </a:solidFill>
            </a:ln>
          </c:spPr>
          <c:invertIfNegative val="0"/>
          <c:dLbls>
            <c:dLbl>
              <c:idx val="0"/>
              <c:layout>
                <c:manualLayout>
                  <c:x val="9.4295143800094301E-3"/>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D7-478E-A563-785647044C76}"/>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D7-478E-A563-785647044C76}"/>
                </c:ext>
              </c:extLst>
            </c:dLbl>
            <c:dLbl>
              <c:idx val="2"/>
              <c:layout>
                <c:manualLayout>
                  <c:x val="9.4295143800094301E-3"/>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D7-478E-A563-785647044C7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'問4～問9'!$K$963:$M$963</c:f>
              <c:numCache>
                <c:formatCode>0.0;\-0.0;#</c:formatCode>
                <c:ptCount val="3"/>
                <c:pt idx="0">
                  <c:v>2.1777003484320558</c:v>
                </c:pt>
                <c:pt idx="1">
                  <c:v>2.106430155210643</c:v>
                </c:pt>
                <c:pt idx="2">
                  <c:v>2.4390243902439024</c:v>
                </c:pt>
              </c:numCache>
            </c:numRef>
          </c:val>
          <c:extLst>
            <c:ext xmlns:c16="http://schemas.microsoft.com/office/drawing/2014/chart" uri="{C3380CC4-5D6E-409C-BE32-E72D297353CC}">
              <c16:uniqueId val="{00000009-C6D5-4B6F-9FE7-286ABF8A7A85}"/>
            </c:ext>
          </c:extLst>
        </c:ser>
        <c:ser>
          <c:idx val="5"/>
          <c:order val="5"/>
          <c:tx>
            <c:strRef>
              <c:f>'問4～問9'!$B$964</c:f>
              <c:strCache>
                <c:ptCount val="1"/>
                <c:pt idx="0">
                  <c:v>40回以上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2.2630834512022632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D7-478E-A563-785647044C76}"/>
                </c:ext>
              </c:extLst>
            </c:dLbl>
            <c:dLbl>
              <c:idx val="1"/>
              <c:layout>
                <c:manualLayout>
                  <c:x val="2.45167373880245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1D7-478E-A563-785647044C7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'問4～問9'!$K$964:$M$964</c:f>
              <c:numCache>
                <c:formatCode>0.0;\-0.0;#</c:formatCode>
                <c:ptCount val="3"/>
                <c:pt idx="0">
                  <c:v>2.003484320557491</c:v>
                </c:pt>
                <c:pt idx="1">
                  <c:v>2.5498891352549888</c:v>
                </c:pt>
                <c:pt idx="2" formatCode="0.0">
                  <c:v>0</c:v>
                </c:pt>
              </c:numCache>
            </c:numRef>
          </c:val>
          <c:extLst>
            <c:ext xmlns:c16="http://schemas.microsoft.com/office/drawing/2014/chart" uri="{C3380CC4-5D6E-409C-BE32-E72D297353CC}">
              <c16:uniqueId val="{0000000A-C6D5-4B6F-9FE7-286ABF8A7A85}"/>
            </c:ext>
          </c:extLst>
        </c:ser>
        <c:ser>
          <c:idx val="6"/>
          <c:order val="6"/>
          <c:tx>
            <c:strRef>
              <c:f>'問4～問9'!$B$965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'問4～問9'!$K$957:$M$957</c:f>
              <c:strCache>
                <c:ptCount val="3"/>
                <c:pt idx="0">
                  <c:v>全体</c:v>
                </c:pt>
                <c:pt idx="1">
                  <c:v>広域型</c:v>
                </c:pt>
                <c:pt idx="2">
                  <c:v>地域密着型</c:v>
                </c:pt>
              </c:strCache>
            </c:strRef>
          </c:cat>
          <c:val>
            <c:numRef>
              <c:f>'問4～問9'!$K$965:$M$965</c:f>
              <c:numCache>
                <c:formatCode>0.0;\-0.0;#</c:formatCode>
                <c:ptCount val="3"/>
                <c:pt idx="0">
                  <c:v>13.414634146341465</c:v>
                </c:pt>
                <c:pt idx="1">
                  <c:v>14.412416851441243</c:v>
                </c:pt>
                <c:pt idx="2">
                  <c:v>9.7560975609756095</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211065088"/>
        <c:axId val="211083264"/>
      </c:barChart>
      <c:catAx>
        <c:axId val="2110650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1083264"/>
        <c:crosses val="autoZero"/>
        <c:auto val="1"/>
        <c:lblAlgn val="ctr"/>
        <c:lblOffset val="100"/>
        <c:noMultiLvlLbl val="0"/>
      </c:catAx>
      <c:valAx>
        <c:axId val="2110832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1065088"/>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9.0256493800343923E-2"/>
          <c:w val="0.62149820895029628"/>
          <c:h val="0.87523468187166265"/>
        </c:manualLayout>
      </c:layout>
      <c:barChart>
        <c:barDir val="bar"/>
        <c:grouping val="clustered"/>
        <c:varyColors val="0"/>
        <c:ser>
          <c:idx val="0"/>
          <c:order val="0"/>
          <c:tx>
            <c:strRef>
              <c:f>'問4～問9'!$K$980</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'問4～問9'!$B$982:$B$985</c:f>
              <c:strCache>
                <c:ptCount val="4"/>
                <c:pt idx="0">
                  <c:v>配置医師の専門外であることを
理由とする訪問診療</c:v>
                </c:pt>
                <c:pt idx="1">
                  <c:v>末期の悪性腫瘍の入所者に対する訪問診療</c:v>
                </c:pt>
                <c:pt idx="2">
                  <c:v>看取りの入所者に対する訪問診療（上記を除く）</c:v>
                </c:pt>
                <c:pt idx="3">
                  <c:v>無回答</c:v>
                </c:pt>
              </c:strCache>
            </c:strRef>
          </c:cat>
          <c:val>
            <c:numRef>
              <c:f>'問4～問9'!$K$982:$K$985</c:f>
              <c:numCache>
                <c:formatCode>0.0</c:formatCode>
                <c:ptCount val="4"/>
                <c:pt idx="0">
                  <c:v>67.073170731707322</c:v>
                </c:pt>
                <c:pt idx="1">
                  <c:v>1.2195121951219512</c:v>
                </c:pt>
                <c:pt idx="2">
                  <c:v>7.01219512195122</c:v>
                </c:pt>
                <c:pt idx="3">
                  <c:v>26.524390243902442</c:v>
                </c:pt>
              </c:numCache>
            </c:numRef>
          </c:val>
          <c:extLst>
            <c:ext xmlns:c16="http://schemas.microsoft.com/office/drawing/2014/chart" uri="{C3380CC4-5D6E-409C-BE32-E72D297353CC}">
              <c16:uniqueId val="{00000000-7B46-4226-AA48-EC7F1FD15250}"/>
            </c:ext>
          </c:extLst>
        </c:ser>
        <c:ser>
          <c:idx val="1"/>
          <c:order val="1"/>
          <c:tx>
            <c:strRef>
              <c:f>'問4～問9'!$L$980</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'問4～問9'!$B$982:$B$985</c:f>
              <c:strCache>
                <c:ptCount val="4"/>
                <c:pt idx="0">
                  <c:v>配置医師の専門外であることを
理由とする訪問診療</c:v>
                </c:pt>
                <c:pt idx="1">
                  <c:v>末期の悪性腫瘍の入所者に対する訪問診療</c:v>
                </c:pt>
                <c:pt idx="2">
                  <c:v>看取りの入所者に対する訪問診療（上記を除く）</c:v>
                </c:pt>
                <c:pt idx="3">
                  <c:v>無回答</c:v>
                </c:pt>
              </c:strCache>
            </c:strRef>
          </c:cat>
          <c:val>
            <c:numRef>
              <c:f>'問4～問9'!$L$982:$L$985</c:f>
              <c:numCache>
                <c:formatCode>0.0</c:formatCode>
                <c:ptCount val="4"/>
                <c:pt idx="0">
                  <c:v>66.914498141263948</c:v>
                </c:pt>
                <c:pt idx="1">
                  <c:v>1.486988847583643</c:v>
                </c:pt>
                <c:pt idx="2">
                  <c:v>7.8066914498141262</c:v>
                </c:pt>
                <c:pt idx="3">
                  <c:v>26.022304832713754</c:v>
                </c:pt>
              </c:numCache>
            </c:numRef>
          </c:val>
          <c:extLst>
            <c:ext xmlns:c16="http://schemas.microsoft.com/office/drawing/2014/chart" uri="{C3380CC4-5D6E-409C-BE32-E72D297353CC}">
              <c16:uniqueId val="{00000001-7B46-4226-AA48-EC7F1FD15250}"/>
            </c:ext>
          </c:extLst>
        </c:ser>
        <c:ser>
          <c:idx val="2"/>
          <c:order val="2"/>
          <c:tx>
            <c:strRef>
              <c:f>'問4～問9'!$M$980</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'問4～問9'!$B$982:$B$985</c:f>
              <c:strCache>
                <c:ptCount val="4"/>
                <c:pt idx="0">
                  <c:v>配置医師の専門外であることを
理由とする訪問診療</c:v>
                </c:pt>
                <c:pt idx="1">
                  <c:v>末期の悪性腫瘍の入所者に対する訪問診療</c:v>
                </c:pt>
                <c:pt idx="2">
                  <c:v>看取りの入所者に対する訪問診療（上記を除く）</c:v>
                </c:pt>
                <c:pt idx="3">
                  <c:v>無回答</c:v>
                </c:pt>
              </c:strCache>
            </c:strRef>
          </c:cat>
          <c:val>
            <c:numRef>
              <c:f>'問4～問9'!$M$982:$M$985</c:f>
              <c:numCache>
                <c:formatCode>0.0</c:formatCode>
                <c:ptCount val="4"/>
                <c:pt idx="0">
                  <c:v>67.796610169491515</c:v>
                </c:pt>
                <c:pt idx="1">
                  <c:v>0</c:v>
                </c:pt>
                <c:pt idx="2">
                  <c:v>3.3898305084745761</c:v>
                </c:pt>
                <c:pt idx="3">
                  <c:v>28.8135593220339</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11282560"/>
        <c:axId val="211825024"/>
      </c:barChart>
      <c:catAx>
        <c:axId val="21128256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11825024"/>
        <c:crosses val="autoZero"/>
        <c:auto val="1"/>
        <c:lblAlgn val="ctr"/>
        <c:lblOffset val="100"/>
        <c:noMultiLvlLbl val="0"/>
      </c:catAx>
      <c:valAx>
        <c:axId val="211825024"/>
        <c:scaling>
          <c:orientation val="minMax"/>
          <c:max val="100"/>
        </c:scaling>
        <c:delete val="0"/>
        <c:axPos val="t"/>
        <c:numFmt formatCode="General" sourceLinked="0"/>
        <c:majorTickMark val="in"/>
        <c:minorTickMark val="none"/>
        <c:tickLblPos val="nextTo"/>
        <c:spPr>
          <a:noFill/>
          <a:ln w="6350">
            <a:solidFill>
              <a:schemeClr val="tx1"/>
            </a:solidFill>
          </a:ln>
        </c:spPr>
        <c:crossAx val="211282560"/>
        <c:crosses val="autoZero"/>
        <c:crossBetween val="between"/>
        <c:majorUnit val="20"/>
      </c:valAx>
      <c:spPr>
        <a:noFill/>
        <a:ln>
          <a:noFill/>
        </a:ln>
      </c:spPr>
    </c:plotArea>
    <c:legend>
      <c:legendPos val="r"/>
      <c:layout>
        <c:manualLayout>
          <c:xMode val="edge"/>
          <c:yMode val="edge"/>
          <c:x val="0.82159329140461212"/>
          <c:y val="0.61952828310254326"/>
          <c:w val="0.12599580712788261"/>
          <c:h val="0.3249832564032944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'問4～問9'!$B$992</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'問4～問9'!$K$990:$M$990</c:f>
              <c:strCache>
                <c:ptCount val="3"/>
                <c:pt idx="0">
                  <c:v>全体</c:v>
                </c:pt>
                <c:pt idx="1">
                  <c:v>広域型</c:v>
                </c:pt>
                <c:pt idx="2">
                  <c:v>地域密着型</c:v>
                </c:pt>
              </c:strCache>
            </c:strRef>
          </c:cat>
          <c:val>
            <c:numRef>
              <c:f>'問4～問9'!$K$992:$M$992</c:f>
              <c:numCache>
                <c:formatCode>0.0;\-0.0;#</c:formatCode>
                <c:ptCount val="3"/>
                <c:pt idx="0">
                  <c:v>82.57839721254355</c:v>
                </c:pt>
                <c:pt idx="1">
                  <c:v>82.039911308203997</c:v>
                </c:pt>
                <c:pt idx="2">
                  <c:v>84.552845528455293</c:v>
                </c:pt>
              </c:numCache>
            </c:numRef>
          </c:val>
          <c:extLst>
            <c:ext xmlns:c16="http://schemas.microsoft.com/office/drawing/2014/chart" uri="{C3380CC4-5D6E-409C-BE32-E72D297353CC}">
              <c16:uniqueId val="{00000005-C6D5-4B6F-9FE7-286ABF8A7A85}"/>
            </c:ext>
          </c:extLst>
        </c:ser>
        <c:ser>
          <c:idx val="1"/>
          <c:order val="1"/>
          <c:tx>
            <c:strRef>
              <c:f>'問4～問9'!$B$993</c:f>
              <c:strCache>
                <c:ptCount val="1"/>
                <c:pt idx="0">
                  <c:v>１人</c:v>
                </c:pt>
              </c:strCache>
            </c:strRef>
          </c:tx>
          <c:spPr>
            <a:solidFill>
              <a:srgbClr val="DDDDDD"/>
            </a:solidFill>
            <a:ln w="6350">
              <a:solidFill>
                <a:schemeClr val="tx1"/>
              </a:solidFill>
            </a:ln>
          </c:spPr>
          <c:invertIfNegative val="0"/>
          <c:dLbls>
            <c:dLbl>
              <c:idx val="0"/>
              <c:layout>
                <c:manualLayout>
                  <c:x val="-1.697312588401697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4-4F8C-BE64-8DADE05A1F03}"/>
                </c:ext>
              </c:extLst>
            </c:dLbl>
            <c:dLbl>
              <c:idx val="1"/>
              <c:layout>
                <c:manualLayout>
                  <c:x val="-1.6973125884016973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4-4F8C-BE64-8DADE05A1F03}"/>
                </c:ext>
              </c:extLst>
            </c:dLbl>
            <c:dLbl>
              <c:idx val="2"/>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4-4F8C-BE64-8DADE05A1F0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'問4～問9'!$K$990:$M$990</c:f>
              <c:strCache>
                <c:ptCount val="3"/>
                <c:pt idx="0">
                  <c:v>全体</c:v>
                </c:pt>
                <c:pt idx="1">
                  <c:v>広域型</c:v>
                </c:pt>
                <c:pt idx="2">
                  <c:v>地域密着型</c:v>
                </c:pt>
              </c:strCache>
            </c:strRef>
          </c:cat>
          <c:val>
            <c:numRef>
              <c:f>'問4～問9'!$K$993:$M$993</c:f>
              <c:numCache>
                <c:formatCode>0.0;\-0.0;#</c:formatCode>
                <c:ptCount val="3"/>
                <c:pt idx="0">
                  <c:v>1.7421602787456445</c:v>
                </c:pt>
                <c:pt idx="1">
                  <c:v>1.9955654101995564</c:v>
                </c:pt>
                <c:pt idx="2">
                  <c:v>0.81300813008130091</c:v>
                </c:pt>
              </c:numCache>
            </c:numRef>
          </c:val>
          <c:extLst>
            <c:ext xmlns:c16="http://schemas.microsoft.com/office/drawing/2014/chart" uri="{C3380CC4-5D6E-409C-BE32-E72D297353CC}">
              <c16:uniqueId val="{00000006-C6D5-4B6F-9FE7-286ABF8A7A85}"/>
            </c:ext>
          </c:extLst>
        </c:ser>
        <c:ser>
          <c:idx val="2"/>
          <c:order val="2"/>
          <c:tx>
            <c:strRef>
              <c:f>'問4～問9'!$B$994</c:f>
              <c:strCache>
                <c:ptCount val="1"/>
                <c:pt idx="0">
                  <c:v>２～４人</c:v>
                </c:pt>
              </c:strCache>
            </c:strRef>
          </c:tx>
          <c:spPr>
            <a:solidFill>
              <a:schemeClr val="bg1">
                <a:lumMod val="65000"/>
              </a:schemeClr>
            </a:solidFill>
            <a:ln w="6350">
              <a:solidFill>
                <a:schemeClr val="tx1"/>
              </a:solidFill>
            </a:ln>
          </c:spPr>
          <c:invertIfNegative val="0"/>
          <c:dLbls>
            <c:dLbl>
              <c:idx val="0"/>
              <c:layout>
                <c:manualLayout>
                  <c:x val="0"/>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4-4F8C-BE64-8DADE05A1F03}"/>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4-4F8C-BE64-8DADE05A1F03}"/>
                </c:ext>
              </c:extLst>
            </c:dLbl>
            <c:dLbl>
              <c:idx val="2"/>
              <c:layout>
                <c:manualLayout>
                  <c:x val="1.3201320132013201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44-4F8C-BE64-8DADE05A1F0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'問4～問9'!$K$990:$M$990</c:f>
              <c:strCache>
                <c:ptCount val="3"/>
                <c:pt idx="0">
                  <c:v>全体</c:v>
                </c:pt>
                <c:pt idx="1">
                  <c:v>広域型</c:v>
                </c:pt>
                <c:pt idx="2">
                  <c:v>地域密着型</c:v>
                </c:pt>
              </c:strCache>
            </c:strRef>
          </c:cat>
          <c:val>
            <c:numRef>
              <c:f>'問4～問9'!$K$994:$M$994</c:f>
              <c:numCache>
                <c:formatCode>0.0;\-0.0;#</c:formatCode>
                <c:ptCount val="3"/>
                <c:pt idx="0">
                  <c:v>1.0452961672473868</c:v>
                </c:pt>
                <c:pt idx="1">
                  <c:v>0.99778270509977818</c:v>
                </c:pt>
                <c:pt idx="2">
                  <c:v>1.2195121951219512</c:v>
                </c:pt>
              </c:numCache>
            </c:numRef>
          </c:val>
          <c:extLst>
            <c:ext xmlns:c16="http://schemas.microsoft.com/office/drawing/2014/chart" uri="{C3380CC4-5D6E-409C-BE32-E72D297353CC}">
              <c16:uniqueId val="{00000007-C6D5-4B6F-9FE7-286ABF8A7A85}"/>
            </c:ext>
          </c:extLst>
        </c:ser>
        <c:ser>
          <c:idx val="3"/>
          <c:order val="3"/>
          <c:tx>
            <c:strRef>
              <c:f>'問4～問9'!$B$995</c:f>
              <c:strCache>
                <c:ptCount val="1"/>
                <c:pt idx="0">
                  <c:v>５～９人</c:v>
                </c:pt>
              </c:strCache>
            </c:strRef>
          </c:tx>
          <c:spPr>
            <a:solidFill>
              <a:schemeClr val="bg1">
                <a:lumMod val="50000"/>
              </a:schemeClr>
            </a:solidFill>
            <a:ln w="6350">
              <a:solidFill>
                <a:schemeClr val="tx1"/>
              </a:solidFill>
            </a:ln>
          </c:spPr>
          <c:invertIfNegative val="0"/>
          <c:dLbls>
            <c:dLbl>
              <c:idx val="0"/>
              <c:layout>
                <c:manualLayout>
                  <c:x val="2.4516737388024516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44-4F8C-BE64-8DADE05A1F03}"/>
                </c:ext>
              </c:extLst>
            </c:dLbl>
            <c:dLbl>
              <c:idx val="1"/>
              <c:layout>
                <c:manualLayout>
                  <c:x val="2.4516737388024516E-2"/>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3.77180575200377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44-4F8C-BE64-8DADE05A1F03}"/>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'問4～問9'!$K$990:$M$990</c:f>
              <c:strCache>
                <c:ptCount val="3"/>
                <c:pt idx="0">
                  <c:v>全体</c:v>
                </c:pt>
                <c:pt idx="1">
                  <c:v>広域型</c:v>
                </c:pt>
                <c:pt idx="2">
                  <c:v>地域密着型</c:v>
                </c:pt>
              </c:strCache>
            </c:strRef>
          </c:cat>
          <c:val>
            <c:numRef>
              <c:f>'問4～問9'!$K$995:$M$995</c:f>
              <c:numCache>
                <c:formatCode>0.0;\-0.0;#</c:formatCode>
                <c:ptCount val="3"/>
                <c:pt idx="0">
                  <c:v>0.52264808362369342</c:v>
                </c:pt>
                <c:pt idx="1">
                  <c:v>0.44345898004434592</c:v>
                </c:pt>
                <c:pt idx="2">
                  <c:v>0.81300813008130091</c:v>
                </c:pt>
              </c:numCache>
            </c:numRef>
          </c:val>
          <c:extLst>
            <c:ext xmlns:c16="http://schemas.microsoft.com/office/drawing/2014/chart" uri="{C3380CC4-5D6E-409C-BE32-E72D297353CC}">
              <c16:uniqueId val="{00000008-C6D5-4B6F-9FE7-286ABF8A7A85}"/>
            </c:ext>
          </c:extLst>
        </c:ser>
        <c:ser>
          <c:idx val="4"/>
          <c:order val="4"/>
          <c:tx>
            <c:strRef>
              <c:f>'問4～問9'!$B$996</c:f>
              <c:strCache>
                <c:ptCount val="1"/>
                <c:pt idx="0">
                  <c:v>10人以上</c:v>
                </c:pt>
              </c:strCache>
            </c:strRef>
          </c:tx>
          <c:spPr>
            <a:solidFill>
              <a:schemeClr val="bg1">
                <a:lumMod val="75000"/>
              </a:schemeClr>
            </a:solidFill>
            <a:ln w="6350">
              <a:solidFill>
                <a:schemeClr val="tx1"/>
              </a:solidFill>
            </a:ln>
          </c:spPr>
          <c:invertIfNegative val="0"/>
          <c:dLbls>
            <c:dLbl>
              <c:idx val="0"/>
              <c:layout>
                <c:manualLayout>
                  <c:x val="5.091937765205092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44-4F8C-BE64-8DADE05A1F03}"/>
                </c:ext>
              </c:extLst>
            </c:dLbl>
            <c:dLbl>
              <c:idx val="1"/>
              <c:layout>
                <c:manualLayout>
                  <c:x val="5.469118340405469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44-4F8C-BE64-8DADE05A1F0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'問4～問9'!$K$990:$M$990</c:f>
              <c:strCache>
                <c:ptCount val="3"/>
                <c:pt idx="0">
                  <c:v>全体</c:v>
                </c:pt>
                <c:pt idx="1">
                  <c:v>広域型</c:v>
                </c:pt>
                <c:pt idx="2">
                  <c:v>地域密着型</c:v>
                </c:pt>
              </c:strCache>
            </c:strRef>
          </c:cat>
          <c:val>
            <c:numRef>
              <c:f>'問4～問9'!$K$996:$M$996</c:f>
              <c:numCache>
                <c:formatCode>0.0;\-0.0;#</c:formatCode>
                <c:ptCount val="3"/>
                <c:pt idx="0">
                  <c:v>0.43554006968641112</c:v>
                </c:pt>
                <c:pt idx="1">
                  <c:v>0.55432372505543237</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'問4～問9'!$B$997</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'問4～問9'!$K$990:$M$990</c:f>
              <c:strCache>
                <c:ptCount val="3"/>
                <c:pt idx="0">
                  <c:v>全体</c:v>
                </c:pt>
                <c:pt idx="1">
                  <c:v>広域型</c:v>
                </c:pt>
                <c:pt idx="2">
                  <c:v>地域密着型</c:v>
                </c:pt>
              </c:strCache>
            </c:strRef>
          </c:cat>
          <c:val>
            <c:numRef>
              <c:f>'問4～問9'!$K$997:$M$997</c:f>
              <c:numCache>
                <c:formatCode>0.0;\-0.0;#</c:formatCode>
                <c:ptCount val="3"/>
                <c:pt idx="0">
                  <c:v>13.675958188153309</c:v>
                </c:pt>
                <c:pt idx="1">
                  <c:v>13.968957871396896</c:v>
                </c:pt>
                <c:pt idx="2">
                  <c:v>12.601626016260163</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13874560"/>
        <c:axId val="213876096"/>
      </c:barChart>
      <c:catAx>
        <c:axId val="2138745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3876096"/>
        <c:crosses val="autoZero"/>
        <c:auto val="1"/>
        <c:lblAlgn val="ctr"/>
        <c:lblOffset val="100"/>
        <c:noMultiLvlLbl val="0"/>
      </c:catAx>
      <c:valAx>
        <c:axId val="2138760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3874560"/>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'問4～問9'!$B$1006</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'問4～問9'!$K$1004:$M$1004</c:f>
              <c:strCache>
                <c:ptCount val="3"/>
                <c:pt idx="0">
                  <c:v>全体</c:v>
                </c:pt>
                <c:pt idx="1">
                  <c:v>広域型</c:v>
                </c:pt>
                <c:pt idx="2">
                  <c:v>地域密着型</c:v>
                </c:pt>
              </c:strCache>
            </c:strRef>
          </c:cat>
          <c:val>
            <c:numRef>
              <c:f>'問4～問9'!$K$1006:$M$1006</c:f>
              <c:numCache>
                <c:formatCode>0.0;\-0.0;#</c:formatCode>
                <c:ptCount val="3"/>
                <c:pt idx="0">
                  <c:v>82.57839721254355</c:v>
                </c:pt>
                <c:pt idx="1">
                  <c:v>82.039911308203997</c:v>
                </c:pt>
                <c:pt idx="2">
                  <c:v>84.552845528455293</c:v>
                </c:pt>
              </c:numCache>
            </c:numRef>
          </c:val>
          <c:extLst>
            <c:ext xmlns:c16="http://schemas.microsoft.com/office/drawing/2014/chart" uri="{C3380CC4-5D6E-409C-BE32-E72D297353CC}">
              <c16:uniqueId val="{00000005-C6D5-4B6F-9FE7-286ABF8A7A85}"/>
            </c:ext>
          </c:extLst>
        </c:ser>
        <c:ser>
          <c:idx val="1"/>
          <c:order val="1"/>
          <c:tx>
            <c:strRef>
              <c:f>'問4～問9'!$B$1007</c:f>
              <c:strCache>
                <c:ptCount val="1"/>
                <c:pt idx="0">
                  <c:v>１回</c:v>
                </c:pt>
              </c:strCache>
            </c:strRef>
          </c:tx>
          <c:spPr>
            <a:solidFill>
              <a:srgbClr val="DDDDDD"/>
            </a:solidFill>
            <a:ln w="6350">
              <a:solidFill>
                <a:schemeClr val="tx1"/>
              </a:solidFill>
            </a:ln>
          </c:spPr>
          <c:invertIfNegative val="0"/>
          <c:dLbls>
            <c:dLbl>
              <c:idx val="0"/>
              <c:layout>
                <c:manualLayout>
                  <c:x val="-1.8859028760018859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B9-4770-9865-16DE641A2188}"/>
                </c:ext>
              </c:extLst>
            </c:dLbl>
            <c:dLbl>
              <c:idx val="1"/>
              <c:layout>
                <c:manualLayout>
                  <c:x val="-1.88590287600188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B9-4770-9865-16DE641A2188}"/>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B9-4770-9865-16DE641A218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'問4～問9'!$K$1004:$M$1004</c:f>
              <c:strCache>
                <c:ptCount val="3"/>
                <c:pt idx="0">
                  <c:v>全体</c:v>
                </c:pt>
                <c:pt idx="1">
                  <c:v>広域型</c:v>
                </c:pt>
                <c:pt idx="2">
                  <c:v>地域密着型</c:v>
                </c:pt>
              </c:strCache>
            </c:strRef>
          </c:cat>
          <c:val>
            <c:numRef>
              <c:f>'問4～問9'!$K$1007:$M$1007</c:f>
              <c:numCache>
                <c:formatCode>0.0;\-0.0;#</c:formatCode>
                <c:ptCount val="3"/>
                <c:pt idx="0">
                  <c:v>1.132404181184669</c:v>
                </c:pt>
                <c:pt idx="1">
                  <c:v>1.3303769401330376</c:v>
                </c:pt>
                <c:pt idx="2">
                  <c:v>0.40650406504065045</c:v>
                </c:pt>
              </c:numCache>
            </c:numRef>
          </c:val>
          <c:extLst>
            <c:ext xmlns:c16="http://schemas.microsoft.com/office/drawing/2014/chart" uri="{C3380CC4-5D6E-409C-BE32-E72D297353CC}">
              <c16:uniqueId val="{00000006-C6D5-4B6F-9FE7-286ABF8A7A85}"/>
            </c:ext>
          </c:extLst>
        </c:ser>
        <c:ser>
          <c:idx val="2"/>
          <c:order val="2"/>
          <c:tx>
            <c:strRef>
              <c:f>'問4～問9'!$B$1008</c:f>
              <c:strCache>
                <c:ptCount val="1"/>
                <c:pt idx="0">
                  <c:v>２～４回</c:v>
                </c:pt>
              </c:strCache>
            </c:strRef>
          </c:tx>
          <c:spPr>
            <a:solidFill>
              <a:schemeClr val="bg1">
                <a:lumMod val="65000"/>
              </a:schemeClr>
            </a:solidFill>
            <a:ln w="6350">
              <a:solidFill>
                <a:schemeClr val="tx1"/>
              </a:solidFill>
            </a:ln>
          </c:spPr>
          <c:invertIfNegative val="0"/>
          <c:dLbls>
            <c:dLbl>
              <c:idx val="0"/>
              <c:layout>
                <c:manualLayout>
                  <c:x val="1.6973125884016973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B9-4770-9865-16DE641A2188}"/>
                </c:ext>
              </c:extLst>
            </c:dLbl>
            <c:dLbl>
              <c:idx val="1"/>
              <c:layout>
                <c:manualLayout>
                  <c:x val="3.7718057520037718E-3"/>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B9-4770-9865-16DE641A2188}"/>
                </c:ext>
              </c:extLst>
            </c:dLbl>
            <c:dLbl>
              <c:idx val="2"/>
              <c:layout>
                <c:manualLayout>
                  <c:x val="2.45167373880245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B9-4770-9865-16DE641A218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'問4～問9'!$K$1004:$M$1004</c:f>
              <c:strCache>
                <c:ptCount val="3"/>
                <c:pt idx="0">
                  <c:v>全体</c:v>
                </c:pt>
                <c:pt idx="1">
                  <c:v>広域型</c:v>
                </c:pt>
                <c:pt idx="2">
                  <c:v>地域密着型</c:v>
                </c:pt>
              </c:strCache>
            </c:strRef>
          </c:cat>
          <c:val>
            <c:numRef>
              <c:f>'問4～問9'!$K$1008:$M$1008</c:f>
              <c:numCache>
                <c:formatCode>0.0;\-0.0;#</c:formatCode>
                <c:ptCount val="3"/>
                <c:pt idx="0">
                  <c:v>1.2195121951219512</c:v>
                </c:pt>
                <c:pt idx="1">
                  <c:v>1.1086474501108647</c:v>
                </c:pt>
                <c:pt idx="2">
                  <c:v>1.6260162601626018</c:v>
                </c:pt>
              </c:numCache>
            </c:numRef>
          </c:val>
          <c:extLst>
            <c:ext xmlns:c16="http://schemas.microsoft.com/office/drawing/2014/chart" uri="{C3380CC4-5D6E-409C-BE32-E72D297353CC}">
              <c16:uniqueId val="{00000007-C6D5-4B6F-9FE7-286ABF8A7A85}"/>
            </c:ext>
          </c:extLst>
        </c:ser>
        <c:ser>
          <c:idx val="3"/>
          <c:order val="3"/>
          <c:tx>
            <c:strRef>
              <c:f>'問4～問9'!$B$1009</c:f>
              <c:strCache>
                <c:ptCount val="1"/>
                <c:pt idx="0">
                  <c:v>５～９回</c:v>
                </c:pt>
              </c:strCache>
            </c:strRef>
          </c:tx>
          <c:spPr>
            <a:solidFill>
              <a:schemeClr val="bg1">
                <a:lumMod val="50000"/>
              </a:schemeClr>
            </a:solidFill>
            <a:ln w="6350">
              <a:solidFill>
                <a:schemeClr val="tx1"/>
              </a:solidFill>
            </a:ln>
          </c:spPr>
          <c:invertIfNegative val="0"/>
          <c:dLbls>
            <c:dLbl>
              <c:idx val="0"/>
              <c:layout>
                <c:manualLayout>
                  <c:x val="4.3375766148043372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B9-4770-9865-16DE641A2188}"/>
                </c:ext>
              </c:extLst>
            </c:dLbl>
            <c:dLbl>
              <c:idx val="1"/>
              <c:layout>
                <c:manualLayout>
                  <c:x val="2.4516737388024516E-2"/>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5.0919377652050922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B9-4770-9865-16DE641A2188}"/>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'問4～問9'!$K$1004:$M$1004</c:f>
              <c:strCache>
                <c:ptCount val="3"/>
                <c:pt idx="0">
                  <c:v>全体</c:v>
                </c:pt>
                <c:pt idx="1">
                  <c:v>広域型</c:v>
                </c:pt>
                <c:pt idx="2">
                  <c:v>地域密着型</c:v>
                </c:pt>
              </c:strCache>
            </c:strRef>
          </c:cat>
          <c:val>
            <c:numRef>
              <c:f>'問4～問9'!$K$1009:$M$1009</c:f>
              <c:numCache>
                <c:formatCode>0.0;\-0.0;#</c:formatCode>
                <c:ptCount val="3"/>
                <c:pt idx="0">
                  <c:v>0.34843205574912894</c:v>
                </c:pt>
                <c:pt idx="1">
                  <c:v>0.33259423503325941</c:v>
                </c:pt>
                <c:pt idx="2">
                  <c:v>0.40650406504065045</c:v>
                </c:pt>
              </c:numCache>
            </c:numRef>
          </c:val>
          <c:extLst>
            <c:ext xmlns:c16="http://schemas.microsoft.com/office/drawing/2014/chart" uri="{C3380CC4-5D6E-409C-BE32-E72D297353CC}">
              <c16:uniqueId val="{00000008-C6D5-4B6F-9FE7-286ABF8A7A85}"/>
            </c:ext>
          </c:extLst>
        </c:ser>
        <c:ser>
          <c:idx val="4"/>
          <c:order val="4"/>
          <c:tx>
            <c:strRef>
              <c:f>'問4～問9'!$B$1010</c:f>
              <c:strCache>
                <c:ptCount val="1"/>
                <c:pt idx="0">
                  <c:v>10回以上</c:v>
                </c:pt>
              </c:strCache>
            </c:strRef>
          </c:tx>
          <c:spPr>
            <a:solidFill>
              <a:schemeClr val="bg1">
                <a:lumMod val="75000"/>
              </a:schemeClr>
            </a:solidFill>
            <a:ln w="6350">
              <a:solidFill>
                <a:schemeClr val="tx1"/>
              </a:solidFill>
            </a:ln>
          </c:spPr>
          <c:invertIfNegative val="0"/>
          <c:dLbls>
            <c:dLbl>
              <c:idx val="0"/>
              <c:layout>
                <c:manualLayout>
                  <c:x val="6.7892503536067891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B9-4770-9865-16DE641A2188}"/>
                </c:ext>
              </c:extLst>
            </c:dLbl>
            <c:dLbl>
              <c:idx val="1"/>
              <c:layout>
                <c:manualLayout>
                  <c:x val="5.091937765205092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B9-4770-9865-16DE641A218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'問4～問9'!$K$1004:$M$1004</c:f>
              <c:strCache>
                <c:ptCount val="3"/>
                <c:pt idx="0">
                  <c:v>全体</c:v>
                </c:pt>
                <c:pt idx="1">
                  <c:v>広域型</c:v>
                </c:pt>
                <c:pt idx="2">
                  <c:v>地域密着型</c:v>
                </c:pt>
              </c:strCache>
            </c:strRef>
          </c:cat>
          <c:val>
            <c:numRef>
              <c:f>'問4～問9'!$K$1010:$M$1010</c:f>
              <c:numCache>
                <c:formatCode>0.0;\-0.0;#</c:formatCode>
                <c:ptCount val="3"/>
                <c:pt idx="0">
                  <c:v>0.69686411149825789</c:v>
                </c:pt>
                <c:pt idx="1">
                  <c:v>0.88691796008869184</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'問4～問9'!$B$1011</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'問4～問9'!$K$1004:$M$1004</c:f>
              <c:strCache>
                <c:ptCount val="3"/>
                <c:pt idx="0">
                  <c:v>全体</c:v>
                </c:pt>
                <c:pt idx="1">
                  <c:v>広域型</c:v>
                </c:pt>
                <c:pt idx="2">
                  <c:v>地域密着型</c:v>
                </c:pt>
              </c:strCache>
            </c:strRef>
          </c:cat>
          <c:val>
            <c:numRef>
              <c:f>'問4～問9'!$K$1011:$M$1011</c:f>
              <c:numCache>
                <c:formatCode>0.0;\-0.0;#</c:formatCode>
                <c:ptCount val="3"/>
                <c:pt idx="0">
                  <c:v>14.02439024390244</c:v>
                </c:pt>
                <c:pt idx="1">
                  <c:v>14.301552106430155</c:v>
                </c:pt>
                <c:pt idx="2">
                  <c:v>13.008130081300814</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14233088"/>
        <c:axId val="214234624"/>
      </c:barChart>
      <c:catAx>
        <c:axId val="2142330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4234624"/>
        <c:crosses val="autoZero"/>
        <c:auto val="1"/>
        <c:lblAlgn val="ctr"/>
        <c:lblOffset val="100"/>
        <c:noMultiLvlLbl val="0"/>
      </c:catAx>
      <c:valAx>
        <c:axId val="2142346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4233088"/>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548919592598095"/>
          <c:y val="4.8782467148752846E-2"/>
          <c:w val="0.49990491754568417"/>
          <c:h val="0.83575361288868788"/>
        </c:manualLayout>
      </c:layout>
      <c:barChart>
        <c:barDir val="bar"/>
        <c:grouping val="clustered"/>
        <c:varyColors val="0"/>
        <c:ser>
          <c:idx val="0"/>
          <c:order val="0"/>
          <c:tx>
            <c:strRef>
              <c:f>'問4～問9'!$N$1020</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'問4～問9'!$B$1022:$B$1029</c:f>
              <c:strCache>
                <c:ptCount val="8"/>
                <c:pt idx="0">
                  <c:v>配置医師による駆けつけ対応で足りているため</c:v>
                </c:pt>
                <c:pt idx="1">
                  <c:v>救急搬送で対応しているため</c:v>
                </c:pt>
                <c:pt idx="2">
                  <c:v>緊急の場合に往診をしてくれる医師が、周辺地域には
配置医師以外にいないため</c:v>
                </c:pt>
                <c:pt idx="3">
                  <c:v>配置医師の理解を得にくいため</c:v>
                </c:pt>
                <c:pt idx="4">
                  <c:v>診療報酬を算定できることを知らないため</c:v>
                </c:pt>
                <c:pt idx="5">
                  <c:v>医師の駆けつけにあわせて看護職員が対応することが
困難であるため</c:v>
                </c:pt>
                <c:pt idx="6">
                  <c:v>その他</c:v>
                </c:pt>
                <c:pt idx="7">
                  <c:v>無回答</c:v>
                </c:pt>
              </c:strCache>
            </c:strRef>
          </c:cat>
          <c:val>
            <c:numRef>
              <c:f>'問4～問9'!$N$1022:$N$1029</c:f>
              <c:numCache>
                <c:formatCode>0.0</c:formatCode>
                <c:ptCount val="8"/>
                <c:pt idx="0">
                  <c:v>15.928270042194093</c:v>
                </c:pt>
                <c:pt idx="1">
                  <c:v>25.21097046413502</c:v>
                </c:pt>
                <c:pt idx="2">
                  <c:v>3.9029535864978904</c:v>
                </c:pt>
                <c:pt idx="3">
                  <c:v>1.2658227848101267</c:v>
                </c:pt>
                <c:pt idx="4">
                  <c:v>0.63291139240506333</c:v>
                </c:pt>
                <c:pt idx="5">
                  <c:v>1.4767932489451476</c:v>
                </c:pt>
                <c:pt idx="6">
                  <c:v>3.79746835443038</c:v>
                </c:pt>
                <c:pt idx="7">
                  <c:v>64.345991561181435</c:v>
                </c:pt>
              </c:numCache>
            </c:numRef>
          </c:val>
          <c:extLst>
            <c:ext xmlns:c16="http://schemas.microsoft.com/office/drawing/2014/chart" uri="{C3380CC4-5D6E-409C-BE32-E72D297353CC}">
              <c16:uniqueId val="{00000000-7B46-4226-AA48-EC7F1FD15250}"/>
            </c:ext>
          </c:extLst>
        </c:ser>
        <c:ser>
          <c:idx val="1"/>
          <c:order val="1"/>
          <c:tx>
            <c:strRef>
              <c:f>'問4～問9'!$O$1020</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'問4～問9'!$B$1022:$B$1029</c:f>
              <c:strCache>
                <c:ptCount val="8"/>
                <c:pt idx="0">
                  <c:v>配置医師による駆けつけ対応で足りているため</c:v>
                </c:pt>
                <c:pt idx="1">
                  <c:v>救急搬送で対応しているため</c:v>
                </c:pt>
                <c:pt idx="2">
                  <c:v>緊急の場合に往診をしてくれる医師が、周辺地域には
配置医師以外にいないため</c:v>
                </c:pt>
                <c:pt idx="3">
                  <c:v>配置医師の理解を得にくいため</c:v>
                </c:pt>
                <c:pt idx="4">
                  <c:v>診療報酬を算定できることを知らないため</c:v>
                </c:pt>
                <c:pt idx="5">
                  <c:v>医師の駆けつけにあわせて看護職員が対応することが
困難であるため</c:v>
                </c:pt>
                <c:pt idx="6">
                  <c:v>その他</c:v>
                </c:pt>
                <c:pt idx="7">
                  <c:v>無回答</c:v>
                </c:pt>
              </c:strCache>
            </c:strRef>
          </c:cat>
          <c:val>
            <c:numRef>
              <c:f>'問4～問9'!$O$1022:$O$1029</c:f>
              <c:numCache>
                <c:formatCode>0.0</c:formatCode>
                <c:ptCount val="8"/>
                <c:pt idx="0">
                  <c:v>16.351351351351351</c:v>
                </c:pt>
                <c:pt idx="1">
                  <c:v>27.297297297297295</c:v>
                </c:pt>
                <c:pt idx="2">
                  <c:v>4.1891891891891895</c:v>
                </c:pt>
                <c:pt idx="3">
                  <c:v>1.0810810810810811</c:v>
                </c:pt>
                <c:pt idx="4">
                  <c:v>0.67567567567567566</c:v>
                </c:pt>
                <c:pt idx="5">
                  <c:v>1.6216216216216217</c:v>
                </c:pt>
                <c:pt idx="6">
                  <c:v>3.5135135135135136</c:v>
                </c:pt>
                <c:pt idx="7">
                  <c:v>62.297297297297291</c:v>
                </c:pt>
              </c:numCache>
            </c:numRef>
          </c:val>
          <c:extLst>
            <c:ext xmlns:c16="http://schemas.microsoft.com/office/drawing/2014/chart" uri="{C3380CC4-5D6E-409C-BE32-E72D297353CC}">
              <c16:uniqueId val="{00000001-7B46-4226-AA48-EC7F1FD15250}"/>
            </c:ext>
          </c:extLst>
        </c:ser>
        <c:ser>
          <c:idx val="2"/>
          <c:order val="2"/>
          <c:tx>
            <c:strRef>
              <c:f>'問4～問9'!$P$1020</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'問4～問9'!$B$1022:$B$1029</c:f>
              <c:strCache>
                <c:ptCount val="8"/>
                <c:pt idx="0">
                  <c:v>配置医師による駆けつけ対応で足りているため</c:v>
                </c:pt>
                <c:pt idx="1">
                  <c:v>救急搬送で対応しているため</c:v>
                </c:pt>
                <c:pt idx="2">
                  <c:v>緊急の場合に往診をしてくれる医師が、周辺地域には
配置医師以外にいないため</c:v>
                </c:pt>
                <c:pt idx="3">
                  <c:v>配置医師の理解を得にくいため</c:v>
                </c:pt>
                <c:pt idx="4">
                  <c:v>診療報酬を算定できることを知らないため</c:v>
                </c:pt>
                <c:pt idx="5">
                  <c:v>医師の駆けつけにあわせて看護職員が対応することが
困難であるため</c:v>
                </c:pt>
                <c:pt idx="6">
                  <c:v>その他</c:v>
                </c:pt>
                <c:pt idx="7">
                  <c:v>無回答</c:v>
                </c:pt>
              </c:strCache>
            </c:strRef>
          </c:cat>
          <c:val>
            <c:numRef>
              <c:f>'問4～問9'!$P$1022:$P$1029</c:f>
              <c:numCache>
                <c:formatCode>0.0</c:formatCode>
                <c:ptCount val="8"/>
                <c:pt idx="0">
                  <c:v>14.423076923076922</c:v>
                </c:pt>
                <c:pt idx="1">
                  <c:v>17.78846153846154</c:v>
                </c:pt>
                <c:pt idx="2">
                  <c:v>2.8846153846153846</c:v>
                </c:pt>
                <c:pt idx="3">
                  <c:v>1.9230769230769231</c:v>
                </c:pt>
                <c:pt idx="4">
                  <c:v>0.48076923076923078</c:v>
                </c:pt>
                <c:pt idx="5">
                  <c:v>0.96153846153846156</c:v>
                </c:pt>
                <c:pt idx="6">
                  <c:v>4.8076923076923084</c:v>
                </c:pt>
                <c:pt idx="7">
                  <c:v>71.634615384615387</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15101824"/>
        <c:axId val="215103360"/>
      </c:barChart>
      <c:catAx>
        <c:axId val="21510182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215103360"/>
        <c:crosses val="autoZero"/>
        <c:auto val="1"/>
        <c:lblAlgn val="ctr"/>
        <c:lblOffset val="100"/>
        <c:noMultiLvlLbl val="0"/>
      </c:catAx>
      <c:valAx>
        <c:axId val="215103360"/>
        <c:scaling>
          <c:orientation val="minMax"/>
          <c:max val="100"/>
        </c:scaling>
        <c:delete val="0"/>
        <c:axPos val="t"/>
        <c:numFmt formatCode="General" sourceLinked="0"/>
        <c:majorTickMark val="in"/>
        <c:minorTickMark val="none"/>
        <c:tickLblPos val="nextTo"/>
        <c:spPr>
          <a:noFill/>
          <a:ln w="6350">
            <a:solidFill>
              <a:schemeClr val="tx1"/>
            </a:solidFill>
          </a:ln>
        </c:spPr>
        <c:crossAx val="215101824"/>
        <c:crosses val="autoZero"/>
        <c:crossBetween val="between"/>
        <c:majorUnit val="20"/>
      </c:valAx>
      <c:spPr>
        <a:noFill/>
        <a:ln>
          <a:noFill/>
        </a:ln>
      </c:spPr>
    </c:plotArea>
    <c:legend>
      <c:legendPos val="b"/>
      <c:layout>
        <c:manualLayout>
          <c:xMode val="edge"/>
          <c:yMode val="edge"/>
          <c:x val="0.5057023060796646"/>
          <c:y val="0.90578882038983477"/>
          <c:w val="0.34708595387840668"/>
          <c:h val="7.4041817353835915E-2"/>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'問1～問3'!$B$73</c:f>
              <c:strCache>
                <c:ptCount val="1"/>
                <c:pt idx="0">
                  <c:v>併設の病院あり</c:v>
                </c:pt>
              </c:strCache>
            </c:strRef>
          </c:tx>
          <c:spPr>
            <a:solidFill>
              <a:schemeClr val="bg1">
                <a:lumMod val="65000"/>
              </a:schemeClr>
            </a:solidFill>
            <a:ln w="6350">
              <a:solidFill>
                <a:schemeClr val="tx1"/>
              </a:solidFill>
            </a:ln>
          </c:spPr>
          <c:invertIfNegative val="0"/>
          <c:dLbls>
            <c:dLbl>
              <c:idx val="0"/>
              <c:layout>
                <c:manualLayout>
                  <c:x val="1.5087223008015087E-2"/>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8C-47F1-93EB-CBC1148A38BE}"/>
                </c:ext>
              </c:extLst>
            </c:dLbl>
            <c:dLbl>
              <c:idx val="1"/>
              <c:layout>
                <c:manualLayout>
                  <c:x val="1.5087223008015087E-2"/>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8C-47F1-93EB-CBC1148A38B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'問1～問3'!$K$71:$M$71</c:f>
              <c:strCache>
                <c:ptCount val="3"/>
                <c:pt idx="0">
                  <c:v>全体</c:v>
                </c:pt>
                <c:pt idx="1">
                  <c:v>広域型</c:v>
                </c:pt>
                <c:pt idx="2">
                  <c:v>地域密着型</c:v>
                </c:pt>
              </c:strCache>
            </c:strRef>
          </c:cat>
          <c:val>
            <c:numRef>
              <c:f>'問1～問3'!$K$73:$M$73</c:f>
              <c:numCache>
                <c:formatCode>0.0;\-0.0;#</c:formatCode>
                <c:ptCount val="3"/>
                <c:pt idx="0">
                  <c:v>0.6097560975609756</c:v>
                </c:pt>
                <c:pt idx="1">
                  <c:v>0.77605321507760539</c:v>
                </c:pt>
                <c:pt idx="2" formatCode="#,##0.0">
                  <c:v>0</c:v>
                </c:pt>
              </c:numCache>
            </c:numRef>
          </c:val>
          <c:extLst>
            <c:ext xmlns:c16="http://schemas.microsoft.com/office/drawing/2014/chart" uri="{C3380CC4-5D6E-409C-BE32-E72D297353CC}">
              <c16:uniqueId val="{00000005-C6D5-4B6F-9FE7-286ABF8A7A85}"/>
            </c:ext>
          </c:extLst>
        </c:ser>
        <c:ser>
          <c:idx val="1"/>
          <c:order val="1"/>
          <c:tx>
            <c:strRef>
              <c:f>'問1～問3'!$B$74</c:f>
              <c:strCache>
                <c:ptCount val="1"/>
                <c:pt idx="0">
                  <c:v>隣接の病院あり</c:v>
                </c:pt>
              </c:strCache>
            </c:strRef>
          </c:tx>
          <c:spPr>
            <a:solidFill>
              <a:srgbClr val="DDDDDD"/>
            </a:solidFill>
            <a:ln w="6350">
              <a:solidFill>
                <a:schemeClr val="tx1"/>
              </a:solidFill>
            </a:ln>
          </c:spPr>
          <c:invertIfNegative val="0"/>
          <c:dLbls>
            <c:dLbl>
              <c:idx val="2"/>
              <c:layout>
                <c:manualLayout>
                  <c:x val="1.1315417256011316E-2"/>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8C-47F1-93EB-CBC1148A38B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'問1～問3'!$K$71:$M$71</c:f>
              <c:strCache>
                <c:ptCount val="3"/>
                <c:pt idx="0">
                  <c:v>全体</c:v>
                </c:pt>
                <c:pt idx="1">
                  <c:v>広域型</c:v>
                </c:pt>
                <c:pt idx="2">
                  <c:v>地域密着型</c:v>
                </c:pt>
              </c:strCache>
            </c:strRef>
          </c:cat>
          <c:val>
            <c:numRef>
              <c:f>'問1～問3'!$K$74:$M$74</c:f>
              <c:numCache>
                <c:formatCode>0.0;\-0.0;#</c:formatCode>
                <c:ptCount val="3"/>
                <c:pt idx="0">
                  <c:v>4.965156794425087</c:v>
                </c:pt>
                <c:pt idx="1">
                  <c:v>5.7649667405764964</c:v>
                </c:pt>
                <c:pt idx="2">
                  <c:v>2.0325203252032518</c:v>
                </c:pt>
              </c:numCache>
            </c:numRef>
          </c:val>
          <c:extLst>
            <c:ext xmlns:c16="http://schemas.microsoft.com/office/drawing/2014/chart" uri="{C3380CC4-5D6E-409C-BE32-E72D297353CC}">
              <c16:uniqueId val="{00000006-C6D5-4B6F-9FE7-286ABF8A7A85}"/>
            </c:ext>
          </c:extLst>
        </c:ser>
        <c:ser>
          <c:idx val="2"/>
          <c:order val="2"/>
          <c:tx>
            <c:strRef>
              <c:f>'問1～問3'!$B$75</c:f>
              <c:strCache>
                <c:ptCount val="1"/>
                <c:pt idx="0">
                  <c:v>併設・隣接の病院なし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'問1～問3'!$K$71:$M$71</c:f>
              <c:strCache>
                <c:ptCount val="3"/>
                <c:pt idx="0">
                  <c:v>全体</c:v>
                </c:pt>
                <c:pt idx="1">
                  <c:v>広域型</c:v>
                </c:pt>
                <c:pt idx="2">
                  <c:v>地域密着型</c:v>
                </c:pt>
              </c:strCache>
            </c:strRef>
          </c:cat>
          <c:val>
            <c:numRef>
              <c:f>'問1～問3'!$K$75:$M$75</c:f>
              <c:numCache>
                <c:formatCode>0.0;\-0.0;#</c:formatCode>
                <c:ptCount val="3"/>
                <c:pt idx="0">
                  <c:v>79.703832752613238</c:v>
                </c:pt>
                <c:pt idx="1">
                  <c:v>78.935698447893571</c:v>
                </c:pt>
                <c:pt idx="2">
                  <c:v>82.520325203252028</c:v>
                </c:pt>
              </c:numCache>
            </c:numRef>
          </c:val>
          <c:extLst>
            <c:ext xmlns:c16="http://schemas.microsoft.com/office/drawing/2014/chart" uri="{C3380CC4-5D6E-409C-BE32-E72D297353CC}">
              <c16:uniqueId val="{00000007-C6D5-4B6F-9FE7-286ABF8A7A85}"/>
            </c:ext>
          </c:extLst>
        </c:ser>
        <c:ser>
          <c:idx val="3"/>
          <c:order val="3"/>
          <c:tx>
            <c:strRef>
              <c:f>'問1～問3'!$B$76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'問1～問3'!$K$71:$M$71</c:f>
              <c:strCache>
                <c:ptCount val="3"/>
                <c:pt idx="0">
                  <c:v>全体</c:v>
                </c:pt>
                <c:pt idx="1">
                  <c:v>広域型</c:v>
                </c:pt>
                <c:pt idx="2">
                  <c:v>地域密着型</c:v>
                </c:pt>
              </c:strCache>
            </c:strRef>
          </c:cat>
          <c:val>
            <c:numRef>
              <c:f>'問1～問3'!$K$76:$M$76</c:f>
              <c:numCache>
                <c:formatCode>0.0;\-0.0;#</c:formatCode>
                <c:ptCount val="3"/>
                <c:pt idx="0">
                  <c:v>14.721254355400697</c:v>
                </c:pt>
                <c:pt idx="1">
                  <c:v>14.523281596452328</c:v>
                </c:pt>
                <c:pt idx="2">
                  <c:v>15.447154471544716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47059328"/>
        <c:axId val="47060864"/>
      </c:barChart>
      <c:catAx>
        <c:axId val="470593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060864"/>
        <c:crosses val="autoZero"/>
        <c:auto val="1"/>
        <c:lblAlgn val="ctr"/>
        <c:lblOffset val="100"/>
        <c:noMultiLvlLbl val="0"/>
      </c:catAx>
      <c:valAx>
        <c:axId val="470608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059328"/>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'問4～問9'!$B$1036</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'問4～問9'!$K$1034:$M$1034</c:f>
              <c:strCache>
                <c:ptCount val="3"/>
                <c:pt idx="0">
                  <c:v>全体</c:v>
                </c:pt>
                <c:pt idx="1">
                  <c:v>広域型</c:v>
                </c:pt>
                <c:pt idx="2">
                  <c:v>地域密着型</c:v>
                </c:pt>
              </c:strCache>
            </c:strRef>
          </c:cat>
          <c:val>
            <c:numRef>
              <c:f>'問4～問9'!$K$1036:$M$1036</c:f>
              <c:numCache>
                <c:formatCode>0.0;\-0.0;#</c:formatCode>
                <c:ptCount val="3"/>
                <c:pt idx="0">
                  <c:v>86.846689895470391</c:v>
                </c:pt>
                <c:pt idx="1">
                  <c:v>86.8070953436807</c:v>
                </c:pt>
                <c:pt idx="2">
                  <c:v>86.99186991869918</c:v>
                </c:pt>
              </c:numCache>
            </c:numRef>
          </c:val>
          <c:extLst>
            <c:ext xmlns:c16="http://schemas.microsoft.com/office/drawing/2014/chart" uri="{C3380CC4-5D6E-409C-BE32-E72D297353CC}">
              <c16:uniqueId val="{00000005-C6D5-4B6F-9FE7-286ABF8A7A85}"/>
            </c:ext>
          </c:extLst>
        </c:ser>
        <c:ser>
          <c:idx val="1"/>
          <c:order val="1"/>
          <c:tx>
            <c:strRef>
              <c:f>'問4～問9'!$B$1037</c:f>
              <c:strCache>
                <c:ptCount val="1"/>
                <c:pt idx="0">
                  <c:v>１人</c:v>
                </c:pt>
              </c:strCache>
            </c:strRef>
          </c:tx>
          <c:spPr>
            <a:solidFill>
              <a:srgbClr val="DDDDDD"/>
            </a:solidFill>
            <a:ln w="6350">
              <a:solidFill>
                <a:schemeClr val="tx1"/>
              </a:solidFill>
            </a:ln>
          </c:spPr>
          <c:invertIfNegative val="0"/>
          <c:dLbls>
            <c:dLbl>
              <c:idx val="0"/>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3B-4DBE-A4CC-2E69D4505011}"/>
                </c:ext>
              </c:extLst>
            </c:dLbl>
            <c:dLbl>
              <c:idx val="1"/>
              <c:layout>
                <c:manualLayout>
                  <c:x val="-3.771805752003771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B-4DBE-A4CC-2E69D4505011}"/>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3B-4DBE-A4CC-2E69D450501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'問4～問9'!$K$1034:$M$1034</c:f>
              <c:strCache>
                <c:ptCount val="3"/>
                <c:pt idx="0">
                  <c:v>全体</c:v>
                </c:pt>
                <c:pt idx="1">
                  <c:v>広域型</c:v>
                </c:pt>
                <c:pt idx="2">
                  <c:v>地域密着型</c:v>
                </c:pt>
              </c:strCache>
            </c:strRef>
          </c:cat>
          <c:val>
            <c:numRef>
              <c:f>'問4～問9'!$K$1037:$M$1037</c:f>
              <c:numCache>
                <c:formatCode>0.0;\-0.0;#</c:formatCode>
                <c:ptCount val="3"/>
                <c:pt idx="0">
                  <c:v>0.34843205574912894</c:v>
                </c:pt>
                <c:pt idx="1">
                  <c:v>0.22172949002217296</c:v>
                </c:pt>
                <c:pt idx="2">
                  <c:v>0.81300813008130091</c:v>
                </c:pt>
              </c:numCache>
            </c:numRef>
          </c:val>
          <c:extLst>
            <c:ext xmlns:c16="http://schemas.microsoft.com/office/drawing/2014/chart" uri="{C3380CC4-5D6E-409C-BE32-E72D297353CC}">
              <c16:uniqueId val="{00000006-C6D5-4B6F-9FE7-286ABF8A7A85}"/>
            </c:ext>
          </c:extLst>
        </c:ser>
        <c:ser>
          <c:idx val="2"/>
          <c:order val="2"/>
          <c:tx>
            <c:strRef>
              <c:f>'問4～問9'!$B$1038</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'問4～問9'!$K$1034:$M$1034</c:f>
              <c:strCache>
                <c:ptCount val="3"/>
                <c:pt idx="0">
                  <c:v>全体</c:v>
                </c:pt>
                <c:pt idx="1">
                  <c:v>広域型</c:v>
                </c:pt>
                <c:pt idx="2">
                  <c:v>地域密着型</c:v>
                </c:pt>
              </c:strCache>
            </c:strRef>
          </c:cat>
          <c:val>
            <c:numRef>
              <c:f>'問4～問9'!$K$1038:$M$1038</c:f>
              <c:numCache>
                <c:formatCode>0.0</c:formatCode>
                <c:ptCount val="3"/>
                <c:pt idx="0">
                  <c:v>0</c:v>
                </c:pt>
                <c:pt idx="1">
                  <c:v>0</c:v>
                </c:pt>
                <c:pt idx="2">
                  <c:v>0</c:v>
                </c:pt>
              </c:numCache>
            </c:numRef>
          </c:val>
          <c:extLst>
            <c:ext xmlns:c16="http://schemas.microsoft.com/office/drawing/2014/chart" uri="{C3380CC4-5D6E-409C-BE32-E72D297353CC}">
              <c16:uniqueId val="{00000007-C6D5-4B6F-9FE7-286ABF8A7A85}"/>
            </c:ext>
          </c:extLst>
        </c:ser>
        <c:ser>
          <c:idx val="3"/>
          <c:order val="3"/>
          <c:tx>
            <c:strRef>
              <c:f>'問4～問9'!$B$1039</c:f>
              <c:strCache>
                <c:ptCount val="1"/>
                <c:pt idx="0">
                  <c:v>３人</c:v>
                </c:pt>
              </c:strCache>
            </c:strRef>
          </c:tx>
          <c:spPr>
            <a:solidFill>
              <a:schemeClr val="bg1">
                <a:lumMod val="50000"/>
              </a:schemeClr>
            </a:solidFill>
            <a:ln w="6350">
              <a:solidFill>
                <a:schemeClr val="tx1"/>
              </a:solidFill>
            </a:ln>
          </c:spPr>
          <c:invertIfNegative val="0"/>
          <c:dLbls>
            <c:dLbl>
              <c:idx val="0"/>
              <c:layout>
                <c:manualLayout>
                  <c:x val="2.0744931636020744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3B-4DBE-A4CC-2E69D4505011}"/>
                </c:ext>
              </c:extLst>
            </c:dLbl>
            <c:dLbl>
              <c:idx val="1"/>
              <c:layout>
                <c:manualLayout>
                  <c:x val="2.2630834512022632E-2"/>
                  <c:y val="-8.298631727933024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'問4～問9'!$K$1034:$M$1034</c:f>
              <c:strCache>
                <c:ptCount val="3"/>
                <c:pt idx="0">
                  <c:v>全体</c:v>
                </c:pt>
                <c:pt idx="1">
                  <c:v>広域型</c:v>
                </c:pt>
                <c:pt idx="2">
                  <c:v>地域密着型</c:v>
                </c:pt>
              </c:strCache>
            </c:strRef>
          </c:cat>
          <c:val>
            <c:numRef>
              <c:f>'問4～問9'!$K$1039:$M$1039</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'問4～問9'!$B$1040</c:f>
              <c:strCache>
                <c:ptCount val="1"/>
                <c:pt idx="0">
                  <c:v>４人</c:v>
                </c:pt>
              </c:strCache>
            </c:strRef>
          </c:tx>
          <c:spPr>
            <a:solidFill>
              <a:schemeClr val="bg1">
                <a:lumMod val="75000"/>
              </a:schemeClr>
            </a:solidFill>
            <a:ln w="6350">
              <a:solidFill>
                <a:schemeClr val="tx1"/>
              </a:solidFill>
            </a:ln>
          </c:spPr>
          <c:invertIfNegative val="0"/>
          <c:dLbls>
            <c:dLbl>
              <c:idx val="0"/>
              <c:layout>
                <c:manualLayout>
                  <c:x val="4.526166902404526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3B-4DBE-A4CC-2E69D4505011}"/>
                </c:ext>
              </c:extLst>
            </c:dLbl>
            <c:dLbl>
              <c:idx val="1"/>
              <c:layout>
                <c:manualLayout>
                  <c:x val="4.7147571900047147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3B-4DBE-A4CC-2E69D450501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'問4～問9'!$K$1034:$M$1034</c:f>
              <c:strCache>
                <c:ptCount val="3"/>
                <c:pt idx="0">
                  <c:v>全体</c:v>
                </c:pt>
                <c:pt idx="1">
                  <c:v>広域型</c:v>
                </c:pt>
                <c:pt idx="2">
                  <c:v>地域密着型</c:v>
                </c:pt>
              </c:strCache>
            </c:strRef>
          </c:cat>
          <c:val>
            <c:numRef>
              <c:f>'問4～問9'!$K$1040:$M$1040</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'問4～問9'!$B$1041</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'問4～問9'!$K$1034:$M$1034</c:f>
              <c:strCache>
                <c:ptCount val="3"/>
                <c:pt idx="0">
                  <c:v>全体</c:v>
                </c:pt>
                <c:pt idx="1">
                  <c:v>広域型</c:v>
                </c:pt>
                <c:pt idx="2">
                  <c:v>地域密着型</c:v>
                </c:pt>
              </c:strCache>
            </c:strRef>
          </c:cat>
          <c:val>
            <c:numRef>
              <c:f>'問4～問9'!$K$1041:$M$1041</c:f>
              <c:numCache>
                <c:formatCode>0.0;\-0.0;#</c:formatCode>
                <c:ptCount val="3"/>
                <c:pt idx="0">
                  <c:v>12.630662020905921</c:v>
                </c:pt>
                <c:pt idx="1">
                  <c:v>12.749445676274945</c:v>
                </c:pt>
                <c:pt idx="2">
                  <c:v>12.195121951219512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16053632"/>
        <c:axId val="216055168"/>
      </c:barChart>
      <c:catAx>
        <c:axId val="2160536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6055168"/>
        <c:crosses val="autoZero"/>
        <c:auto val="1"/>
        <c:lblAlgn val="ctr"/>
        <c:lblOffset val="100"/>
        <c:noMultiLvlLbl val="0"/>
      </c:catAx>
      <c:valAx>
        <c:axId val="216055168"/>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605363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'問4～問9'!$B$1050</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'問4～問9'!$K$1048:$M$1048</c:f>
              <c:strCache>
                <c:ptCount val="3"/>
                <c:pt idx="0">
                  <c:v>全体</c:v>
                </c:pt>
                <c:pt idx="1">
                  <c:v>広域型</c:v>
                </c:pt>
                <c:pt idx="2">
                  <c:v>地域密着型</c:v>
                </c:pt>
              </c:strCache>
            </c:strRef>
          </c:cat>
          <c:val>
            <c:numRef>
              <c:f>'問4～問9'!$K$1050:$M$1050</c:f>
              <c:numCache>
                <c:formatCode>0.0;\-0.0;#</c:formatCode>
                <c:ptCount val="3"/>
                <c:pt idx="0">
                  <c:v>86.846689895470391</c:v>
                </c:pt>
                <c:pt idx="1">
                  <c:v>86.8070953436807</c:v>
                </c:pt>
                <c:pt idx="2">
                  <c:v>86.99186991869918</c:v>
                </c:pt>
              </c:numCache>
            </c:numRef>
          </c:val>
          <c:extLst>
            <c:ext xmlns:c16="http://schemas.microsoft.com/office/drawing/2014/chart" uri="{C3380CC4-5D6E-409C-BE32-E72D297353CC}">
              <c16:uniqueId val="{00000005-C6D5-4B6F-9FE7-286ABF8A7A85}"/>
            </c:ext>
          </c:extLst>
        </c:ser>
        <c:ser>
          <c:idx val="1"/>
          <c:order val="1"/>
          <c:tx>
            <c:strRef>
              <c:f>'問4～問9'!$B$1051</c:f>
              <c:strCache>
                <c:ptCount val="1"/>
                <c:pt idx="0">
                  <c:v>１回</c:v>
                </c:pt>
              </c:strCache>
            </c:strRef>
          </c:tx>
          <c:spPr>
            <a:solidFill>
              <a:srgbClr val="DDDDDD"/>
            </a:solidFill>
            <a:ln w="6350">
              <a:solidFill>
                <a:schemeClr val="tx1"/>
              </a:solidFill>
            </a:ln>
          </c:spPr>
          <c:invertIfNegative val="0"/>
          <c:dLbls>
            <c:dLbl>
              <c:idx val="0"/>
              <c:layout>
                <c:manualLayout>
                  <c:x val="-5.6577086280056579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8D-4283-A304-306D24E924D1}"/>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8D-4283-A304-306D24E924D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'問4～問9'!$K$1048:$M$1048</c:f>
              <c:strCache>
                <c:ptCount val="3"/>
                <c:pt idx="0">
                  <c:v>全体</c:v>
                </c:pt>
                <c:pt idx="1">
                  <c:v>広域型</c:v>
                </c:pt>
                <c:pt idx="2">
                  <c:v>地域密着型</c:v>
                </c:pt>
              </c:strCache>
            </c:strRef>
          </c:cat>
          <c:val>
            <c:numRef>
              <c:f>'問4～問9'!$K$1051:$M$1051</c:f>
              <c:numCache>
                <c:formatCode>0.0</c:formatCode>
                <c:ptCount val="3"/>
                <c:pt idx="0" formatCode="0.0;\-0.0;#">
                  <c:v>8.7108013937282236E-2</c:v>
                </c:pt>
                <c:pt idx="1">
                  <c:v>0</c:v>
                </c:pt>
                <c:pt idx="2" formatCode="0.0;\-0.0;#">
                  <c:v>0.40650406504065045</c:v>
                </c:pt>
              </c:numCache>
            </c:numRef>
          </c:val>
          <c:extLst>
            <c:ext xmlns:c16="http://schemas.microsoft.com/office/drawing/2014/chart" uri="{C3380CC4-5D6E-409C-BE32-E72D297353CC}">
              <c16:uniqueId val="{00000006-C6D5-4B6F-9FE7-286ABF8A7A85}"/>
            </c:ext>
          </c:extLst>
        </c:ser>
        <c:ser>
          <c:idx val="2"/>
          <c:order val="2"/>
          <c:tx>
            <c:strRef>
              <c:f>'問4～問9'!$B$1052</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2.0744931636020744E-2"/>
                  <c:y val="-8.298588164875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8D-4283-A304-306D24E924D1}"/>
                </c:ext>
              </c:extLst>
            </c:dLbl>
            <c:dLbl>
              <c:idx val="1"/>
              <c:layout>
                <c:manualLayout>
                  <c:x val="-3.7718057520037718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8D-4283-A304-306D24E924D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'問4～問9'!$K$1048:$M$1048</c:f>
              <c:strCache>
                <c:ptCount val="3"/>
                <c:pt idx="0">
                  <c:v>全体</c:v>
                </c:pt>
                <c:pt idx="1">
                  <c:v>広域型</c:v>
                </c:pt>
                <c:pt idx="2">
                  <c:v>地域密着型</c:v>
                </c:pt>
              </c:strCache>
            </c:strRef>
          </c:cat>
          <c:val>
            <c:numRef>
              <c:f>'問4～問9'!$K$1052:$M$1052</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7-C6D5-4B6F-9FE7-286ABF8A7A85}"/>
            </c:ext>
          </c:extLst>
        </c:ser>
        <c:ser>
          <c:idx val="3"/>
          <c:order val="3"/>
          <c:tx>
            <c:strRef>
              <c:f>'問4～問9'!$B$1053</c:f>
              <c:strCache>
                <c:ptCount val="1"/>
                <c:pt idx="0">
                  <c:v>３回</c:v>
                </c:pt>
              </c:strCache>
            </c:strRef>
          </c:tx>
          <c:spPr>
            <a:solidFill>
              <a:schemeClr val="bg1">
                <a:lumMod val="50000"/>
              </a:schemeClr>
            </a:solidFill>
            <a:ln w="6350">
              <a:solidFill>
                <a:schemeClr val="tx1"/>
              </a:solidFill>
            </a:ln>
          </c:spPr>
          <c:invertIfNegative val="0"/>
          <c:dLbls>
            <c:dLbl>
              <c:idx val="0"/>
              <c:layout>
                <c:manualLayout>
                  <c:x val="5.091937765205092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8D-4283-A304-306D24E924D1}"/>
                </c:ext>
              </c:extLst>
            </c:dLbl>
            <c:dLbl>
              <c:idx val="1"/>
              <c:layout>
                <c:manualLayout>
                  <c:x val="2.4516737388024516E-2"/>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'問4～問9'!$K$1048:$M$1048</c:f>
              <c:strCache>
                <c:ptCount val="3"/>
                <c:pt idx="0">
                  <c:v>全体</c:v>
                </c:pt>
                <c:pt idx="1">
                  <c:v>広域型</c:v>
                </c:pt>
                <c:pt idx="2">
                  <c:v>地域密着型</c:v>
                </c:pt>
              </c:strCache>
            </c:strRef>
          </c:cat>
          <c:val>
            <c:numRef>
              <c:f>'問4～問9'!$K$1053:$M$1053</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'問4～問9'!$B$1054</c:f>
              <c:strCache>
                <c:ptCount val="1"/>
                <c:pt idx="0">
                  <c:v>４回</c:v>
                </c:pt>
              </c:strCache>
            </c:strRef>
          </c:tx>
          <c:spPr>
            <a:solidFill>
              <a:schemeClr val="bg1">
                <a:lumMod val="75000"/>
              </a:schemeClr>
            </a:solidFill>
            <a:ln w="6350">
              <a:solidFill>
                <a:schemeClr val="tx1"/>
              </a:solidFill>
            </a:ln>
          </c:spPr>
          <c:invertIfNegative val="0"/>
          <c:dLbls>
            <c:dLbl>
              <c:idx val="0"/>
              <c:layout>
                <c:manualLayout>
                  <c:x val="7.9207920792079209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8D-4283-A304-306D24E924D1}"/>
                </c:ext>
              </c:extLst>
            </c:dLbl>
            <c:dLbl>
              <c:idx val="1"/>
              <c:layout>
                <c:manualLayout>
                  <c:x val="5.091937765205092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8D-4283-A304-306D24E924D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'問4～問9'!$K$1048:$M$1048</c:f>
              <c:strCache>
                <c:ptCount val="3"/>
                <c:pt idx="0">
                  <c:v>全体</c:v>
                </c:pt>
                <c:pt idx="1">
                  <c:v>広域型</c:v>
                </c:pt>
                <c:pt idx="2">
                  <c:v>地域密着型</c:v>
                </c:pt>
              </c:strCache>
            </c:strRef>
          </c:cat>
          <c:val>
            <c:numRef>
              <c:f>'問4～問9'!$K$1054:$M$1054</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'問4～問9'!$B$1055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'問4～問9'!$K$1048:$M$1048</c:f>
              <c:strCache>
                <c:ptCount val="3"/>
                <c:pt idx="0">
                  <c:v>全体</c:v>
                </c:pt>
                <c:pt idx="1">
                  <c:v>広域型</c:v>
                </c:pt>
                <c:pt idx="2">
                  <c:v>地域密着型</c:v>
                </c:pt>
              </c:strCache>
            </c:strRef>
          </c:cat>
          <c:val>
            <c:numRef>
              <c:f>'問4～問9'!$K$1055:$M$1055</c:f>
              <c:numCache>
                <c:formatCode>0.0;\-0.0;#</c:formatCode>
                <c:ptCount val="3"/>
                <c:pt idx="0">
                  <c:v>12.804878048780488</c:v>
                </c:pt>
                <c:pt idx="1">
                  <c:v>12.86031042128603</c:v>
                </c:pt>
                <c:pt idx="2">
                  <c:v>12.601626016260163</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16709760"/>
        <c:axId val="216715648"/>
      </c:barChart>
      <c:catAx>
        <c:axId val="2167097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6715648"/>
        <c:crosses val="autoZero"/>
        <c:auto val="1"/>
        <c:lblAlgn val="ctr"/>
        <c:lblOffset val="100"/>
        <c:noMultiLvlLbl val="0"/>
      </c:catAx>
      <c:valAx>
        <c:axId val="216715648"/>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6709760"/>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'問4～問9'!$B$1066</c:f>
              <c:strCache>
                <c:ptCount val="1"/>
                <c:pt idx="0">
                  <c:v>算定した</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'問4～問9'!$K$1064:$M$1064</c:f>
              <c:strCache>
                <c:ptCount val="3"/>
                <c:pt idx="0">
                  <c:v>全体</c:v>
                </c:pt>
                <c:pt idx="1">
                  <c:v>広域型</c:v>
                </c:pt>
                <c:pt idx="2">
                  <c:v>地域密着型</c:v>
                </c:pt>
              </c:strCache>
            </c:strRef>
          </c:cat>
          <c:val>
            <c:numRef>
              <c:f>'問4～問9'!$K$1066:$M$1066</c:f>
              <c:numCache>
                <c:formatCode>0.0</c:formatCode>
                <c:ptCount val="3"/>
                <c:pt idx="0">
                  <c:v>34.883720930232556</c:v>
                </c:pt>
                <c:pt idx="1">
                  <c:v>38.888888888888893</c:v>
                </c:pt>
                <c:pt idx="2">
                  <c:v>14.285714285714285</c:v>
                </c:pt>
              </c:numCache>
            </c:numRef>
          </c:val>
          <c:extLst>
            <c:ext xmlns:c16="http://schemas.microsoft.com/office/drawing/2014/chart" uri="{C3380CC4-5D6E-409C-BE32-E72D297353CC}">
              <c16:uniqueId val="{00000005-C6D5-4B6F-9FE7-286ABF8A7A85}"/>
            </c:ext>
          </c:extLst>
        </c:ser>
        <c:ser>
          <c:idx val="1"/>
          <c:order val="1"/>
          <c:tx>
            <c:strRef>
              <c:f>'問4～問9'!$B$1067</c:f>
              <c:strCache>
                <c:ptCount val="1"/>
                <c:pt idx="0">
                  <c:v>算定しなかった</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'問4～問9'!$K$1064:$M$1064</c:f>
              <c:strCache>
                <c:ptCount val="3"/>
                <c:pt idx="0">
                  <c:v>全体</c:v>
                </c:pt>
                <c:pt idx="1">
                  <c:v>広域型</c:v>
                </c:pt>
                <c:pt idx="2">
                  <c:v>地域密着型</c:v>
                </c:pt>
              </c:strCache>
            </c:strRef>
          </c:cat>
          <c:val>
            <c:numRef>
              <c:f>'問4～問9'!$K$1067:$M$1067</c:f>
              <c:numCache>
                <c:formatCode>0.0</c:formatCode>
                <c:ptCount val="3"/>
                <c:pt idx="0">
                  <c:v>34.883720930232556</c:v>
                </c:pt>
                <c:pt idx="1">
                  <c:v>30.555555555555557</c:v>
                </c:pt>
                <c:pt idx="2">
                  <c:v>57.142857142857139</c:v>
                </c:pt>
              </c:numCache>
            </c:numRef>
          </c:val>
          <c:extLst>
            <c:ext xmlns:c16="http://schemas.microsoft.com/office/drawing/2014/chart" uri="{C3380CC4-5D6E-409C-BE32-E72D297353CC}">
              <c16:uniqueId val="{00000006-C6D5-4B6F-9FE7-286ABF8A7A85}"/>
            </c:ext>
          </c:extLst>
        </c:ser>
        <c:ser>
          <c:idx val="2"/>
          <c:order val="2"/>
          <c:tx>
            <c:strRef>
              <c:f>'問4～問9'!$B$1068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'問4～問9'!$K$1064:$M$1064</c:f>
              <c:strCache>
                <c:ptCount val="3"/>
                <c:pt idx="0">
                  <c:v>全体</c:v>
                </c:pt>
                <c:pt idx="1">
                  <c:v>広域型</c:v>
                </c:pt>
                <c:pt idx="2">
                  <c:v>地域密着型</c:v>
                </c:pt>
              </c:strCache>
            </c:strRef>
          </c:cat>
          <c:val>
            <c:numRef>
              <c:f>'問4～問9'!$K$1068:$M$1068</c:f>
              <c:numCache>
                <c:formatCode>0.0</c:formatCode>
                <c:ptCount val="3"/>
                <c:pt idx="0">
                  <c:v>30.232558139534881</c:v>
                </c:pt>
                <c:pt idx="1">
                  <c:v>30.555555555555557</c:v>
                </c:pt>
                <c:pt idx="2">
                  <c:v>28.571428571428569</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216783872"/>
        <c:axId val="216863488"/>
      </c:barChart>
      <c:catAx>
        <c:axId val="2167838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6863488"/>
        <c:crosses val="autoZero"/>
        <c:auto val="1"/>
        <c:lblAlgn val="ctr"/>
        <c:lblOffset val="100"/>
        <c:noMultiLvlLbl val="0"/>
      </c:catAx>
      <c:valAx>
        <c:axId val="216863488"/>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6783872"/>
        <c:crosses val="autoZero"/>
        <c:crossBetween val="between"/>
        <c:majorUnit val="20"/>
      </c:valAx>
      <c:spPr>
        <a:noFill/>
      </c:spPr>
    </c:plotArea>
    <c:legend>
      <c:legendPos val="b"/>
      <c:layout>
        <c:manualLayout>
          <c:xMode val="edge"/>
          <c:yMode val="edge"/>
          <c:x val="0.22274666161779283"/>
          <c:y val="0.80775884188483393"/>
          <c:w val="0.5942102781706741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9.8297314720790799E-2"/>
          <c:w val="0.67420375168758861"/>
          <c:h val="0.48544350375201056"/>
        </c:manualLayout>
      </c:layout>
      <c:barChart>
        <c:barDir val="bar"/>
        <c:grouping val="stacked"/>
        <c:varyColors val="0"/>
        <c:ser>
          <c:idx val="0"/>
          <c:order val="0"/>
          <c:tx>
            <c:strRef>
              <c:f>'問4～問9'!$B$1075</c:f>
              <c:strCache>
                <c:ptCount val="1"/>
                <c:pt idx="0">
                  <c:v>活用しておらず、導入も考えていない</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'問4～問9'!$K$1073:$M$1073</c:f>
              <c:strCache>
                <c:ptCount val="3"/>
                <c:pt idx="0">
                  <c:v>全体</c:v>
                </c:pt>
                <c:pt idx="1">
                  <c:v>広域型</c:v>
                </c:pt>
                <c:pt idx="2">
                  <c:v>地域密着型</c:v>
                </c:pt>
              </c:strCache>
            </c:strRef>
          </c:cat>
          <c:val>
            <c:numRef>
              <c:f>'問4～問9'!$K$1075:$M$1075</c:f>
              <c:numCache>
                <c:formatCode>0.0;\-0.0;#</c:formatCode>
                <c:ptCount val="3"/>
                <c:pt idx="0">
                  <c:v>59.320557491289193</c:v>
                </c:pt>
                <c:pt idx="1">
                  <c:v>60.310421286031044</c:v>
                </c:pt>
                <c:pt idx="2">
                  <c:v>55.691056910569102</c:v>
                </c:pt>
              </c:numCache>
            </c:numRef>
          </c:val>
          <c:extLst>
            <c:ext xmlns:c16="http://schemas.microsoft.com/office/drawing/2014/chart" uri="{C3380CC4-5D6E-409C-BE32-E72D297353CC}">
              <c16:uniqueId val="{00000005-C6D5-4B6F-9FE7-286ABF8A7A85}"/>
            </c:ext>
          </c:extLst>
        </c:ser>
        <c:ser>
          <c:idx val="1"/>
          <c:order val="1"/>
          <c:tx>
            <c:strRef>
              <c:f>'問4～問9'!$B$1076</c:f>
              <c:strCache>
                <c:ptCount val="1"/>
                <c:pt idx="0">
                  <c:v>現在は活用していないが、導入したい・導入準備中</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'問4～問9'!$K$1073:$M$1073</c:f>
              <c:strCache>
                <c:ptCount val="3"/>
                <c:pt idx="0">
                  <c:v>全体</c:v>
                </c:pt>
                <c:pt idx="1">
                  <c:v>広域型</c:v>
                </c:pt>
                <c:pt idx="2">
                  <c:v>地域密着型</c:v>
                </c:pt>
              </c:strCache>
            </c:strRef>
          </c:cat>
          <c:val>
            <c:numRef>
              <c:f>'問4～問9'!$K$1076:$M$1076</c:f>
              <c:numCache>
                <c:formatCode>0.0;\-0.0;#</c:formatCode>
                <c:ptCount val="3"/>
                <c:pt idx="0">
                  <c:v>10.714285714285714</c:v>
                </c:pt>
                <c:pt idx="1">
                  <c:v>11.086474501108649</c:v>
                </c:pt>
                <c:pt idx="2">
                  <c:v>9.3495934959349594</c:v>
                </c:pt>
              </c:numCache>
            </c:numRef>
          </c:val>
          <c:extLst>
            <c:ext xmlns:c16="http://schemas.microsoft.com/office/drawing/2014/chart" uri="{C3380CC4-5D6E-409C-BE32-E72D297353CC}">
              <c16:uniqueId val="{00000006-C6D5-4B6F-9FE7-286ABF8A7A85}"/>
            </c:ext>
          </c:extLst>
        </c:ser>
        <c:ser>
          <c:idx val="2"/>
          <c:order val="2"/>
          <c:tx>
            <c:strRef>
              <c:f>'問4～問9'!$B$1077</c:f>
              <c:strCache>
                <c:ptCount val="1"/>
                <c:pt idx="0">
                  <c:v>現在活用しており、今後も同程度の活用を維持したい</c:v>
                </c:pt>
              </c:strCache>
            </c:strRef>
          </c:tx>
          <c:spPr>
            <a:solidFill>
              <a:schemeClr val="bg1"/>
            </a:solidFill>
            <a:ln w="6350">
              <a:solidFill>
                <a:schemeClr val="tx1"/>
              </a:solidFill>
            </a:ln>
          </c:spPr>
          <c:invertIfNegative val="0"/>
          <c:dLbls>
            <c:dLbl>
              <c:idx val="0"/>
              <c:layout>
                <c:manualLayout>
                  <c:x val="-3.7718057520037718E-3"/>
                  <c:y val="-6.47246453036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29-4304-9290-4B398C215A92}"/>
                </c:ext>
              </c:extLst>
            </c:dLbl>
            <c:dLbl>
              <c:idx val="1"/>
              <c:layout>
                <c:manualLayout>
                  <c:x val="0"/>
                  <c:y val="-6.47249850673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29-4304-9290-4B398C215A92}"/>
                </c:ext>
              </c:extLst>
            </c:dLbl>
            <c:dLbl>
              <c:idx val="2"/>
              <c:layout>
                <c:manualLayout>
                  <c:x val="0"/>
                  <c:y val="-6.47249850673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29-4304-9290-4B398C215A9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'問4～問9'!$K$1073:$M$1073</c:f>
              <c:strCache>
                <c:ptCount val="3"/>
                <c:pt idx="0">
                  <c:v>全体</c:v>
                </c:pt>
                <c:pt idx="1">
                  <c:v>広域型</c:v>
                </c:pt>
                <c:pt idx="2">
                  <c:v>地域密着型</c:v>
                </c:pt>
              </c:strCache>
            </c:strRef>
          </c:cat>
          <c:val>
            <c:numRef>
              <c:f>'問4～問9'!$K$1077:$M$1077</c:f>
              <c:numCache>
                <c:formatCode>0.0;\-0.0;#</c:formatCode>
                <c:ptCount val="3"/>
                <c:pt idx="0">
                  <c:v>2.1777003484320558</c:v>
                </c:pt>
                <c:pt idx="1">
                  <c:v>2.2172949002217295</c:v>
                </c:pt>
                <c:pt idx="2">
                  <c:v>2.0325203252032518</c:v>
                </c:pt>
              </c:numCache>
            </c:numRef>
          </c:val>
          <c:extLst>
            <c:ext xmlns:c16="http://schemas.microsoft.com/office/drawing/2014/chart" uri="{C3380CC4-5D6E-409C-BE32-E72D297353CC}">
              <c16:uniqueId val="{00000007-C6D5-4B6F-9FE7-286ABF8A7A85}"/>
            </c:ext>
          </c:extLst>
        </c:ser>
        <c:ser>
          <c:idx val="3"/>
          <c:order val="3"/>
          <c:tx>
            <c:strRef>
              <c:f>'問4～問9'!$B$1078</c:f>
              <c:strCache>
                <c:ptCount val="1"/>
                <c:pt idx="0">
                  <c:v>現在活用しており、今後、活用を増やしたい</c:v>
                </c:pt>
              </c:strCache>
            </c:strRef>
          </c:tx>
          <c:spPr>
            <a:solidFill>
              <a:schemeClr val="bg1">
                <a:lumMod val="50000"/>
              </a:schemeClr>
            </a:solidFill>
            <a:ln w="6350">
              <a:solidFill>
                <a:schemeClr val="tx1"/>
              </a:solidFill>
            </a:ln>
          </c:spPr>
          <c:invertIfNegative val="0"/>
          <c:dLbls>
            <c:dLbl>
              <c:idx val="0"/>
              <c:layout>
                <c:manualLayout>
                  <c:x val="1.5087223008015087E-2"/>
                  <c:y val="-6.4723965776281908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0-4960-9C38-D8164DBB65D3}"/>
                </c:ext>
              </c:extLst>
            </c:dLbl>
            <c:dLbl>
              <c:idx val="1"/>
              <c:layout>
                <c:manualLayout>
                  <c:x val="1.885902876001886E-2"/>
                  <c:y val="-6.4724305539983054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29-4304-9290-4B398C215A92}"/>
                </c:ext>
              </c:extLst>
            </c:dLbl>
            <c:dLbl>
              <c:idx val="2"/>
              <c:layout>
                <c:manualLayout>
                  <c:x val="6.914897330522882E-17"/>
                  <c:y val="-6.4724985067385332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29-4304-9290-4B398C215A92}"/>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'問4～問9'!$K$1073:$M$1073</c:f>
              <c:strCache>
                <c:ptCount val="3"/>
                <c:pt idx="0">
                  <c:v>全体</c:v>
                </c:pt>
                <c:pt idx="1">
                  <c:v>広域型</c:v>
                </c:pt>
                <c:pt idx="2">
                  <c:v>地域密着型</c:v>
                </c:pt>
              </c:strCache>
            </c:strRef>
          </c:cat>
          <c:val>
            <c:numRef>
              <c:f>'問4～問9'!$K$1078:$M$1078</c:f>
              <c:numCache>
                <c:formatCode>0.0;\-0.0;#</c:formatCode>
                <c:ptCount val="3"/>
                <c:pt idx="0">
                  <c:v>0.43554006968641112</c:v>
                </c:pt>
                <c:pt idx="1">
                  <c:v>0.55432372505543237</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'問4～問9'!$B$1079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'問4～問9'!$K$1073:$M$1073</c:f>
              <c:strCache>
                <c:ptCount val="3"/>
                <c:pt idx="0">
                  <c:v>全体</c:v>
                </c:pt>
                <c:pt idx="1">
                  <c:v>広域型</c:v>
                </c:pt>
                <c:pt idx="2">
                  <c:v>地域密着型</c:v>
                </c:pt>
              </c:strCache>
            </c:strRef>
          </c:cat>
          <c:val>
            <c:numRef>
              <c:f>'問4～問9'!$K$1079:$M$1079</c:f>
              <c:numCache>
                <c:formatCode>0.0;\-0.0;#</c:formatCode>
                <c:ptCount val="3"/>
                <c:pt idx="0">
                  <c:v>27.351916376306619</c:v>
                </c:pt>
                <c:pt idx="1">
                  <c:v>25.831485587583146</c:v>
                </c:pt>
                <c:pt idx="2">
                  <c:v>32.926829268292686</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217486080"/>
        <c:axId val="217487616"/>
      </c:barChart>
      <c:catAx>
        <c:axId val="2174860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7487616"/>
        <c:crosses val="autoZero"/>
        <c:auto val="1"/>
        <c:lblAlgn val="ctr"/>
        <c:lblOffset val="100"/>
        <c:noMultiLvlLbl val="0"/>
      </c:catAx>
      <c:valAx>
        <c:axId val="2174876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7486080"/>
        <c:crosses val="autoZero"/>
        <c:crossBetween val="between"/>
        <c:majorUnit val="20"/>
      </c:valAx>
      <c:spPr>
        <a:noFill/>
      </c:spPr>
    </c:plotArea>
    <c:legend>
      <c:legendPos val="b"/>
      <c:layout>
        <c:manualLayout>
          <c:xMode val="edge"/>
          <c:yMode val="edge"/>
          <c:x val="0.22651846736979658"/>
          <c:y val="0.62976051415761369"/>
          <c:w val="0.58764733616218767"/>
          <c:h val="0.3389669552619544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79312481773109"/>
          <c:y val="6.0185427095626451E-2"/>
          <c:w val="0.68583209622608587"/>
          <c:h val="0.89981600804642736"/>
        </c:manualLayout>
      </c:layout>
      <c:barChart>
        <c:barDir val="bar"/>
        <c:grouping val="clustered"/>
        <c:varyColors val="0"/>
        <c:ser>
          <c:idx val="0"/>
          <c:order val="0"/>
          <c:tx>
            <c:strRef>
              <c:f>'問4～問9'!$K$1085</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'問4～問9'!$B$1087:$B$1093</c:f>
              <c:strCache>
                <c:ptCount val="7"/>
                <c:pt idx="0">
                  <c:v>初診料</c:v>
                </c:pt>
                <c:pt idx="1">
                  <c:v>再診料</c:v>
                </c:pt>
                <c:pt idx="2">
                  <c:v>往診料</c:v>
                </c:pt>
                <c:pt idx="3">
                  <c:v>処置</c:v>
                </c:pt>
                <c:pt idx="4">
                  <c:v>注射</c:v>
                </c:pt>
                <c:pt idx="5">
                  <c:v>投薬</c:v>
                </c:pt>
                <c:pt idx="6">
                  <c:v>無回答</c:v>
                </c:pt>
              </c:strCache>
            </c:strRef>
          </c:cat>
          <c:val>
            <c:numRef>
              <c:f>'問4～問9'!$K$1087:$K$1093</c:f>
              <c:numCache>
                <c:formatCode>0.0</c:formatCode>
                <c:ptCount val="7"/>
                <c:pt idx="0">
                  <c:v>28.658536585365852</c:v>
                </c:pt>
                <c:pt idx="1">
                  <c:v>23.170731707317074</c:v>
                </c:pt>
                <c:pt idx="2">
                  <c:v>23.867595818815332</c:v>
                </c:pt>
                <c:pt idx="3">
                  <c:v>49.564459930313589</c:v>
                </c:pt>
                <c:pt idx="4">
                  <c:v>55.836236933797913</c:v>
                </c:pt>
                <c:pt idx="5">
                  <c:v>65.243902439024396</c:v>
                </c:pt>
                <c:pt idx="6">
                  <c:v>24.738675958188153</c:v>
                </c:pt>
              </c:numCache>
            </c:numRef>
          </c:val>
          <c:extLst>
            <c:ext xmlns:c16="http://schemas.microsoft.com/office/drawing/2014/chart" uri="{C3380CC4-5D6E-409C-BE32-E72D297353CC}">
              <c16:uniqueId val="{00000000-7B46-4226-AA48-EC7F1FD15250}"/>
            </c:ext>
          </c:extLst>
        </c:ser>
        <c:ser>
          <c:idx val="1"/>
          <c:order val="1"/>
          <c:tx>
            <c:strRef>
              <c:f>'問4～問9'!$L$1085</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'問4～問9'!$B$1087:$B$1093</c:f>
              <c:strCache>
                <c:ptCount val="7"/>
                <c:pt idx="0">
                  <c:v>初診料</c:v>
                </c:pt>
                <c:pt idx="1">
                  <c:v>再診料</c:v>
                </c:pt>
                <c:pt idx="2">
                  <c:v>往診料</c:v>
                </c:pt>
                <c:pt idx="3">
                  <c:v>処置</c:v>
                </c:pt>
                <c:pt idx="4">
                  <c:v>注射</c:v>
                </c:pt>
                <c:pt idx="5">
                  <c:v>投薬</c:v>
                </c:pt>
                <c:pt idx="6">
                  <c:v>無回答</c:v>
                </c:pt>
              </c:strCache>
            </c:strRef>
          </c:cat>
          <c:val>
            <c:numRef>
              <c:f>'問4～問9'!$L$1087:$L$1093</c:f>
              <c:numCache>
                <c:formatCode>0.0</c:formatCode>
                <c:ptCount val="7"/>
                <c:pt idx="0">
                  <c:v>28.603104212860309</c:v>
                </c:pt>
                <c:pt idx="1">
                  <c:v>22.9490022172949</c:v>
                </c:pt>
                <c:pt idx="2">
                  <c:v>22.9490022172949</c:v>
                </c:pt>
                <c:pt idx="3">
                  <c:v>48.669623059866964</c:v>
                </c:pt>
                <c:pt idx="4">
                  <c:v>55.654101995565405</c:v>
                </c:pt>
                <c:pt idx="5">
                  <c:v>64.523281596452335</c:v>
                </c:pt>
                <c:pt idx="6">
                  <c:v>25.166297117516628</c:v>
                </c:pt>
              </c:numCache>
            </c:numRef>
          </c:val>
          <c:extLst>
            <c:ext xmlns:c16="http://schemas.microsoft.com/office/drawing/2014/chart" uri="{C3380CC4-5D6E-409C-BE32-E72D297353CC}">
              <c16:uniqueId val="{00000001-7B46-4226-AA48-EC7F1FD15250}"/>
            </c:ext>
          </c:extLst>
        </c:ser>
        <c:ser>
          <c:idx val="2"/>
          <c:order val="2"/>
          <c:tx>
            <c:strRef>
              <c:f>'問4～問9'!$M$1085</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'問4～問9'!$B$1087:$B$1093</c:f>
              <c:strCache>
                <c:ptCount val="7"/>
                <c:pt idx="0">
                  <c:v>初診料</c:v>
                </c:pt>
                <c:pt idx="1">
                  <c:v>再診料</c:v>
                </c:pt>
                <c:pt idx="2">
                  <c:v>往診料</c:v>
                </c:pt>
                <c:pt idx="3">
                  <c:v>処置</c:v>
                </c:pt>
                <c:pt idx="4">
                  <c:v>注射</c:v>
                </c:pt>
                <c:pt idx="5">
                  <c:v>投薬</c:v>
                </c:pt>
                <c:pt idx="6">
                  <c:v>無回答</c:v>
                </c:pt>
              </c:strCache>
            </c:strRef>
          </c:cat>
          <c:val>
            <c:numRef>
              <c:f>'問4～問9'!$M$1087:$M$1093</c:f>
              <c:numCache>
                <c:formatCode>0.0</c:formatCode>
                <c:ptCount val="7"/>
                <c:pt idx="0">
                  <c:v>28.86178861788618</c:v>
                </c:pt>
                <c:pt idx="1">
                  <c:v>23.983739837398375</c:v>
                </c:pt>
                <c:pt idx="2">
                  <c:v>27.235772357723576</c:v>
                </c:pt>
                <c:pt idx="3">
                  <c:v>52.845528455284551</c:v>
                </c:pt>
                <c:pt idx="4">
                  <c:v>56.50406504065041</c:v>
                </c:pt>
                <c:pt idx="5">
                  <c:v>67.886178861788622</c:v>
                </c:pt>
                <c:pt idx="6">
                  <c:v>23.170731707317074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80"/>
        <c:axId val="217697664"/>
        <c:axId val="217777280"/>
      </c:barChart>
      <c:catAx>
        <c:axId val="21769766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17777280"/>
        <c:crosses val="autoZero"/>
        <c:auto val="1"/>
        <c:lblAlgn val="ctr"/>
        <c:lblOffset val="100"/>
        <c:noMultiLvlLbl val="0"/>
      </c:catAx>
      <c:valAx>
        <c:axId val="217777280"/>
        <c:scaling>
          <c:orientation val="minMax"/>
          <c:max val="100"/>
        </c:scaling>
        <c:delete val="0"/>
        <c:axPos val="t"/>
        <c:numFmt formatCode="General" sourceLinked="0"/>
        <c:majorTickMark val="in"/>
        <c:minorTickMark val="none"/>
        <c:tickLblPos val="nextTo"/>
        <c:spPr>
          <a:noFill/>
          <a:ln w="6350">
            <a:solidFill>
              <a:schemeClr val="tx1"/>
            </a:solidFill>
          </a:ln>
        </c:spPr>
        <c:crossAx val="217697664"/>
        <c:crosses val="autoZero"/>
        <c:crossBetween val="between"/>
        <c:majorUnit val="20"/>
      </c:valAx>
      <c:spPr>
        <a:noFill/>
        <a:ln>
          <a:noFill/>
        </a:ln>
      </c:spPr>
    </c:plotArea>
    <c:legend>
      <c:legendPos val="r"/>
      <c:layout>
        <c:manualLayout>
          <c:xMode val="edge"/>
          <c:yMode val="edge"/>
          <c:x val="0.79969615777194514"/>
          <c:y val="0.75243438378828864"/>
          <c:w val="0.13946139545056868"/>
          <c:h val="0.21716853696658647"/>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7.4193746679220463E-2"/>
          <c:w val="0.62149820895029628"/>
          <c:h val="0.89129722962540081"/>
        </c:manualLayout>
      </c:layout>
      <c:barChart>
        <c:barDir val="bar"/>
        <c:grouping val="clustered"/>
        <c:varyColors val="0"/>
        <c:ser>
          <c:idx val="0"/>
          <c:order val="0"/>
          <c:tx>
            <c:strRef>
              <c:f>'問4～問9'!$L$1110</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'問4～問9'!$B$1112:$B$1116</c:f>
              <c:strCache>
                <c:ptCount val="5"/>
                <c:pt idx="0">
                  <c:v>配置医師の専門外の診療が必要な場合の訪問診療</c:v>
                </c:pt>
                <c:pt idx="1">
                  <c:v>末期の悪性腫瘍患者に対する訪問診療</c:v>
                </c:pt>
                <c:pt idx="2">
                  <c:v>在宅療養支援診療所等の医師による看取りの場合の訪問診療</c:v>
                </c:pt>
                <c:pt idx="3">
                  <c:v>緊急の場合の往診（配置医師の専門か否かを問わない）</c:v>
                </c:pt>
                <c:pt idx="4">
                  <c:v>無回答</c:v>
                </c:pt>
              </c:strCache>
            </c:strRef>
          </c:cat>
          <c:val>
            <c:numRef>
              <c:f>'問4～問9'!$L$1112:$L$1116</c:f>
              <c:numCache>
                <c:formatCode>0.0</c:formatCode>
                <c:ptCount val="5"/>
                <c:pt idx="0">
                  <c:v>41.027874564459935</c:v>
                </c:pt>
                <c:pt idx="1">
                  <c:v>25.609756097560975</c:v>
                </c:pt>
                <c:pt idx="2">
                  <c:v>17.94425087108014</c:v>
                </c:pt>
                <c:pt idx="3">
                  <c:v>27.961672473867594</c:v>
                </c:pt>
                <c:pt idx="4">
                  <c:v>42.944250871080143</c:v>
                </c:pt>
              </c:numCache>
            </c:numRef>
          </c:val>
          <c:extLst>
            <c:ext xmlns:c16="http://schemas.microsoft.com/office/drawing/2014/chart" uri="{C3380CC4-5D6E-409C-BE32-E72D297353CC}">
              <c16:uniqueId val="{00000000-7B46-4226-AA48-EC7F1FD15250}"/>
            </c:ext>
          </c:extLst>
        </c:ser>
        <c:ser>
          <c:idx val="1"/>
          <c:order val="1"/>
          <c:tx>
            <c:strRef>
              <c:f>'問4～問9'!$M$1110</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'問4～問9'!$B$1112:$B$1116</c:f>
              <c:strCache>
                <c:ptCount val="5"/>
                <c:pt idx="0">
                  <c:v>配置医師の専門外の診療が必要な場合の訪問診療</c:v>
                </c:pt>
                <c:pt idx="1">
                  <c:v>末期の悪性腫瘍患者に対する訪問診療</c:v>
                </c:pt>
                <c:pt idx="2">
                  <c:v>在宅療養支援診療所等の医師による看取りの場合の訪問診療</c:v>
                </c:pt>
                <c:pt idx="3">
                  <c:v>緊急の場合の往診（配置医師の専門か否かを問わない）</c:v>
                </c:pt>
                <c:pt idx="4">
                  <c:v>無回答</c:v>
                </c:pt>
              </c:strCache>
            </c:strRef>
          </c:cat>
          <c:val>
            <c:numRef>
              <c:f>'問4～問9'!$M$1112:$M$1116</c:f>
              <c:numCache>
                <c:formatCode>0.0</c:formatCode>
                <c:ptCount val="5"/>
                <c:pt idx="0">
                  <c:v>40.576496674057651</c:v>
                </c:pt>
                <c:pt idx="1">
                  <c:v>24.611973392461199</c:v>
                </c:pt>
                <c:pt idx="2">
                  <c:v>16.740576496674059</c:v>
                </c:pt>
                <c:pt idx="3">
                  <c:v>27.27272727272727</c:v>
                </c:pt>
                <c:pt idx="4">
                  <c:v>43.902439024390247</c:v>
                </c:pt>
              </c:numCache>
            </c:numRef>
          </c:val>
          <c:extLst>
            <c:ext xmlns:c16="http://schemas.microsoft.com/office/drawing/2014/chart" uri="{C3380CC4-5D6E-409C-BE32-E72D297353CC}">
              <c16:uniqueId val="{00000001-7B46-4226-AA48-EC7F1FD15250}"/>
            </c:ext>
          </c:extLst>
        </c:ser>
        <c:ser>
          <c:idx val="2"/>
          <c:order val="2"/>
          <c:tx>
            <c:strRef>
              <c:f>'問4～問9'!$N$1110</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'問4～問9'!$B$1112:$B$1116</c:f>
              <c:strCache>
                <c:ptCount val="5"/>
                <c:pt idx="0">
                  <c:v>配置医師の専門外の診療が必要な場合の訪問診療</c:v>
                </c:pt>
                <c:pt idx="1">
                  <c:v>末期の悪性腫瘍患者に対する訪問診療</c:v>
                </c:pt>
                <c:pt idx="2">
                  <c:v>在宅療養支援診療所等の医師による看取りの場合の訪問診療</c:v>
                </c:pt>
                <c:pt idx="3">
                  <c:v>緊急の場合の往診（配置医師の専門か否かを問わない）</c:v>
                </c:pt>
                <c:pt idx="4">
                  <c:v>無回答</c:v>
                </c:pt>
              </c:strCache>
            </c:strRef>
          </c:cat>
          <c:val>
            <c:numRef>
              <c:f>'問4～問9'!$N$1112:$N$1116</c:f>
              <c:numCache>
                <c:formatCode>0.0</c:formatCode>
                <c:ptCount val="5"/>
                <c:pt idx="0">
                  <c:v>42.68292682926829</c:v>
                </c:pt>
                <c:pt idx="1">
                  <c:v>29.268292682926827</c:v>
                </c:pt>
                <c:pt idx="2">
                  <c:v>22.35772357723577</c:v>
                </c:pt>
                <c:pt idx="3">
                  <c:v>30.487804878048781</c:v>
                </c:pt>
                <c:pt idx="4">
                  <c:v>39.430894308943088</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17834624"/>
        <c:axId val="217836160"/>
      </c:barChart>
      <c:catAx>
        <c:axId val="21783462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217836160"/>
        <c:crosses val="autoZero"/>
        <c:auto val="1"/>
        <c:lblAlgn val="ctr"/>
        <c:lblOffset val="100"/>
        <c:noMultiLvlLbl val="0"/>
      </c:catAx>
      <c:valAx>
        <c:axId val="217836160"/>
        <c:scaling>
          <c:orientation val="minMax"/>
          <c:max val="100"/>
        </c:scaling>
        <c:delete val="0"/>
        <c:axPos val="t"/>
        <c:numFmt formatCode="General" sourceLinked="0"/>
        <c:majorTickMark val="in"/>
        <c:minorTickMark val="none"/>
        <c:tickLblPos val="nextTo"/>
        <c:spPr>
          <a:noFill/>
          <a:ln w="6350">
            <a:solidFill>
              <a:schemeClr val="tx1"/>
            </a:solidFill>
          </a:ln>
        </c:spPr>
        <c:crossAx val="217834624"/>
        <c:crosses val="autoZero"/>
        <c:crossBetween val="between"/>
        <c:majorUnit val="20"/>
      </c:valAx>
      <c:spPr>
        <a:noFill/>
        <a:ln>
          <a:noFill/>
        </a:ln>
      </c:spPr>
    </c:plotArea>
    <c:legend>
      <c:legendPos val="r"/>
      <c:layout>
        <c:manualLayout>
          <c:xMode val="edge"/>
          <c:yMode val="edge"/>
          <c:x val="0.82159329140461212"/>
          <c:y val="0.67618547398437867"/>
          <c:w val="0.12599580712788261"/>
          <c:h val="0.2683261527882781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'問4～問9'!$B$1134</c:f>
              <c:strCache>
                <c:ptCount val="1"/>
                <c:pt idx="0">
                  <c:v>１機関</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'問4～問9'!$K$1132:$M$1132</c:f>
              <c:strCache>
                <c:ptCount val="3"/>
                <c:pt idx="0">
                  <c:v>全体</c:v>
                </c:pt>
                <c:pt idx="1">
                  <c:v>広域型</c:v>
                </c:pt>
                <c:pt idx="2">
                  <c:v>地域密着型</c:v>
                </c:pt>
              </c:strCache>
            </c:strRef>
          </c:cat>
          <c:val>
            <c:numRef>
              <c:f>'問4～問9'!$K$1134:$M$1134</c:f>
              <c:numCache>
                <c:formatCode>0.0</c:formatCode>
                <c:ptCount val="3"/>
                <c:pt idx="0">
                  <c:v>36.411149825783973</c:v>
                </c:pt>
                <c:pt idx="1">
                  <c:v>34.811529933481154</c:v>
                </c:pt>
                <c:pt idx="2">
                  <c:v>42.276422764227647</c:v>
                </c:pt>
              </c:numCache>
            </c:numRef>
          </c:val>
          <c:extLst>
            <c:ext xmlns:c16="http://schemas.microsoft.com/office/drawing/2014/chart" uri="{C3380CC4-5D6E-409C-BE32-E72D297353CC}">
              <c16:uniqueId val="{00000005-C6D5-4B6F-9FE7-286ABF8A7A85}"/>
            </c:ext>
          </c:extLst>
        </c:ser>
        <c:ser>
          <c:idx val="1"/>
          <c:order val="1"/>
          <c:tx>
            <c:strRef>
              <c:f>'問4～問9'!$B$1135</c:f>
              <c:strCache>
                <c:ptCount val="1"/>
                <c:pt idx="0">
                  <c:v>２機関</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'問4～問9'!$K$1132:$M$1132</c:f>
              <c:strCache>
                <c:ptCount val="3"/>
                <c:pt idx="0">
                  <c:v>全体</c:v>
                </c:pt>
                <c:pt idx="1">
                  <c:v>広域型</c:v>
                </c:pt>
                <c:pt idx="2">
                  <c:v>地域密着型</c:v>
                </c:pt>
              </c:strCache>
            </c:strRef>
          </c:cat>
          <c:val>
            <c:numRef>
              <c:f>'問4～問9'!$K$1135:$M$1135</c:f>
              <c:numCache>
                <c:formatCode>0.0</c:formatCode>
                <c:ptCount val="3"/>
                <c:pt idx="0">
                  <c:v>24.128919860627178</c:v>
                </c:pt>
                <c:pt idx="1">
                  <c:v>24.390243902439025</c:v>
                </c:pt>
                <c:pt idx="2">
                  <c:v>23.170731707317074</c:v>
                </c:pt>
              </c:numCache>
            </c:numRef>
          </c:val>
          <c:extLst>
            <c:ext xmlns:c16="http://schemas.microsoft.com/office/drawing/2014/chart" uri="{C3380CC4-5D6E-409C-BE32-E72D297353CC}">
              <c16:uniqueId val="{00000006-C6D5-4B6F-9FE7-286ABF8A7A85}"/>
            </c:ext>
          </c:extLst>
        </c:ser>
        <c:ser>
          <c:idx val="2"/>
          <c:order val="2"/>
          <c:tx>
            <c:strRef>
              <c:f>'問4～問9'!$B$1136</c:f>
              <c:strCache>
                <c:ptCount val="1"/>
                <c:pt idx="0">
                  <c:v>３機関</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'問4～問9'!$K$1132:$M$1132</c:f>
              <c:strCache>
                <c:ptCount val="3"/>
                <c:pt idx="0">
                  <c:v>全体</c:v>
                </c:pt>
                <c:pt idx="1">
                  <c:v>広域型</c:v>
                </c:pt>
                <c:pt idx="2">
                  <c:v>地域密着型</c:v>
                </c:pt>
              </c:strCache>
            </c:strRef>
          </c:cat>
          <c:val>
            <c:numRef>
              <c:f>'問4～問9'!$K$1136:$M$1136</c:f>
              <c:numCache>
                <c:formatCode>0.0</c:formatCode>
                <c:ptCount val="3"/>
                <c:pt idx="0">
                  <c:v>14.459930313588851</c:v>
                </c:pt>
                <c:pt idx="1">
                  <c:v>15.188470066518848</c:v>
                </c:pt>
                <c:pt idx="2">
                  <c:v>11.788617886178862</c:v>
                </c:pt>
              </c:numCache>
            </c:numRef>
          </c:val>
          <c:extLst>
            <c:ext xmlns:c16="http://schemas.microsoft.com/office/drawing/2014/chart" uri="{C3380CC4-5D6E-409C-BE32-E72D297353CC}">
              <c16:uniqueId val="{00000007-C6D5-4B6F-9FE7-286ABF8A7A85}"/>
            </c:ext>
          </c:extLst>
        </c:ser>
        <c:ser>
          <c:idx val="3"/>
          <c:order val="3"/>
          <c:tx>
            <c:strRef>
              <c:f>'問4～問9'!$B$1137</c:f>
              <c:strCache>
                <c:ptCount val="1"/>
                <c:pt idx="0">
                  <c:v>４機関以上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'問4～問9'!$K$1132:$M$1132</c:f>
              <c:strCache>
                <c:ptCount val="3"/>
                <c:pt idx="0">
                  <c:v>全体</c:v>
                </c:pt>
                <c:pt idx="1">
                  <c:v>広域型</c:v>
                </c:pt>
                <c:pt idx="2">
                  <c:v>地域密着型</c:v>
                </c:pt>
              </c:strCache>
            </c:strRef>
          </c:cat>
          <c:val>
            <c:numRef>
              <c:f>'問4～問9'!$K$1137:$M$1137</c:f>
              <c:numCache>
                <c:formatCode>0.0</c:formatCode>
                <c:ptCount val="3"/>
                <c:pt idx="0">
                  <c:v>13.153310104529616</c:v>
                </c:pt>
                <c:pt idx="1">
                  <c:v>13.636363636363635</c:v>
                </c:pt>
                <c:pt idx="2">
                  <c:v>11.38211382113821</c:v>
                </c:pt>
              </c:numCache>
            </c:numRef>
          </c:val>
          <c:extLst>
            <c:ext xmlns:c16="http://schemas.microsoft.com/office/drawing/2014/chart" uri="{C3380CC4-5D6E-409C-BE32-E72D297353CC}">
              <c16:uniqueId val="{00000008-C6D5-4B6F-9FE7-286ABF8A7A85}"/>
            </c:ext>
          </c:extLst>
        </c:ser>
        <c:ser>
          <c:idx val="4"/>
          <c:order val="4"/>
          <c:tx>
            <c:strRef>
              <c:f>'問4～問9'!$B$1138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'問4～問9'!$K$1132:$M$1132</c:f>
              <c:strCache>
                <c:ptCount val="3"/>
                <c:pt idx="0">
                  <c:v>全体</c:v>
                </c:pt>
                <c:pt idx="1">
                  <c:v>広域型</c:v>
                </c:pt>
                <c:pt idx="2">
                  <c:v>地域密着型</c:v>
                </c:pt>
              </c:strCache>
            </c:strRef>
          </c:cat>
          <c:val>
            <c:numRef>
              <c:f>'問4～問9'!$K$1138:$M$1138</c:f>
              <c:numCache>
                <c:formatCode>0.0</c:formatCode>
                <c:ptCount val="3"/>
                <c:pt idx="0">
                  <c:v>11.846689895470384</c:v>
                </c:pt>
                <c:pt idx="1">
                  <c:v>11.973392461197339</c:v>
                </c:pt>
                <c:pt idx="2">
                  <c:v>11.38211382113821</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218625920"/>
        <c:axId val="218627456"/>
      </c:barChart>
      <c:catAx>
        <c:axId val="2186259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8627456"/>
        <c:crosses val="autoZero"/>
        <c:auto val="1"/>
        <c:lblAlgn val="ctr"/>
        <c:lblOffset val="100"/>
        <c:noMultiLvlLbl val="0"/>
      </c:catAx>
      <c:valAx>
        <c:axId val="2186274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8625920"/>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9.0256493800343923E-2"/>
          <c:w val="0.62149820895029628"/>
          <c:h val="0.87523468187166265"/>
        </c:manualLayout>
      </c:layout>
      <c:barChart>
        <c:barDir val="bar"/>
        <c:grouping val="clustered"/>
        <c:varyColors val="0"/>
        <c:ser>
          <c:idx val="0"/>
          <c:order val="0"/>
          <c:tx>
            <c:strRef>
              <c:f>'問4～問9'!$K$1151</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'問4～問9'!$B$1153:$B$1156</c:f>
              <c:strCache>
                <c:ptCount val="4"/>
                <c:pt idx="0">
                  <c:v>配置医師の所属医療機関</c:v>
                </c:pt>
                <c:pt idx="1">
                  <c:v>配置医師の所属医療機関と関連のある医療機関</c:v>
                </c:pt>
                <c:pt idx="2">
                  <c:v>配置医師とは関係ない医療機関</c:v>
                </c:pt>
                <c:pt idx="3">
                  <c:v>無回答</c:v>
                </c:pt>
              </c:strCache>
            </c:strRef>
          </c:cat>
          <c:val>
            <c:numRef>
              <c:f>'問4～問9'!$K$1153:$K$1156</c:f>
              <c:numCache>
                <c:formatCode>0.0</c:formatCode>
                <c:ptCount val="4"/>
                <c:pt idx="0">
                  <c:v>43.292682926829265</c:v>
                </c:pt>
                <c:pt idx="1">
                  <c:v>14.80836236933798</c:v>
                </c:pt>
                <c:pt idx="2">
                  <c:v>59.059233449477354</c:v>
                </c:pt>
                <c:pt idx="3">
                  <c:v>5.9233449477351918</c:v>
                </c:pt>
              </c:numCache>
            </c:numRef>
          </c:val>
          <c:extLst>
            <c:ext xmlns:c16="http://schemas.microsoft.com/office/drawing/2014/chart" uri="{C3380CC4-5D6E-409C-BE32-E72D297353CC}">
              <c16:uniqueId val="{00000000-7B46-4226-AA48-EC7F1FD15250}"/>
            </c:ext>
          </c:extLst>
        </c:ser>
        <c:ser>
          <c:idx val="1"/>
          <c:order val="1"/>
          <c:tx>
            <c:strRef>
              <c:f>'問4～問9'!$L$1151</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'問4～問9'!$B$1153:$B$1156</c:f>
              <c:strCache>
                <c:ptCount val="4"/>
                <c:pt idx="0">
                  <c:v>配置医師の所属医療機関</c:v>
                </c:pt>
                <c:pt idx="1">
                  <c:v>配置医師の所属医療機関と関連のある医療機関</c:v>
                </c:pt>
                <c:pt idx="2">
                  <c:v>配置医師とは関係ない医療機関</c:v>
                </c:pt>
                <c:pt idx="3">
                  <c:v>無回答</c:v>
                </c:pt>
              </c:strCache>
            </c:strRef>
          </c:cat>
          <c:val>
            <c:numRef>
              <c:f>'問4～問9'!$L$1153:$L$1156</c:f>
              <c:numCache>
                <c:formatCode>0.0</c:formatCode>
                <c:ptCount val="4"/>
                <c:pt idx="0">
                  <c:v>42.793791574279375</c:v>
                </c:pt>
                <c:pt idx="1">
                  <c:v>14.301552106430155</c:v>
                </c:pt>
                <c:pt idx="2">
                  <c:v>60.199556541019959</c:v>
                </c:pt>
                <c:pt idx="3">
                  <c:v>6.0975609756097562</c:v>
                </c:pt>
              </c:numCache>
            </c:numRef>
          </c:val>
          <c:extLst>
            <c:ext xmlns:c16="http://schemas.microsoft.com/office/drawing/2014/chart" uri="{C3380CC4-5D6E-409C-BE32-E72D297353CC}">
              <c16:uniqueId val="{00000001-7B46-4226-AA48-EC7F1FD15250}"/>
            </c:ext>
          </c:extLst>
        </c:ser>
        <c:ser>
          <c:idx val="2"/>
          <c:order val="2"/>
          <c:tx>
            <c:strRef>
              <c:f>'問4～問9'!$M$1151</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'問4～問9'!$B$1153:$B$1156</c:f>
              <c:strCache>
                <c:ptCount val="4"/>
                <c:pt idx="0">
                  <c:v>配置医師の所属医療機関</c:v>
                </c:pt>
                <c:pt idx="1">
                  <c:v>配置医師の所属医療機関と関連のある医療機関</c:v>
                </c:pt>
                <c:pt idx="2">
                  <c:v>配置医師とは関係ない医療機関</c:v>
                </c:pt>
                <c:pt idx="3">
                  <c:v>無回答</c:v>
                </c:pt>
              </c:strCache>
            </c:strRef>
          </c:cat>
          <c:val>
            <c:numRef>
              <c:f>'問4～問9'!$M$1153:$M$1156</c:f>
              <c:numCache>
                <c:formatCode>0.0</c:formatCode>
                <c:ptCount val="4"/>
                <c:pt idx="0">
                  <c:v>45.121951219512198</c:v>
                </c:pt>
                <c:pt idx="1">
                  <c:v>16.666666666666664</c:v>
                </c:pt>
                <c:pt idx="2">
                  <c:v>54.878048780487809</c:v>
                </c:pt>
                <c:pt idx="3">
                  <c:v>5.2845528455284558</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18740992"/>
        <c:axId val="218750976"/>
      </c:barChart>
      <c:catAx>
        <c:axId val="21874099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18750976"/>
        <c:crosses val="autoZero"/>
        <c:auto val="1"/>
        <c:lblAlgn val="ctr"/>
        <c:lblOffset val="100"/>
        <c:noMultiLvlLbl val="0"/>
      </c:catAx>
      <c:valAx>
        <c:axId val="218750976"/>
        <c:scaling>
          <c:orientation val="minMax"/>
          <c:max val="100"/>
        </c:scaling>
        <c:delete val="0"/>
        <c:axPos val="t"/>
        <c:numFmt formatCode="General" sourceLinked="0"/>
        <c:majorTickMark val="in"/>
        <c:minorTickMark val="none"/>
        <c:tickLblPos val="nextTo"/>
        <c:spPr>
          <a:noFill/>
          <a:ln w="6350">
            <a:solidFill>
              <a:schemeClr val="tx1"/>
            </a:solidFill>
          </a:ln>
        </c:spPr>
        <c:crossAx val="218740992"/>
        <c:crosses val="autoZero"/>
        <c:crossBetween val="between"/>
        <c:majorUnit val="20"/>
      </c:valAx>
      <c:spPr>
        <a:noFill/>
        <a:ln>
          <a:noFill/>
        </a:ln>
      </c:spPr>
    </c:plotArea>
    <c:legend>
      <c:legendPos val="r"/>
      <c:layout>
        <c:manualLayout>
          <c:xMode val="edge"/>
          <c:yMode val="edge"/>
          <c:x val="0.82159329140461212"/>
          <c:y val="0.61952828310254326"/>
          <c:w val="0.12599580712788261"/>
          <c:h val="0.3249832564032944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6.2279533898842353E-2"/>
          <c:w val="0.62149820895029628"/>
          <c:h val="0.90321148262264317"/>
        </c:manualLayout>
      </c:layout>
      <c:barChart>
        <c:barDir val="bar"/>
        <c:grouping val="clustered"/>
        <c:varyColors val="0"/>
        <c:ser>
          <c:idx val="0"/>
          <c:order val="0"/>
          <c:tx>
            <c:strRef>
              <c:f>'問4～問9'!$K$1161</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'問4～問9'!$B$1163:$B$1169</c:f>
              <c:strCache>
                <c:ptCount val="7"/>
                <c:pt idx="0">
                  <c:v>特定機能病院</c:v>
                </c:pt>
                <c:pt idx="1">
                  <c:v>地域医療支援病院</c:v>
                </c:pt>
                <c:pt idx="2">
                  <c:v>在宅療養支援病院</c:v>
                </c:pt>
                <c:pt idx="3">
                  <c:v>その他の病院</c:v>
                </c:pt>
                <c:pt idx="4">
                  <c:v>有床診療所</c:v>
                </c:pt>
                <c:pt idx="5">
                  <c:v>その他</c:v>
                </c:pt>
                <c:pt idx="6">
                  <c:v>無回答</c:v>
                </c:pt>
              </c:strCache>
            </c:strRef>
          </c:cat>
          <c:val>
            <c:numRef>
              <c:f>'問4～問9'!$K$1163:$K$1169</c:f>
              <c:numCache>
                <c:formatCode>0.0</c:formatCode>
                <c:ptCount val="7"/>
                <c:pt idx="0">
                  <c:v>8.1010452961672481</c:v>
                </c:pt>
                <c:pt idx="1">
                  <c:v>33.449477351916379</c:v>
                </c:pt>
                <c:pt idx="2">
                  <c:v>6.533101045296168</c:v>
                </c:pt>
                <c:pt idx="3">
                  <c:v>50.609756097560975</c:v>
                </c:pt>
                <c:pt idx="4">
                  <c:v>4.0069686411149821</c:v>
                </c:pt>
                <c:pt idx="5">
                  <c:v>12.543554006968641</c:v>
                </c:pt>
                <c:pt idx="6">
                  <c:v>11.933797909407666</c:v>
                </c:pt>
              </c:numCache>
            </c:numRef>
          </c:val>
          <c:extLst>
            <c:ext xmlns:c16="http://schemas.microsoft.com/office/drawing/2014/chart" uri="{C3380CC4-5D6E-409C-BE32-E72D297353CC}">
              <c16:uniqueId val="{00000000-7B46-4226-AA48-EC7F1FD15250}"/>
            </c:ext>
          </c:extLst>
        </c:ser>
        <c:ser>
          <c:idx val="1"/>
          <c:order val="1"/>
          <c:tx>
            <c:strRef>
              <c:f>'問4～問9'!$L$1161</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'問4～問9'!$B$1163:$B$1169</c:f>
              <c:strCache>
                <c:ptCount val="7"/>
                <c:pt idx="0">
                  <c:v>特定機能病院</c:v>
                </c:pt>
                <c:pt idx="1">
                  <c:v>地域医療支援病院</c:v>
                </c:pt>
                <c:pt idx="2">
                  <c:v>在宅療養支援病院</c:v>
                </c:pt>
                <c:pt idx="3">
                  <c:v>その他の病院</c:v>
                </c:pt>
                <c:pt idx="4">
                  <c:v>有床診療所</c:v>
                </c:pt>
                <c:pt idx="5">
                  <c:v>その他</c:v>
                </c:pt>
                <c:pt idx="6">
                  <c:v>無回答</c:v>
                </c:pt>
              </c:strCache>
            </c:strRef>
          </c:cat>
          <c:val>
            <c:numRef>
              <c:f>'問4～問9'!$L$1163:$L$1169</c:f>
              <c:numCache>
                <c:formatCode>0.0</c:formatCode>
                <c:ptCount val="7"/>
                <c:pt idx="0">
                  <c:v>8.0931263858093132</c:v>
                </c:pt>
                <c:pt idx="1">
                  <c:v>33.370288248337026</c:v>
                </c:pt>
                <c:pt idx="2">
                  <c:v>6.651884700665188</c:v>
                </c:pt>
                <c:pt idx="3">
                  <c:v>52.439024390243901</c:v>
                </c:pt>
                <c:pt idx="4">
                  <c:v>3.7694013303769403</c:v>
                </c:pt>
                <c:pt idx="5">
                  <c:v>11.973392461197339</c:v>
                </c:pt>
                <c:pt idx="6">
                  <c:v>11.973392461197339</c:v>
                </c:pt>
              </c:numCache>
            </c:numRef>
          </c:val>
          <c:extLst>
            <c:ext xmlns:c16="http://schemas.microsoft.com/office/drawing/2014/chart" uri="{C3380CC4-5D6E-409C-BE32-E72D297353CC}">
              <c16:uniqueId val="{00000001-7B46-4226-AA48-EC7F1FD15250}"/>
            </c:ext>
          </c:extLst>
        </c:ser>
        <c:ser>
          <c:idx val="2"/>
          <c:order val="2"/>
          <c:tx>
            <c:strRef>
              <c:f>'問4～問9'!$M$1161</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'問4～問9'!$B$1163:$B$1169</c:f>
              <c:strCache>
                <c:ptCount val="7"/>
                <c:pt idx="0">
                  <c:v>特定機能病院</c:v>
                </c:pt>
                <c:pt idx="1">
                  <c:v>地域医療支援病院</c:v>
                </c:pt>
                <c:pt idx="2">
                  <c:v>在宅療養支援病院</c:v>
                </c:pt>
                <c:pt idx="3">
                  <c:v>その他の病院</c:v>
                </c:pt>
                <c:pt idx="4">
                  <c:v>有床診療所</c:v>
                </c:pt>
                <c:pt idx="5">
                  <c:v>その他</c:v>
                </c:pt>
                <c:pt idx="6">
                  <c:v>無回答</c:v>
                </c:pt>
              </c:strCache>
            </c:strRef>
          </c:cat>
          <c:val>
            <c:numRef>
              <c:f>'問4～問9'!$M$1163:$M$1169</c:f>
              <c:numCache>
                <c:formatCode>0.0</c:formatCode>
                <c:ptCount val="7"/>
                <c:pt idx="0">
                  <c:v>8.1300813008130071</c:v>
                </c:pt>
                <c:pt idx="1">
                  <c:v>33.739837398373986</c:v>
                </c:pt>
                <c:pt idx="2">
                  <c:v>6.0975609756097562</c:v>
                </c:pt>
                <c:pt idx="3">
                  <c:v>43.902439024390247</c:v>
                </c:pt>
                <c:pt idx="4">
                  <c:v>4.8780487804878048</c:v>
                </c:pt>
                <c:pt idx="5">
                  <c:v>14.634146341463413</c:v>
                </c:pt>
                <c:pt idx="6">
                  <c:v>11.788617886178862</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80"/>
        <c:axId val="218910720"/>
        <c:axId val="218912256"/>
      </c:barChart>
      <c:catAx>
        <c:axId val="21891072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18912256"/>
        <c:crosses val="autoZero"/>
        <c:auto val="1"/>
        <c:lblAlgn val="ctr"/>
        <c:lblOffset val="100"/>
        <c:noMultiLvlLbl val="0"/>
      </c:catAx>
      <c:valAx>
        <c:axId val="218912256"/>
        <c:scaling>
          <c:orientation val="minMax"/>
          <c:max val="100"/>
        </c:scaling>
        <c:delete val="0"/>
        <c:axPos val="t"/>
        <c:numFmt formatCode="General" sourceLinked="0"/>
        <c:majorTickMark val="in"/>
        <c:minorTickMark val="none"/>
        <c:tickLblPos val="nextTo"/>
        <c:spPr>
          <a:noFill/>
          <a:ln w="6350">
            <a:solidFill>
              <a:schemeClr val="tx1"/>
            </a:solidFill>
          </a:ln>
        </c:spPr>
        <c:crossAx val="218910720"/>
        <c:crosses val="autoZero"/>
        <c:crossBetween val="between"/>
        <c:majorUnit val="20"/>
      </c:valAx>
      <c:spPr>
        <a:noFill/>
        <a:ln>
          <a:noFill/>
        </a:ln>
      </c:spPr>
    </c:plotArea>
    <c:legend>
      <c:legendPos val="r"/>
      <c:layout>
        <c:manualLayout>
          <c:xMode val="edge"/>
          <c:yMode val="edge"/>
          <c:x val="0.82159329140461212"/>
          <c:y val="0.72330188679245278"/>
          <c:w val="0.12599580712788261"/>
          <c:h val="0.22120957757638784"/>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6.2279533898842353E-2"/>
          <c:w val="0.62149820895029628"/>
          <c:h val="0.90321148262264317"/>
        </c:manualLayout>
      </c:layout>
      <c:barChart>
        <c:barDir val="bar"/>
        <c:grouping val="clustered"/>
        <c:varyColors val="0"/>
        <c:ser>
          <c:idx val="0"/>
          <c:order val="0"/>
          <c:tx>
            <c:strRef>
              <c:f>'問4～問9'!$K$1174</c:f>
              <c:strCache>
                <c:ptCount val="1"/>
                <c:pt idx="0">
                  <c:v>全体
N=1,148</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'問4～問9'!$B$1176:$B$1182</c:f>
              <c:strCache>
                <c:ptCount val="7"/>
                <c:pt idx="0">
                  <c:v>緊急の場合の対応（配置医師に
代わりオンコール対応）</c:v>
                </c:pt>
                <c:pt idx="1">
                  <c:v>緊急の場合の対応（配置医師の
オンコール対応を補助）</c:v>
                </c:pt>
                <c:pt idx="2">
                  <c:v>入所者の診療（外来）の受入れ</c:v>
                </c:pt>
                <c:pt idx="3">
                  <c:v>入所者の入院の受入れ
（後方支援ベッド）</c:v>
                </c:pt>
                <c:pt idx="4">
                  <c:v>死亡診断</c:v>
                </c:pt>
                <c:pt idx="5">
                  <c:v>その他</c:v>
                </c:pt>
                <c:pt idx="6">
                  <c:v>無回答</c:v>
                </c:pt>
              </c:strCache>
            </c:strRef>
          </c:cat>
          <c:val>
            <c:numRef>
              <c:f>'問4～問9'!$K$1176:$K$1182</c:f>
              <c:numCache>
                <c:formatCode>0.0</c:formatCode>
                <c:ptCount val="7"/>
                <c:pt idx="0">
                  <c:v>17.421602787456447</c:v>
                </c:pt>
                <c:pt idx="1">
                  <c:v>11.933797909407666</c:v>
                </c:pt>
                <c:pt idx="2">
                  <c:v>78.832752613240416</c:v>
                </c:pt>
                <c:pt idx="3">
                  <c:v>60.627177700348433</c:v>
                </c:pt>
                <c:pt idx="4">
                  <c:v>32.752613240418114</c:v>
                </c:pt>
                <c:pt idx="5">
                  <c:v>9.0592334494773521</c:v>
                </c:pt>
                <c:pt idx="6">
                  <c:v>7.2299651567944254</c:v>
                </c:pt>
              </c:numCache>
            </c:numRef>
          </c:val>
          <c:extLst>
            <c:ext xmlns:c16="http://schemas.microsoft.com/office/drawing/2014/chart" uri="{C3380CC4-5D6E-409C-BE32-E72D297353CC}">
              <c16:uniqueId val="{00000000-7B46-4226-AA48-EC7F1FD15250}"/>
            </c:ext>
          </c:extLst>
        </c:ser>
        <c:ser>
          <c:idx val="1"/>
          <c:order val="1"/>
          <c:tx>
            <c:strRef>
              <c:f>'問4～問9'!$L$1174</c:f>
              <c:strCache>
                <c:ptCount val="1"/>
                <c:pt idx="0">
                  <c:v>広域型
N=902</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'問4～問9'!$B$1176:$B$1182</c:f>
              <c:strCache>
                <c:ptCount val="7"/>
                <c:pt idx="0">
                  <c:v>緊急の場合の対応（配置医師に
代わりオンコール対応）</c:v>
                </c:pt>
                <c:pt idx="1">
                  <c:v>緊急の場合の対応（配置医師の
オンコール対応を補助）</c:v>
                </c:pt>
                <c:pt idx="2">
                  <c:v>入所者の診療（外来）の受入れ</c:v>
                </c:pt>
                <c:pt idx="3">
                  <c:v>入所者の入院の受入れ
（後方支援ベッド）</c:v>
                </c:pt>
                <c:pt idx="4">
                  <c:v>死亡診断</c:v>
                </c:pt>
                <c:pt idx="5">
                  <c:v>その他</c:v>
                </c:pt>
                <c:pt idx="6">
                  <c:v>無回答</c:v>
                </c:pt>
              </c:strCache>
            </c:strRef>
          </c:cat>
          <c:val>
            <c:numRef>
              <c:f>'問4～問9'!$L$1176:$L$1182</c:f>
              <c:numCache>
                <c:formatCode>0.0</c:formatCode>
                <c:ptCount val="7"/>
                <c:pt idx="0">
                  <c:v>17.627494456762747</c:v>
                </c:pt>
                <c:pt idx="1">
                  <c:v>10.975609756097562</c:v>
                </c:pt>
                <c:pt idx="2">
                  <c:v>80.820399113082047</c:v>
                </c:pt>
                <c:pt idx="3">
                  <c:v>62.527716186252768</c:v>
                </c:pt>
                <c:pt idx="4">
                  <c:v>32.03991130820399</c:v>
                </c:pt>
                <c:pt idx="5">
                  <c:v>8.4257206208425721</c:v>
                </c:pt>
                <c:pt idx="6">
                  <c:v>6.9844789356984478</c:v>
                </c:pt>
              </c:numCache>
            </c:numRef>
          </c:val>
          <c:extLst>
            <c:ext xmlns:c16="http://schemas.microsoft.com/office/drawing/2014/chart" uri="{C3380CC4-5D6E-409C-BE32-E72D297353CC}">
              <c16:uniqueId val="{00000001-7B46-4226-AA48-EC7F1FD15250}"/>
            </c:ext>
          </c:extLst>
        </c:ser>
        <c:ser>
          <c:idx val="2"/>
          <c:order val="2"/>
          <c:tx>
            <c:strRef>
              <c:f>'問4～問9'!$M$1174</c:f>
              <c:strCache>
                <c:ptCount val="1"/>
                <c:pt idx="0">
                  <c:v>地域密着型
N=246</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'問4～問9'!$B$1176:$B$1182</c:f>
              <c:strCache>
                <c:ptCount val="7"/>
                <c:pt idx="0">
                  <c:v>緊急の場合の対応（配置医師に
代わりオンコール対応）</c:v>
                </c:pt>
                <c:pt idx="1">
                  <c:v>緊急の場合の対応（配置医師の
オンコール対応を補助）</c:v>
                </c:pt>
                <c:pt idx="2">
                  <c:v>入所者の診療（外来）の受入れ</c:v>
                </c:pt>
                <c:pt idx="3">
                  <c:v>入所者の入院の受入れ
（後方支援ベッド）</c:v>
                </c:pt>
                <c:pt idx="4">
                  <c:v>死亡診断</c:v>
                </c:pt>
                <c:pt idx="5">
                  <c:v>その他</c:v>
                </c:pt>
                <c:pt idx="6">
                  <c:v>無回答</c:v>
                </c:pt>
              </c:strCache>
            </c:strRef>
          </c:cat>
          <c:val>
            <c:numRef>
              <c:f>'問4～問9'!$M$1176:$M$1182</c:f>
              <c:numCache>
                <c:formatCode>0.0</c:formatCode>
                <c:ptCount val="7"/>
                <c:pt idx="0">
                  <c:v>16.666666666666664</c:v>
                </c:pt>
                <c:pt idx="1">
                  <c:v>15.447154471544716</c:v>
                </c:pt>
                <c:pt idx="2">
                  <c:v>71.544715447154474</c:v>
                </c:pt>
                <c:pt idx="3">
                  <c:v>53.658536585365859</c:v>
                </c:pt>
                <c:pt idx="4">
                  <c:v>35.365853658536587</c:v>
                </c:pt>
                <c:pt idx="5">
                  <c:v>11.38211382113821</c:v>
                </c:pt>
                <c:pt idx="6">
                  <c:v>8.1300813008130071</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80"/>
        <c:axId val="219026944"/>
        <c:axId val="219028480"/>
      </c:barChart>
      <c:catAx>
        <c:axId val="21902694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19028480"/>
        <c:crosses val="autoZero"/>
        <c:auto val="1"/>
        <c:lblAlgn val="ctr"/>
        <c:lblOffset val="100"/>
        <c:noMultiLvlLbl val="0"/>
      </c:catAx>
      <c:valAx>
        <c:axId val="219028480"/>
        <c:scaling>
          <c:orientation val="minMax"/>
          <c:max val="100"/>
        </c:scaling>
        <c:delete val="0"/>
        <c:axPos val="t"/>
        <c:numFmt formatCode="General" sourceLinked="0"/>
        <c:majorTickMark val="in"/>
        <c:minorTickMark val="none"/>
        <c:tickLblPos val="nextTo"/>
        <c:spPr>
          <a:noFill/>
          <a:ln w="6350">
            <a:solidFill>
              <a:schemeClr val="tx1"/>
            </a:solidFill>
          </a:ln>
        </c:spPr>
        <c:crossAx val="219026944"/>
        <c:crosses val="autoZero"/>
        <c:crossBetween val="between"/>
        <c:majorUnit val="20"/>
      </c:valAx>
      <c:spPr>
        <a:noFill/>
        <a:ln>
          <a:noFill/>
        </a:ln>
      </c:spPr>
    </c:plotArea>
    <c:legend>
      <c:legendPos val="r"/>
      <c:layout>
        <c:manualLayout>
          <c:xMode val="edge"/>
          <c:yMode val="edge"/>
          <c:x val="0.82159329140461212"/>
          <c:y val="0.72330188679245278"/>
          <c:w val="0.12599580712788261"/>
          <c:h val="0.22120957757638784"/>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'問1～問3'!$B$82</c:f>
              <c:strCache>
                <c:ptCount val="1"/>
                <c:pt idx="0">
                  <c:v>併設の有床診療所あり</c:v>
                </c:pt>
              </c:strCache>
            </c:strRef>
          </c:tx>
          <c:spPr>
            <a:solidFill>
              <a:schemeClr val="bg1">
                <a:lumMod val="65000"/>
              </a:schemeClr>
            </a:solidFill>
            <a:ln w="6350">
              <a:solidFill>
                <a:schemeClr val="tx1"/>
              </a:solidFill>
            </a:ln>
          </c:spPr>
          <c:invertIfNegative val="0"/>
          <c:dLbls>
            <c:dLbl>
              <c:idx val="0"/>
              <c:layout>
                <c:manualLayout>
                  <c:x val="1.5087223008015087E-2"/>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83-4069-96F1-ED7A40E7D88D}"/>
                </c:ext>
              </c:extLst>
            </c:dLbl>
            <c:dLbl>
              <c:idx val="1"/>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83-4069-96F1-ED7A40E7D88D}"/>
                </c:ext>
              </c:extLst>
            </c:dLbl>
            <c:dLbl>
              <c:idx val="2"/>
              <c:layout>
                <c:manualLayout>
                  <c:x val="1.3201320132013201E-2"/>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183-4069-96F1-ED7A40E7D88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'問1～問3'!$K$80:$M$80</c:f>
              <c:strCache>
                <c:ptCount val="3"/>
                <c:pt idx="0">
                  <c:v>全体</c:v>
                </c:pt>
                <c:pt idx="1">
                  <c:v>広域型</c:v>
                </c:pt>
                <c:pt idx="2">
                  <c:v>地域密着型</c:v>
                </c:pt>
              </c:strCache>
            </c:strRef>
          </c:cat>
          <c:val>
            <c:numRef>
              <c:f>'問1～問3'!$K$82:$M$82</c:f>
              <c:numCache>
                <c:formatCode>0.0;\-0.0;#</c:formatCode>
                <c:ptCount val="3"/>
                <c:pt idx="0">
                  <c:v>0.87108013937282225</c:v>
                </c:pt>
                <c:pt idx="1">
                  <c:v>0.88691796008869184</c:v>
                </c:pt>
                <c:pt idx="2">
                  <c:v>0.81300813008130091</c:v>
                </c:pt>
              </c:numCache>
            </c:numRef>
          </c:val>
          <c:extLst>
            <c:ext xmlns:c16="http://schemas.microsoft.com/office/drawing/2014/chart" uri="{C3380CC4-5D6E-409C-BE32-E72D297353CC}">
              <c16:uniqueId val="{00000005-C6D5-4B6F-9FE7-286ABF8A7A85}"/>
            </c:ext>
          </c:extLst>
        </c:ser>
        <c:ser>
          <c:idx val="1"/>
          <c:order val="1"/>
          <c:tx>
            <c:strRef>
              <c:f>'問1～問3'!$B$83</c:f>
              <c:strCache>
                <c:ptCount val="1"/>
                <c:pt idx="0">
                  <c:v>隣接の有床診療所あり</c:v>
                </c:pt>
              </c:strCache>
            </c:strRef>
          </c:tx>
          <c:spPr>
            <a:solidFill>
              <a:srgbClr val="DDDDDD"/>
            </a:solidFill>
            <a:ln w="6350">
              <a:solidFill>
                <a:schemeClr val="tx1"/>
              </a:solidFill>
            </a:ln>
          </c:spPr>
          <c:invertIfNegative val="0"/>
          <c:dLbls>
            <c:dLbl>
              <c:idx val="0"/>
              <c:layout>
                <c:manualLayout>
                  <c:x val="3.771805752003772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83-4069-96F1-ED7A40E7D88D}"/>
                </c:ext>
              </c:extLst>
            </c:dLbl>
            <c:dLbl>
              <c:idx val="1"/>
              <c:layout>
                <c:manualLayout>
                  <c:x val="3.583215464403583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83-4069-96F1-ED7A40E7D88D}"/>
                </c:ext>
              </c:extLst>
            </c:dLbl>
            <c:dLbl>
              <c:idx val="2"/>
              <c:layout>
                <c:manualLayout>
                  <c:x val="3.583215464403583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83-4069-96F1-ED7A40E7D88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'問1～問3'!$K$80:$M$80</c:f>
              <c:strCache>
                <c:ptCount val="3"/>
                <c:pt idx="0">
                  <c:v>全体</c:v>
                </c:pt>
                <c:pt idx="1">
                  <c:v>広域型</c:v>
                </c:pt>
                <c:pt idx="2">
                  <c:v>地域密着型</c:v>
                </c:pt>
              </c:strCache>
            </c:strRef>
          </c:cat>
          <c:val>
            <c:numRef>
              <c:f>'問1～問3'!$K$83:$M$83</c:f>
              <c:numCache>
                <c:formatCode>0.0;\-0.0;#</c:formatCode>
                <c:ptCount val="3"/>
                <c:pt idx="0">
                  <c:v>0.69686411149825789</c:v>
                </c:pt>
                <c:pt idx="1">
                  <c:v>0.77605321507760539</c:v>
                </c:pt>
                <c:pt idx="2">
                  <c:v>0.40650406504065045</c:v>
                </c:pt>
              </c:numCache>
            </c:numRef>
          </c:val>
          <c:extLst>
            <c:ext xmlns:c16="http://schemas.microsoft.com/office/drawing/2014/chart" uri="{C3380CC4-5D6E-409C-BE32-E72D297353CC}">
              <c16:uniqueId val="{00000006-C6D5-4B6F-9FE7-286ABF8A7A85}"/>
            </c:ext>
          </c:extLst>
        </c:ser>
        <c:ser>
          <c:idx val="2"/>
          <c:order val="2"/>
          <c:tx>
            <c:strRef>
              <c:f>'問1～問3'!$B$84</c:f>
              <c:strCache>
                <c:ptCount val="1"/>
                <c:pt idx="0">
                  <c:v>併設・隣接の有床診療所なし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'問1～問3'!$K$80:$M$80</c:f>
              <c:strCache>
                <c:ptCount val="3"/>
                <c:pt idx="0">
                  <c:v>全体</c:v>
                </c:pt>
                <c:pt idx="1">
                  <c:v>広域型</c:v>
                </c:pt>
                <c:pt idx="2">
                  <c:v>地域密着型</c:v>
                </c:pt>
              </c:strCache>
            </c:strRef>
          </c:cat>
          <c:val>
            <c:numRef>
              <c:f>'問1～問3'!$K$84:$M$84</c:f>
              <c:numCache>
                <c:formatCode>0.0;\-0.0;#</c:formatCode>
                <c:ptCount val="3"/>
                <c:pt idx="0">
                  <c:v>80.57491289198606</c:v>
                </c:pt>
                <c:pt idx="1">
                  <c:v>79.822616407982267</c:v>
                </c:pt>
                <c:pt idx="2">
                  <c:v>83.333333333333343</c:v>
                </c:pt>
              </c:numCache>
            </c:numRef>
          </c:val>
          <c:extLst>
            <c:ext xmlns:c16="http://schemas.microsoft.com/office/drawing/2014/chart" uri="{C3380CC4-5D6E-409C-BE32-E72D297353CC}">
              <c16:uniqueId val="{00000007-C6D5-4B6F-9FE7-286ABF8A7A85}"/>
            </c:ext>
          </c:extLst>
        </c:ser>
        <c:ser>
          <c:idx val="3"/>
          <c:order val="3"/>
          <c:tx>
            <c:strRef>
              <c:f>'問1～問3'!$B$85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'問1～問3'!$K$80:$M$80</c:f>
              <c:strCache>
                <c:ptCount val="3"/>
                <c:pt idx="0">
                  <c:v>全体</c:v>
                </c:pt>
                <c:pt idx="1">
                  <c:v>広域型</c:v>
                </c:pt>
                <c:pt idx="2">
                  <c:v>地域密着型</c:v>
                </c:pt>
              </c:strCache>
            </c:strRef>
          </c:cat>
          <c:val>
            <c:numRef>
              <c:f>'問1～問3'!$K$85:$M$85</c:f>
              <c:numCache>
                <c:formatCode>0.0;\-0.0;#</c:formatCode>
                <c:ptCount val="3"/>
                <c:pt idx="0">
                  <c:v>17.857142857142858</c:v>
                </c:pt>
                <c:pt idx="1">
                  <c:v>18.514412416851442</c:v>
                </c:pt>
                <c:pt idx="2">
                  <c:v>15.447154471544716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47078400"/>
        <c:axId val="47088384"/>
      </c:barChart>
      <c:catAx>
        <c:axId val="4707840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088384"/>
        <c:crosses val="autoZero"/>
        <c:auto val="1"/>
        <c:lblAlgn val="ctr"/>
        <c:lblOffset val="100"/>
        <c:noMultiLvlLbl val="0"/>
      </c:catAx>
      <c:valAx>
        <c:axId val="4708838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078400"/>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9.0256493800343923E-2"/>
          <c:w val="0.62149820895029628"/>
          <c:h val="0.87523468187166265"/>
        </c:manualLayout>
      </c:layout>
      <c:barChart>
        <c:barDir val="bar"/>
        <c:grouping val="clustered"/>
        <c:varyColors val="0"/>
        <c:ser>
          <c:idx val="0"/>
          <c:order val="0"/>
          <c:tx>
            <c:strRef>
              <c:f>'問4～問9'!$K$1196</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'問4～問9'!$B$1198:$B$1202</c:f>
              <c:strCache>
                <c:ptCount val="5"/>
                <c:pt idx="0">
                  <c:v>緊急の場合の対応（配置医師に
代わりオンコール対応）</c:v>
                </c:pt>
                <c:pt idx="1">
                  <c:v>緊急の場合の対応（配置医師の
オンコール対応を補助）</c:v>
                </c:pt>
                <c:pt idx="2">
                  <c:v>罹患した入所者の診療（外来）
の受入れ</c:v>
                </c:pt>
                <c:pt idx="3">
                  <c:v>罹患した入所者の入院の受入れ</c:v>
                </c:pt>
                <c:pt idx="4">
                  <c:v>無回答</c:v>
                </c:pt>
              </c:strCache>
            </c:strRef>
          </c:cat>
          <c:val>
            <c:numRef>
              <c:f>'問4～問9'!$K$1198:$K$1202</c:f>
              <c:numCache>
                <c:formatCode>0.0</c:formatCode>
                <c:ptCount val="5"/>
                <c:pt idx="0">
                  <c:v>14.634146341463413</c:v>
                </c:pt>
                <c:pt idx="1">
                  <c:v>11.585365853658537</c:v>
                </c:pt>
                <c:pt idx="2">
                  <c:v>39.372822299651567</c:v>
                </c:pt>
                <c:pt idx="3">
                  <c:v>27.961672473867594</c:v>
                </c:pt>
                <c:pt idx="4">
                  <c:v>42.508710801393725</c:v>
                </c:pt>
              </c:numCache>
            </c:numRef>
          </c:val>
          <c:extLst>
            <c:ext xmlns:c16="http://schemas.microsoft.com/office/drawing/2014/chart" uri="{C3380CC4-5D6E-409C-BE32-E72D297353CC}">
              <c16:uniqueId val="{00000000-7B46-4226-AA48-EC7F1FD15250}"/>
            </c:ext>
          </c:extLst>
        </c:ser>
        <c:ser>
          <c:idx val="1"/>
          <c:order val="1"/>
          <c:tx>
            <c:strRef>
              <c:f>'問4～問9'!$L$1196</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'問4～問9'!$B$1198:$B$1202</c:f>
              <c:strCache>
                <c:ptCount val="5"/>
                <c:pt idx="0">
                  <c:v>緊急の場合の対応（配置医師に
代わりオンコール対応）</c:v>
                </c:pt>
                <c:pt idx="1">
                  <c:v>緊急の場合の対応（配置医師の
オンコール対応を補助）</c:v>
                </c:pt>
                <c:pt idx="2">
                  <c:v>罹患した入所者の診療（外来）
の受入れ</c:v>
                </c:pt>
                <c:pt idx="3">
                  <c:v>罹患した入所者の入院の受入れ</c:v>
                </c:pt>
                <c:pt idx="4">
                  <c:v>無回答</c:v>
                </c:pt>
              </c:strCache>
            </c:strRef>
          </c:cat>
          <c:val>
            <c:numRef>
              <c:f>'問4～問9'!$L$1198:$L$1202</c:f>
              <c:numCache>
                <c:formatCode>0.0</c:formatCode>
                <c:ptCount val="5"/>
                <c:pt idx="0">
                  <c:v>15.077605321507761</c:v>
                </c:pt>
                <c:pt idx="1">
                  <c:v>10.975609756097562</c:v>
                </c:pt>
                <c:pt idx="2">
                  <c:v>39.689578713968956</c:v>
                </c:pt>
                <c:pt idx="3">
                  <c:v>29.379157427937912</c:v>
                </c:pt>
                <c:pt idx="4">
                  <c:v>42.017738359201772</c:v>
                </c:pt>
              </c:numCache>
            </c:numRef>
          </c:val>
          <c:extLst>
            <c:ext xmlns:c16="http://schemas.microsoft.com/office/drawing/2014/chart" uri="{C3380CC4-5D6E-409C-BE32-E72D297353CC}">
              <c16:uniqueId val="{00000001-7B46-4226-AA48-EC7F1FD15250}"/>
            </c:ext>
          </c:extLst>
        </c:ser>
        <c:ser>
          <c:idx val="2"/>
          <c:order val="2"/>
          <c:tx>
            <c:strRef>
              <c:f>'問4～問9'!$M$1196</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'問4～問9'!$B$1198:$B$1202</c:f>
              <c:strCache>
                <c:ptCount val="5"/>
                <c:pt idx="0">
                  <c:v>緊急の場合の対応（配置医師に
代わりオンコール対応）</c:v>
                </c:pt>
                <c:pt idx="1">
                  <c:v>緊急の場合の対応（配置医師の
オンコール対応を補助）</c:v>
                </c:pt>
                <c:pt idx="2">
                  <c:v>罹患した入所者の診療（外来）
の受入れ</c:v>
                </c:pt>
                <c:pt idx="3">
                  <c:v>罹患した入所者の入院の受入れ</c:v>
                </c:pt>
                <c:pt idx="4">
                  <c:v>無回答</c:v>
                </c:pt>
              </c:strCache>
            </c:strRef>
          </c:cat>
          <c:val>
            <c:numRef>
              <c:f>'問4～問9'!$M$1198:$M$1202</c:f>
              <c:numCache>
                <c:formatCode>0.0</c:formatCode>
                <c:ptCount val="5"/>
                <c:pt idx="0">
                  <c:v>13.008130081300814</c:v>
                </c:pt>
                <c:pt idx="1">
                  <c:v>13.821138211382115</c:v>
                </c:pt>
                <c:pt idx="2">
                  <c:v>38.211382113821138</c:v>
                </c:pt>
                <c:pt idx="3">
                  <c:v>22.76422764227642</c:v>
                </c:pt>
                <c:pt idx="4">
                  <c:v>44.308943089430898</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219094016"/>
        <c:axId val="219112192"/>
      </c:barChart>
      <c:catAx>
        <c:axId val="21909401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219112192"/>
        <c:crosses val="autoZero"/>
        <c:auto val="1"/>
        <c:lblAlgn val="ctr"/>
        <c:lblOffset val="100"/>
        <c:noMultiLvlLbl val="0"/>
      </c:catAx>
      <c:valAx>
        <c:axId val="219112192"/>
        <c:scaling>
          <c:orientation val="minMax"/>
          <c:max val="100"/>
        </c:scaling>
        <c:delete val="0"/>
        <c:axPos val="t"/>
        <c:numFmt formatCode="General" sourceLinked="0"/>
        <c:majorTickMark val="in"/>
        <c:minorTickMark val="none"/>
        <c:tickLblPos val="nextTo"/>
        <c:spPr>
          <a:noFill/>
          <a:ln w="6350">
            <a:solidFill>
              <a:schemeClr val="tx1"/>
            </a:solidFill>
          </a:ln>
        </c:spPr>
        <c:crossAx val="219094016"/>
        <c:crosses val="autoZero"/>
        <c:crossBetween val="between"/>
        <c:majorUnit val="20"/>
      </c:valAx>
      <c:spPr>
        <a:noFill/>
        <a:ln>
          <a:noFill/>
        </a:ln>
      </c:spPr>
    </c:plotArea>
    <c:legend>
      <c:legendPos val="r"/>
      <c:layout>
        <c:manualLayout>
          <c:xMode val="edge"/>
          <c:yMode val="edge"/>
          <c:x val="0.82159329140461212"/>
          <c:y val="0.61952828310254326"/>
          <c:w val="0.12599580712788261"/>
          <c:h val="0.32498325640329445"/>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'問10～問11'!$B$6</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'問10～問11'!$K$4:$M$4</c:f>
              <c:strCache>
                <c:ptCount val="3"/>
                <c:pt idx="0">
                  <c:v>全体</c:v>
                </c:pt>
                <c:pt idx="1">
                  <c:v>広域型</c:v>
                </c:pt>
                <c:pt idx="2">
                  <c:v>地域密着型</c:v>
                </c:pt>
              </c:strCache>
            </c:strRef>
          </c:cat>
          <c:val>
            <c:numRef>
              <c:f>'問10～問11'!$K$6:$M$6</c:f>
              <c:numCache>
                <c:formatCode>0.0</c:formatCode>
                <c:ptCount val="3"/>
                <c:pt idx="0">
                  <c:v>41.202090592334493</c:v>
                </c:pt>
                <c:pt idx="1">
                  <c:v>37.804878048780488</c:v>
                </c:pt>
                <c:pt idx="2">
                  <c:v>53.658536585365859</c:v>
                </c:pt>
              </c:numCache>
            </c:numRef>
          </c:val>
          <c:extLst>
            <c:ext xmlns:c16="http://schemas.microsoft.com/office/drawing/2014/chart" uri="{C3380CC4-5D6E-409C-BE32-E72D297353CC}">
              <c16:uniqueId val="{00000005-C6D5-4B6F-9FE7-286ABF8A7A85}"/>
            </c:ext>
          </c:extLst>
        </c:ser>
        <c:ser>
          <c:idx val="1"/>
          <c:order val="1"/>
          <c:tx>
            <c:strRef>
              <c:f>'問10～問11'!$B$7</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'問10～問11'!$K$4:$M$4</c:f>
              <c:strCache>
                <c:ptCount val="3"/>
                <c:pt idx="0">
                  <c:v>全体</c:v>
                </c:pt>
                <c:pt idx="1">
                  <c:v>広域型</c:v>
                </c:pt>
                <c:pt idx="2">
                  <c:v>地域密着型</c:v>
                </c:pt>
              </c:strCache>
            </c:strRef>
          </c:cat>
          <c:val>
            <c:numRef>
              <c:f>'問10～問11'!$K$7:$M$7</c:f>
              <c:numCache>
                <c:formatCode>0.0</c:formatCode>
                <c:ptCount val="3"/>
                <c:pt idx="0">
                  <c:v>22.299651567944252</c:v>
                </c:pt>
                <c:pt idx="1">
                  <c:v>22.062084257206209</c:v>
                </c:pt>
                <c:pt idx="2">
                  <c:v>23.170731707317074</c:v>
                </c:pt>
              </c:numCache>
            </c:numRef>
          </c:val>
          <c:extLst>
            <c:ext xmlns:c16="http://schemas.microsoft.com/office/drawing/2014/chart" uri="{C3380CC4-5D6E-409C-BE32-E72D297353CC}">
              <c16:uniqueId val="{00000006-C6D5-4B6F-9FE7-286ABF8A7A85}"/>
            </c:ext>
          </c:extLst>
        </c:ser>
        <c:ser>
          <c:idx val="2"/>
          <c:order val="2"/>
          <c:tx>
            <c:strRef>
              <c:f>'問10～問11'!$B$8</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'問10～問11'!$K$4:$M$4</c:f>
              <c:strCache>
                <c:ptCount val="3"/>
                <c:pt idx="0">
                  <c:v>全体</c:v>
                </c:pt>
                <c:pt idx="1">
                  <c:v>広域型</c:v>
                </c:pt>
                <c:pt idx="2">
                  <c:v>地域密着型</c:v>
                </c:pt>
              </c:strCache>
            </c:strRef>
          </c:cat>
          <c:val>
            <c:numRef>
              <c:f>'問10～問11'!$K$8:$M$8</c:f>
              <c:numCache>
                <c:formatCode>0.0</c:formatCode>
                <c:ptCount val="3"/>
                <c:pt idx="0">
                  <c:v>13.327526132404181</c:v>
                </c:pt>
                <c:pt idx="1">
                  <c:v>14.079822616407982</c:v>
                </c:pt>
                <c:pt idx="2">
                  <c:v>10.569105691056912</c:v>
                </c:pt>
              </c:numCache>
            </c:numRef>
          </c:val>
          <c:extLst>
            <c:ext xmlns:c16="http://schemas.microsoft.com/office/drawing/2014/chart" uri="{C3380CC4-5D6E-409C-BE32-E72D297353CC}">
              <c16:uniqueId val="{00000007-C6D5-4B6F-9FE7-286ABF8A7A85}"/>
            </c:ext>
          </c:extLst>
        </c:ser>
        <c:ser>
          <c:idx val="3"/>
          <c:order val="3"/>
          <c:tx>
            <c:strRef>
              <c:f>'問10～問11'!$B$9</c:f>
              <c:strCache>
                <c:ptCount val="1"/>
                <c:pt idx="0">
                  <c:v>３～４人</c:v>
                </c:pt>
              </c:strCache>
            </c:strRef>
          </c:tx>
          <c:spPr>
            <a:solidFill>
              <a:schemeClr val="bg1">
                <a:lumMod val="50000"/>
              </a:schemeClr>
            </a:solidFill>
            <a:ln w="6350">
              <a:solidFill>
                <a:schemeClr val="tx1"/>
              </a:solidFill>
            </a:ln>
          </c:spPr>
          <c:invertIfNegative val="0"/>
          <c:dLbls>
            <c:dLbl>
              <c:idx val="2"/>
              <c:layout>
                <c:manualLayout>
                  <c:x val="-1.8859028760018859E-3"/>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83-4B99-AC42-5946AC190CD0}"/>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'問10～問11'!$K$4:$M$4</c:f>
              <c:strCache>
                <c:ptCount val="3"/>
                <c:pt idx="0">
                  <c:v>全体</c:v>
                </c:pt>
                <c:pt idx="1">
                  <c:v>広域型</c:v>
                </c:pt>
                <c:pt idx="2">
                  <c:v>地域密着型</c:v>
                </c:pt>
              </c:strCache>
            </c:strRef>
          </c:cat>
          <c:val>
            <c:numRef>
              <c:f>'問10～問11'!$K$9:$M$9</c:f>
              <c:numCache>
                <c:formatCode>0.0</c:formatCode>
                <c:ptCount val="3"/>
                <c:pt idx="0">
                  <c:v>9.7560975609756095</c:v>
                </c:pt>
                <c:pt idx="1">
                  <c:v>11.64079822616408</c:v>
                </c:pt>
                <c:pt idx="2">
                  <c:v>2.8455284552845526</c:v>
                </c:pt>
              </c:numCache>
            </c:numRef>
          </c:val>
          <c:extLst>
            <c:ext xmlns:c16="http://schemas.microsoft.com/office/drawing/2014/chart" uri="{C3380CC4-5D6E-409C-BE32-E72D297353CC}">
              <c16:uniqueId val="{00000008-C6D5-4B6F-9FE7-286ABF8A7A85}"/>
            </c:ext>
          </c:extLst>
        </c:ser>
        <c:ser>
          <c:idx val="4"/>
          <c:order val="4"/>
          <c:tx>
            <c:strRef>
              <c:f>'問10～問11'!$B$10</c:f>
              <c:strCache>
                <c:ptCount val="1"/>
                <c:pt idx="0">
                  <c:v>５人以上</c:v>
                </c:pt>
              </c:strCache>
            </c:strRef>
          </c:tx>
          <c:spPr>
            <a:solidFill>
              <a:schemeClr val="bg1">
                <a:lumMod val="75000"/>
              </a:schemeClr>
            </a:solidFill>
            <a:ln w="6350">
              <a:solidFill>
                <a:schemeClr val="tx1"/>
              </a:solidFill>
            </a:ln>
          </c:spPr>
          <c:invertIfNegative val="0"/>
          <c:dLbls>
            <c:dLbl>
              <c:idx val="2"/>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83-4B99-AC42-5946AC190CD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'問10～問11'!$K$4:$M$4</c:f>
              <c:strCache>
                <c:ptCount val="3"/>
                <c:pt idx="0">
                  <c:v>全体</c:v>
                </c:pt>
                <c:pt idx="1">
                  <c:v>広域型</c:v>
                </c:pt>
                <c:pt idx="2">
                  <c:v>地域密着型</c:v>
                </c:pt>
              </c:strCache>
            </c:strRef>
          </c:cat>
          <c:val>
            <c:numRef>
              <c:f>'問10～問11'!$K$10:$M$10</c:f>
              <c:numCache>
                <c:formatCode>0.0</c:formatCode>
                <c:ptCount val="3"/>
                <c:pt idx="0">
                  <c:v>6.0975609756097562</c:v>
                </c:pt>
                <c:pt idx="1">
                  <c:v>7.5388026607538805</c:v>
                </c:pt>
                <c:pt idx="2">
                  <c:v>0.81300813008130091</c:v>
                </c:pt>
              </c:numCache>
            </c:numRef>
          </c:val>
          <c:extLst>
            <c:ext xmlns:c16="http://schemas.microsoft.com/office/drawing/2014/chart" uri="{C3380CC4-5D6E-409C-BE32-E72D297353CC}">
              <c16:uniqueId val="{00000009-C6D5-4B6F-9FE7-286ABF8A7A85}"/>
            </c:ext>
          </c:extLst>
        </c:ser>
        <c:ser>
          <c:idx val="5"/>
          <c:order val="5"/>
          <c:tx>
            <c:strRef>
              <c:f>'問10～問11'!$B$11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'問10～問11'!$K$4:$M$4</c:f>
              <c:strCache>
                <c:ptCount val="3"/>
                <c:pt idx="0">
                  <c:v>全体</c:v>
                </c:pt>
                <c:pt idx="1">
                  <c:v>広域型</c:v>
                </c:pt>
                <c:pt idx="2">
                  <c:v>地域密着型</c:v>
                </c:pt>
              </c:strCache>
            </c:strRef>
          </c:cat>
          <c:val>
            <c:numRef>
              <c:f>'問10～問11'!$K$11:$M$11</c:f>
              <c:numCache>
                <c:formatCode>0.0</c:formatCode>
                <c:ptCount val="3"/>
                <c:pt idx="0">
                  <c:v>7.3170731707317067</c:v>
                </c:pt>
                <c:pt idx="1">
                  <c:v>6.8736141906873618</c:v>
                </c:pt>
                <c:pt idx="2">
                  <c:v>8.9430894308943092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19224704"/>
        <c:axId val="219251072"/>
      </c:barChart>
      <c:catAx>
        <c:axId val="2192247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9251072"/>
        <c:crosses val="autoZero"/>
        <c:auto val="1"/>
        <c:lblAlgn val="ctr"/>
        <c:lblOffset val="100"/>
        <c:noMultiLvlLbl val="0"/>
      </c:catAx>
      <c:valAx>
        <c:axId val="2192510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9224704"/>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'問10～問11'!$B$21</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'問10～問11'!$K$19:$M$19</c:f>
              <c:strCache>
                <c:ptCount val="3"/>
                <c:pt idx="0">
                  <c:v>全体</c:v>
                </c:pt>
                <c:pt idx="1">
                  <c:v>広域型</c:v>
                </c:pt>
                <c:pt idx="2">
                  <c:v>地域密着型</c:v>
                </c:pt>
              </c:strCache>
            </c:strRef>
          </c:cat>
          <c:val>
            <c:numRef>
              <c:f>'問10～問11'!$K$21:$M$21</c:f>
              <c:numCache>
                <c:formatCode>0.0</c:formatCode>
                <c:ptCount val="3"/>
                <c:pt idx="0">
                  <c:v>41.202090592334493</c:v>
                </c:pt>
                <c:pt idx="1">
                  <c:v>37.804878048780488</c:v>
                </c:pt>
                <c:pt idx="2">
                  <c:v>53.658536585365859</c:v>
                </c:pt>
              </c:numCache>
            </c:numRef>
          </c:val>
          <c:extLst>
            <c:ext xmlns:c16="http://schemas.microsoft.com/office/drawing/2014/chart" uri="{C3380CC4-5D6E-409C-BE32-E72D297353CC}">
              <c16:uniqueId val="{00000005-C6D5-4B6F-9FE7-286ABF8A7A85}"/>
            </c:ext>
          </c:extLst>
        </c:ser>
        <c:ser>
          <c:idx val="1"/>
          <c:order val="1"/>
          <c:tx>
            <c:strRef>
              <c:f>'問10～問11'!$B$22</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'問10～問11'!$K$19:$M$19</c:f>
              <c:strCache>
                <c:ptCount val="3"/>
                <c:pt idx="0">
                  <c:v>全体</c:v>
                </c:pt>
                <c:pt idx="1">
                  <c:v>広域型</c:v>
                </c:pt>
                <c:pt idx="2">
                  <c:v>地域密着型</c:v>
                </c:pt>
              </c:strCache>
            </c:strRef>
          </c:cat>
          <c:val>
            <c:numRef>
              <c:f>'問10～問11'!$K$22:$M$22</c:f>
              <c:numCache>
                <c:formatCode>0.0</c:formatCode>
                <c:ptCount val="3"/>
                <c:pt idx="0">
                  <c:v>21.341463414634145</c:v>
                </c:pt>
                <c:pt idx="1">
                  <c:v>20.953436807095343</c:v>
                </c:pt>
                <c:pt idx="2">
                  <c:v>22.76422764227642</c:v>
                </c:pt>
              </c:numCache>
            </c:numRef>
          </c:val>
          <c:extLst>
            <c:ext xmlns:c16="http://schemas.microsoft.com/office/drawing/2014/chart" uri="{C3380CC4-5D6E-409C-BE32-E72D297353CC}">
              <c16:uniqueId val="{00000006-C6D5-4B6F-9FE7-286ABF8A7A85}"/>
            </c:ext>
          </c:extLst>
        </c:ser>
        <c:ser>
          <c:idx val="2"/>
          <c:order val="2"/>
          <c:tx>
            <c:strRef>
              <c:f>'問10～問11'!$B$23</c:f>
              <c:strCache>
                <c:ptCount val="1"/>
                <c:pt idx="0">
                  <c:v>２回</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'問10～問11'!$K$19:$M$19</c:f>
              <c:strCache>
                <c:ptCount val="3"/>
                <c:pt idx="0">
                  <c:v>全体</c:v>
                </c:pt>
                <c:pt idx="1">
                  <c:v>広域型</c:v>
                </c:pt>
                <c:pt idx="2">
                  <c:v>地域密着型</c:v>
                </c:pt>
              </c:strCache>
            </c:strRef>
          </c:cat>
          <c:val>
            <c:numRef>
              <c:f>'問10～問11'!$K$23:$M$23</c:f>
              <c:numCache>
                <c:formatCode>0.0</c:formatCode>
                <c:ptCount val="3"/>
                <c:pt idx="0">
                  <c:v>13.501742160278745</c:v>
                </c:pt>
                <c:pt idx="1">
                  <c:v>14.079822616407982</c:v>
                </c:pt>
                <c:pt idx="2">
                  <c:v>11.38211382113821</c:v>
                </c:pt>
              </c:numCache>
            </c:numRef>
          </c:val>
          <c:extLst>
            <c:ext xmlns:c16="http://schemas.microsoft.com/office/drawing/2014/chart" uri="{C3380CC4-5D6E-409C-BE32-E72D297353CC}">
              <c16:uniqueId val="{00000007-C6D5-4B6F-9FE7-286ABF8A7A85}"/>
            </c:ext>
          </c:extLst>
        </c:ser>
        <c:ser>
          <c:idx val="3"/>
          <c:order val="3"/>
          <c:tx>
            <c:strRef>
              <c:f>'問10～問11'!$B$24</c:f>
              <c:strCache>
                <c:ptCount val="1"/>
                <c:pt idx="0">
                  <c:v>３～４回</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'問10～問11'!$K$19:$M$19</c:f>
              <c:strCache>
                <c:ptCount val="3"/>
                <c:pt idx="0">
                  <c:v>全体</c:v>
                </c:pt>
                <c:pt idx="1">
                  <c:v>広域型</c:v>
                </c:pt>
                <c:pt idx="2">
                  <c:v>地域密着型</c:v>
                </c:pt>
              </c:strCache>
            </c:strRef>
          </c:cat>
          <c:val>
            <c:numRef>
              <c:f>'問10～問11'!$K$24:$M$24</c:f>
              <c:numCache>
                <c:formatCode>0.0</c:formatCode>
                <c:ptCount val="3"/>
                <c:pt idx="0">
                  <c:v>10.365853658536585</c:v>
                </c:pt>
                <c:pt idx="1">
                  <c:v>12.084257206208427</c:v>
                </c:pt>
                <c:pt idx="2">
                  <c:v>4.0650406504065035</c:v>
                </c:pt>
              </c:numCache>
            </c:numRef>
          </c:val>
          <c:extLst>
            <c:ext xmlns:c16="http://schemas.microsoft.com/office/drawing/2014/chart" uri="{C3380CC4-5D6E-409C-BE32-E72D297353CC}">
              <c16:uniqueId val="{00000008-C6D5-4B6F-9FE7-286ABF8A7A85}"/>
            </c:ext>
          </c:extLst>
        </c:ser>
        <c:ser>
          <c:idx val="4"/>
          <c:order val="4"/>
          <c:tx>
            <c:strRef>
              <c:f>'問10～問11'!$B$25</c:f>
              <c:strCache>
                <c:ptCount val="1"/>
                <c:pt idx="0">
                  <c:v>５回以上</c:v>
                </c:pt>
              </c:strCache>
            </c:strRef>
          </c:tx>
          <c:spPr>
            <a:solidFill>
              <a:schemeClr val="bg1">
                <a:lumMod val="75000"/>
              </a:schemeClr>
            </a:solidFill>
            <a:ln w="6350">
              <a:solidFill>
                <a:schemeClr val="tx1"/>
              </a:solidFill>
            </a:ln>
          </c:spPr>
          <c:invertIfNegative val="0"/>
          <c:dLbls>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D5-42F5-915A-455CDB479A9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'問10～問11'!$K$19:$M$19</c:f>
              <c:strCache>
                <c:ptCount val="3"/>
                <c:pt idx="0">
                  <c:v>全体</c:v>
                </c:pt>
                <c:pt idx="1">
                  <c:v>広域型</c:v>
                </c:pt>
                <c:pt idx="2">
                  <c:v>地域密着型</c:v>
                </c:pt>
              </c:strCache>
            </c:strRef>
          </c:cat>
          <c:val>
            <c:numRef>
              <c:f>'問10～問11'!$K$25:$M$25</c:f>
              <c:numCache>
                <c:formatCode>0.0</c:formatCode>
                <c:ptCount val="3"/>
                <c:pt idx="0">
                  <c:v>7.2299651567944254</c:v>
                </c:pt>
                <c:pt idx="1">
                  <c:v>8.9800443458980048</c:v>
                </c:pt>
                <c:pt idx="2">
                  <c:v>0.81300813008130091</c:v>
                </c:pt>
              </c:numCache>
            </c:numRef>
          </c:val>
          <c:extLst>
            <c:ext xmlns:c16="http://schemas.microsoft.com/office/drawing/2014/chart" uri="{C3380CC4-5D6E-409C-BE32-E72D297353CC}">
              <c16:uniqueId val="{00000009-C6D5-4B6F-9FE7-286ABF8A7A85}"/>
            </c:ext>
          </c:extLst>
        </c:ser>
        <c:ser>
          <c:idx val="5"/>
          <c:order val="5"/>
          <c:tx>
            <c:strRef>
              <c:f>'問10～問11'!$B$26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'問10～問11'!$K$19:$M$19</c:f>
              <c:strCache>
                <c:ptCount val="3"/>
                <c:pt idx="0">
                  <c:v>全体</c:v>
                </c:pt>
                <c:pt idx="1">
                  <c:v>広域型</c:v>
                </c:pt>
                <c:pt idx="2">
                  <c:v>地域密着型</c:v>
                </c:pt>
              </c:strCache>
            </c:strRef>
          </c:cat>
          <c:val>
            <c:numRef>
              <c:f>'問10～問11'!$K$26:$M$26</c:f>
              <c:numCache>
                <c:formatCode>0.0</c:formatCode>
                <c:ptCount val="3"/>
                <c:pt idx="0">
                  <c:v>6.3588850174216036</c:v>
                </c:pt>
                <c:pt idx="1">
                  <c:v>6.0975609756097562</c:v>
                </c:pt>
                <c:pt idx="2">
                  <c:v>7.3170731707317067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19419008"/>
        <c:axId val="219420544"/>
      </c:barChart>
      <c:catAx>
        <c:axId val="2194190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9420544"/>
        <c:crosses val="autoZero"/>
        <c:auto val="1"/>
        <c:lblAlgn val="ctr"/>
        <c:lblOffset val="100"/>
        <c:noMultiLvlLbl val="0"/>
      </c:catAx>
      <c:valAx>
        <c:axId val="2194205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9419008"/>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'問10～問11'!$B$37</c:f>
              <c:strCache>
                <c:ptCount val="1"/>
                <c:pt idx="0">
                  <c:v>外傷（骨折、けが、やけど等）</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'問10～問11'!$K$37:$M$37</c:f>
              <c:numCache>
                <c:formatCode>0.0;\-0.0;#</c:formatCode>
                <c:ptCount val="3"/>
                <c:pt idx="0">
                  <c:v>8.5714285714285712</c:v>
                </c:pt>
                <c:pt idx="1">
                  <c:v>8.5862324204293117</c:v>
                </c:pt>
                <c:pt idx="2">
                  <c:v>8.4415584415584419</c:v>
                </c:pt>
              </c:numCache>
            </c:numRef>
          </c:val>
          <c:extLst>
            <c:ext xmlns:c16="http://schemas.microsoft.com/office/drawing/2014/chart" uri="{C3380CC4-5D6E-409C-BE32-E72D297353CC}">
              <c16:uniqueId val="{00000005-C6D5-4B6F-9FE7-286ABF8A7A85}"/>
            </c:ext>
          </c:extLst>
        </c:ser>
        <c:ser>
          <c:idx val="1"/>
          <c:order val="1"/>
          <c:tx>
            <c:strRef>
              <c:f>'問10～問11'!$B$38</c:f>
              <c:strCache>
                <c:ptCount val="1"/>
                <c:pt idx="0">
                  <c:v>意識障害・麻痺</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'問10～問11'!$K$38:$M$38</c:f>
              <c:numCache>
                <c:formatCode>0.0;\-0.0;#</c:formatCode>
                <c:ptCount val="3"/>
                <c:pt idx="0">
                  <c:v>16.544850498338871</c:v>
                </c:pt>
                <c:pt idx="1">
                  <c:v>16.432272390821616</c:v>
                </c:pt>
                <c:pt idx="2">
                  <c:v>17.532467532467532</c:v>
                </c:pt>
              </c:numCache>
            </c:numRef>
          </c:val>
          <c:extLst>
            <c:ext xmlns:c16="http://schemas.microsoft.com/office/drawing/2014/chart" uri="{C3380CC4-5D6E-409C-BE32-E72D297353CC}">
              <c16:uniqueId val="{00000006-C6D5-4B6F-9FE7-286ABF8A7A85}"/>
            </c:ext>
          </c:extLst>
        </c:ser>
        <c:ser>
          <c:idx val="2"/>
          <c:order val="2"/>
          <c:tx>
            <c:strRef>
              <c:f>'問10～問11'!$B$39</c:f>
              <c:strCache>
                <c:ptCount val="1"/>
                <c:pt idx="0">
                  <c:v>呼吸困難</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'問10～問11'!$K$39:$M$39</c:f>
              <c:numCache>
                <c:formatCode>0.0;\-0.0;#</c:formatCode>
                <c:ptCount val="3"/>
                <c:pt idx="0">
                  <c:v>22.059800664451828</c:v>
                </c:pt>
                <c:pt idx="1">
                  <c:v>21.687638786084381</c:v>
                </c:pt>
                <c:pt idx="2">
                  <c:v>25.324675324675322</c:v>
                </c:pt>
              </c:numCache>
            </c:numRef>
          </c:val>
          <c:extLst>
            <c:ext xmlns:c16="http://schemas.microsoft.com/office/drawing/2014/chart" uri="{C3380CC4-5D6E-409C-BE32-E72D297353CC}">
              <c16:uniqueId val="{00000007-C6D5-4B6F-9FE7-286ABF8A7A85}"/>
            </c:ext>
          </c:extLst>
        </c:ser>
        <c:ser>
          <c:idx val="3"/>
          <c:order val="3"/>
          <c:tx>
            <c:strRef>
              <c:f>'問10～問11'!$B$40</c:f>
              <c:strCache>
                <c:ptCount val="1"/>
                <c:pt idx="0">
                  <c:v>吐血・下血</c:v>
                </c:pt>
              </c:strCache>
            </c:strRef>
          </c:tx>
          <c:spPr>
            <a:solidFill>
              <a:schemeClr val="bg1">
                <a:lumMod val="50000"/>
              </a:schemeClr>
            </a:solidFill>
            <a:ln w="6350">
              <a:solidFill>
                <a:schemeClr val="tx1"/>
              </a:solidFill>
            </a:ln>
          </c:spPr>
          <c:invertIfNegative val="0"/>
          <c:dLbls>
            <c:dLbl>
              <c:idx val="0"/>
              <c:layout>
                <c:manualLayout>
                  <c:x val="0"/>
                  <c:y val="-7.22018691475434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A0-491A-B82D-B6058AA81508}"/>
                </c:ext>
              </c:extLst>
            </c:dLbl>
            <c:dLbl>
              <c:idx val="1"/>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A0-491A-B82D-B6058AA81508}"/>
                </c:ext>
              </c:extLst>
            </c:dLbl>
            <c:dLbl>
              <c:idx val="2"/>
              <c:layout>
                <c:manualLayout>
                  <c:x val="-6.9200785198886578E-17"/>
                  <c:y val="-7.70157313727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A0-491A-B82D-B6058AA81508}"/>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'問10～問11'!$K$40:$M$40</c:f>
              <c:numCache>
                <c:formatCode>0.0;\-0.0;#</c:formatCode>
                <c:ptCount val="3"/>
                <c:pt idx="0">
                  <c:v>2.6578073089700998</c:v>
                </c:pt>
                <c:pt idx="1">
                  <c:v>2.5906735751295336</c:v>
                </c:pt>
                <c:pt idx="2">
                  <c:v>3.2467532467532463</c:v>
                </c:pt>
              </c:numCache>
            </c:numRef>
          </c:val>
          <c:extLst>
            <c:ext xmlns:c16="http://schemas.microsoft.com/office/drawing/2014/chart" uri="{C3380CC4-5D6E-409C-BE32-E72D297353CC}">
              <c16:uniqueId val="{00000008-C6D5-4B6F-9FE7-286ABF8A7A85}"/>
            </c:ext>
          </c:extLst>
        </c:ser>
        <c:ser>
          <c:idx val="4"/>
          <c:order val="4"/>
          <c:tx>
            <c:strRef>
              <c:f>'問10～問11'!$B$41</c:f>
              <c:strCache>
                <c:ptCount val="1"/>
                <c:pt idx="0">
                  <c:v>嘔吐</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'問10～問11'!$K$41:$M$41</c:f>
              <c:numCache>
                <c:formatCode>0.0;\-0.0;#</c:formatCode>
                <c:ptCount val="3"/>
                <c:pt idx="0">
                  <c:v>3.5880398671096345</c:v>
                </c:pt>
                <c:pt idx="1">
                  <c:v>3.3308660251665434</c:v>
                </c:pt>
                <c:pt idx="2">
                  <c:v>5.8441558441558437</c:v>
                </c:pt>
              </c:numCache>
            </c:numRef>
          </c:val>
          <c:extLst>
            <c:ext xmlns:c16="http://schemas.microsoft.com/office/drawing/2014/chart" uri="{C3380CC4-5D6E-409C-BE32-E72D297353CC}">
              <c16:uniqueId val="{00000009-C6D5-4B6F-9FE7-286ABF8A7A85}"/>
            </c:ext>
          </c:extLst>
        </c:ser>
        <c:ser>
          <c:idx val="5"/>
          <c:order val="5"/>
          <c:tx>
            <c:strRef>
              <c:f>'問10～問11'!$B$42</c:f>
              <c:strCache>
                <c:ptCount val="1"/>
                <c:pt idx="0">
                  <c:v>頭痛・胸痛等の疼痛</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6.9200785198886578E-17"/>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A0-491A-B82D-B6058AA81508}"/>
                </c:ext>
              </c:extLst>
            </c:dLbl>
            <c:dLbl>
              <c:idx val="1"/>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A0-491A-B82D-B6058AA81508}"/>
                </c:ext>
              </c:extLst>
            </c:dLbl>
            <c:dLbl>
              <c:idx val="2"/>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A0-491A-B82D-B6058AA81508}"/>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'問10～問11'!$K$42:$M$42</c:f>
              <c:numCache>
                <c:formatCode>0.0;\-0.0;#</c:formatCode>
                <c:ptCount val="3"/>
                <c:pt idx="0">
                  <c:v>0.93023255813953487</c:v>
                </c:pt>
                <c:pt idx="1">
                  <c:v>0.81421169504071056</c:v>
                </c:pt>
                <c:pt idx="2">
                  <c:v>1.948051948051948</c:v>
                </c:pt>
              </c:numCache>
            </c:numRef>
          </c:val>
          <c:extLst>
            <c:ext xmlns:c16="http://schemas.microsoft.com/office/drawing/2014/chart" uri="{C3380CC4-5D6E-409C-BE32-E72D297353CC}">
              <c16:uniqueId val="{0000000A-C6D5-4B6F-9FE7-286ABF8A7A85}"/>
            </c:ext>
          </c:extLst>
        </c:ser>
        <c:ser>
          <c:idx val="6"/>
          <c:order val="6"/>
          <c:tx>
            <c:strRef>
              <c:f>'問10～問11'!$B$43</c:f>
              <c:strCache>
                <c:ptCount val="1"/>
                <c:pt idx="0">
                  <c:v>がんによる疼痛</c:v>
                </c:pt>
              </c:strCache>
            </c:strRef>
          </c:tx>
          <c:spPr>
            <a:solidFill>
              <a:schemeClr val="bg1">
                <a:lumMod val="95000"/>
              </a:schemeClr>
            </a:solidFill>
            <a:ln w="6350">
              <a:solidFill>
                <a:schemeClr val="tx1"/>
              </a:solidFill>
            </a:ln>
          </c:spPr>
          <c:invertIfNegative val="0"/>
          <c:cat>
            <c:strRef>
              <c:f>'問10～問11'!$K$35:$M$35</c:f>
              <c:strCache>
                <c:ptCount val="3"/>
                <c:pt idx="0">
                  <c:v>全体</c:v>
                </c:pt>
                <c:pt idx="1">
                  <c:v>広域型</c:v>
                </c:pt>
                <c:pt idx="2">
                  <c:v>地域密着型</c:v>
                </c:pt>
              </c:strCache>
            </c:strRef>
          </c:cat>
          <c:val>
            <c:numRef>
              <c:f>'問10～問11'!$K$43:$M$43</c:f>
              <c:numCache>
                <c:formatCode>0.0;\-0.0;#</c:formatCode>
                <c:ptCount val="3"/>
                <c:pt idx="0">
                  <c:v>0.13289036544850499</c:v>
                </c:pt>
                <c:pt idx="1">
                  <c:v>0.14803849000740191</c:v>
                </c:pt>
                <c:pt idx="2" formatCode="0.0">
                  <c:v>0</c:v>
                </c:pt>
              </c:numCache>
            </c:numRef>
          </c:val>
          <c:extLst>
            <c:ext xmlns:c16="http://schemas.microsoft.com/office/drawing/2014/chart" uri="{C3380CC4-5D6E-409C-BE32-E72D297353CC}">
              <c16:uniqueId val="{0000000B-C6D5-4B6F-9FE7-286ABF8A7A85}"/>
            </c:ext>
          </c:extLst>
        </c:ser>
        <c:ser>
          <c:idx val="7"/>
          <c:order val="7"/>
          <c:tx>
            <c:strRef>
              <c:f>'問10～問11'!$B$44</c:f>
              <c:strCache>
                <c:ptCount val="1"/>
                <c:pt idx="0">
                  <c:v>発熱</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'問10～問11'!$K$44:$M$44</c:f>
              <c:numCache>
                <c:formatCode>0.0;\-0.0;#</c:formatCode>
                <c:ptCount val="3"/>
                <c:pt idx="0">
                  <c:v>20.26578073089701</c:v>
                </c:pt>
                <c:pt idx="1">
                  <c:v>20.133234641006663</c:v>
                </c:pt>
                <c:pt idx="2">
                  <c:v>21.428571428571427</c:v>
                </c:pt>
              </c:numCache>
            </c:numRef>
          </c:val>
          <c:extLst>
            <c:ext xmlns:c16="http://schemas.microsoft.com/office/drawing/2014/chart" uri="{C3380CC4-5D6E-409C-BE32-E72D297353CC}">
              <c16:uniqueId val="{0000000E-65BD-4024-AFBD-8700472DBC94}"/>
            </c:ext>
          </c:extLst>
        </c:ser>
        <c:ser>
          <c:idx val="8"/>
          <c:order val="8"/>
          <c:tx>
            <c:strRef>
              <c:f>'問10～問11'!$B$45</c:f>
              <c:strCache>
                <c:ptCount val="1"/>
                <c:pt idx="0">
                  <c:v>心肺停止（死亡診断以外）</c:v>
                </c:pt>
              </c:strCache>
            </c:strRef>
          </c:tx>
          <c:spPr>
            <a:pattFill prst="divot">
              <a:fgClr>
                <a:schemeClr val="bg1">
                  <a:lumMod val="50000"/>
                </a:schemeClr>
              </a:fgClr>
              <a:bgClr>
                <a:schemeClr val="bg1"/>
              </a:bgClr>
            </a:pattFill>
            <a:ln w="6350">
              <a:solidFill>
                <a:schemeClr val="tx1"/>
              </a:solidFill>
            </a:ln>
          </c:spPr>
          <c:invertIfNegative val="0"/>
          <c:dLbls>
            <c:dLbl>
              <c:idx val="2"/>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A0-491A-B82D-B6058AA81508}"/>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'問10～問11'!$K$45:$M$45</c:f>
              <c:numCache>
                <c:formatCode>0.0;\-0.0;#</c:formatCode>
                <c:ptCount val="3"/>
                <c:pt idx="0">
                  <c:v>4.0531561461794023</c:v>
                </c:pt>
                <c:pt idx="1">
                  <c:v>4.2190969652109551</c:v>
                </c:pt>
                <c:pt idx="2">
                  <c:v>2.5974025974025974</c:v>
                </c:pt>
              </c:numCache>
            </c:numRef>
          </c:val>
          <c:extLst>
            <c:ext xmlns:c16="http://schemas.microsoft.com/office/drawing/2014/chart" uri="{C3380CC4-5D6E-409C-BE32-E72D297353CC}">
              <c16:uniqueId val="{00000011-65BD-4024-AFBD-8700472DBC94}"/>
            </c:ext>
          </c:extLst>
        </c:ser>
        <c:ser>
          <c:idx val="9"/>
          <c:order val="9"/>
          <c:tx>
            <c:strRef>
              <c:f>'問10～問11'!$B$46</c:f>
              <c:strCache>
                <c:ptCount val="1"/>
                <c:pt idx="0">
                  <c:v>心肺停止（死亡診断のため）</c:v>
                </c:pt>
              </c:strCache>
            </c:strRef>
          </c:tx>
          <c:spPr>
            <a:pattFill prst="narHorz">
              <a:fgClr>
                <a:schemeClr val="bg1">
                  <a:lumMod val="65000"/>
                </a:schemeClr>
              </a:fgClr>
              <a:bgClr>
                <a:schemeClr val="bg1"/>
              </a:bgClr>
            </a:pattFill>
            <a:ln w="6350">
              <a:solidFill>
                <a:schemeClr val="tx1"/>
              </a:solidFill>
            </a:ln>
          </c:spPr>
          <c:invertIfNegative val="0"/>
          <c:cat>
            <c:strRef>
              <c:f>'問10～問11'!$K$35:$M$35</c:f>
              <c:strCache>
                <c:ptCount val="3"/>
                <c:pt idx="0">
                  <c:v>全体</c:v>
                </c:pt>
                <c:pt idx="1">
                  <c:v>広域型</c:v>
                </c:pt>
                <c:pt idx="2">
                  <c:v>地域密着型</c:v>
                </c:pt>
              </c:strCache>
            </c:strRef>
          </c:cat>
          <c:val>
            <c:numRef>
              <c:f>'問10～問11'!$K$46:$M$46</c:f>
              <c:numCache>
                <c:formatCode>0.0;\-0.0;#</c:formatCode>
                <c:ptCount val="3"/>
                <c:pt idx="0">
                  <c:v>0.26578073089700999</c:v>
                </c:pt>
                <c:pt idx="1">
                  <c:v>0.29607698001480381</c:v>
                </c:pt>
                <c:pt idx="2" formatCode="0.0">
                  <c:v>0</c:v>
                </c:pt>
              </c:numCache>
            </c:numRef>
          </c:val>
          <c:extLst>
            <c:ext xmlns:c16="http://schemas.microsoft.com/office/drawing/2014/chart" uri="{C3380CC4-5D6E-409C-BE32-E72D297353CC}">
              <c16:uniqueId val="{00000013-65BD-4024-AFBD-8700472DBC94}"/>
            </c:ext>
          </c:extLst>
        </c:ser>
        <c:ser>
          <c:idx val="10"/>
          <c:order val="10"/>
          <c:tx>
            <c:strRef>
              <c:f>'問10～問11'!$B$47</c:f>
              <c:strCache>
                <c:ptCount val="1"/>
                <c:pt idx="0">
                  <c:v>その他</c:v>
                </c:pt>
              </c:strCache>
            </c:strRef>
          </c:tx>
          <c:spPr>
            <a:pattFill prst="pct5">
              <a:fgClr>
                <a:schemeClr val="tx1">
                  <a:lumMod val="50000"/>
                  <a:lumOff val="50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'問10～問11'!$K$35:$M$35</c:f>
              <c:strCache>
                <c:ptCount val="3"/>
                <c:pt idx="0">
                  <c:v>全体</c:v>
                </c:pt>
                <c:pt idx="1">
                  <c:v>広域型</c:v>
                </c:pt>
                <c:pt idx="2">
                  <c:v>地域密着型</c:v>
                </c:pt>
              </c:strCache>
            </c:strRef>
          </c:cat>
          <c:val>
            <c:numRef>
              <c:f>'問10～問11'!$K$47:$M$47</c:f>
              <c:numCache>
                <c:formatCode>0.0;\-0.0;#</c:formatCode>
                <c:ptCount val="3"/>
                <c:pt idx="0">
                  <c:v>20.930232558139537</c:v>
                </c:pt>
                <c:pt idx="1">
                  <c:v>21.761658031088082</c:v>
                </c:pt>
                <c:pt idx="2">
                  <c:v>13.636363636363635</c:v>
                </c:pt>
              </c:numCache>
            </c:numRef>
          </c:val>
          <c:extLst>
            <c:ext xmlns:c16="http://schemas.microsoft.com/office/drawing/2014/chart" uri="{C3380CC4-5D6E-409C-BE32-E72D297353CC}">
              <c16:uniqueId val="{00000015-65BD-4024-AFBD-8700472DBC94}"/>
            </c:ext>
          </c:extLst>
        </c:ser>
        <c:dLbls>
          <c:showLegendKey val="0"/>
          <c:showVal val="0"/>
          <c:showCatName val="0"/>
          <c:showSerName val="0"/>
          <c:showPercent val="0"/>
          <c:showBubbleSize val="0"/>
        </c:dLbls>
        <c:gapWidth val="80"/>
        <c:overlap val="100"/>
        <c:axId val="219651456"/>
        <c:axId val="219657344"/>
      </c:barChart>
      <c:catAx>
        <c:axId val="2196514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19657344"/>
        <c:crosses val="autoZero"/>
        <c:auto val="1"/>
        <c:lblAlgn val="ctr"/>
        <c:lblOffset val="100"/>
        <c:noMultiLvlLbl val="0"/>
      </c:catAx>
      <c:valAx>
        <c:axId val="219657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19651456"/>
        <c:crosses val="autoZero"/>
        <c:crossBetween val="between"/>
        <c:majorUnit val="20"/>
      </c:valAx>
      <c:spPr>
        <a:noFill/>
      </c:spPr>
    </c:plotArea>
    <c:legend>
      <c:legendPos val="b"/>
      <c:layout>
        <c:manualLayout>
          <c:xMode val="edge"/>
          <c:yMode val="edge"/>
          <c:x val="0.12658822466430669"/>
          <c:y val="0.70311534697633649"/>
          <c:w val="0.78565307001659801"/>
          <c:h val="0.280722340853737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'問10～問11'!$B$130</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'問10～問11'!$K$128:$M$128</c:f>
              <c:strCache>
                <c:ptCount val="3"/>
                <c:pt idx="0">
                  <c:v>全体</c:v>
                </c:pt>
                <c:pt idx="1">
                  <c:v>広域型</c:v>
                </c:pt>
                <c:pt idx="2">
                  <c:v>地域密着型</c:v>
                </c:pt>
              </c:strCache>
            </c:strRef>
          </c:cat>
          <c:val>
            <c:numRef>
              <c:f>'問10～問11'!$K$130:$M$130</c:f>
              <c:numCache>
                <c:formatCode>0.0;\-0.0;#</c:formatCode>
                <c:ptCount val="3"/>
                <c:pt idx="0">
                  <c:v>60.888501742160287</c:v>
                </c:pt>
                <c:pt idx="1">
                  <c:v>60.421286031042129</c:v>
                </c:pt>
                <c:pt idx="2">
                  <c:v>62.601626016260155</c:v>
                </c:pt>
              </c:numCache>
            </c:numRef>
          </c:val>
          <c:extLst>
            <c:ext xmlns:c16="http://schemas.microsoft.com/office/drawing/2014/chart" uri="{C3380CC4-5D6E-409C-BE32-E72D297353CC}">
              <c16:uniqueId val="{00000005-C6D5-4B6F-9FE7-286ABF8A7A85}"/>
            </c:ext>
          </c:extLst>
        </c:ser>
        <c:ser>
          <c:idx val="1"/>
          <c:order val="1"/>
          <c:tx>
            <c:strRef>
              <c:f>'問10～問11'!$B$131</c:f>
              <c:strCache>
                <c:ptCount val="1"/>
                <c:pt idx="0">
                  <c:v>１人</c:v>
                </c:pt>
              </c:strCache>
            </c:strRef>
          </c:tx>
          <c:spPr>
            <a:solidFill>
              <a:srgbClr val="DDDDDD"/>
            </a:solidFill>
            <a:ln w="6350">
              <a:solidFill>
                <a:schemeClr val="tx1"/>
              </a:solidFill>
            </a:ln>
          </c:spPr>
          <c:invertIfNegative val="0"/>
          <c:dLbls>
            <c:dLbl>
              <c:idx val="0"/>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58-4A0B-9486-B6081917B757}"/>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58-4A0B-9486-B6081917B757}"/>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58-4A0B-9486-B6081917B75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'問10～問11'!$K$128:$M$128</c:f>
              <c:strCache>
                <c:ptCount val="3"/>
                <c:pt idx="0">
                  <c:v>全体</c:v>
                </c:pt>
                <c:pt idx="1">
                  <c:v>広域型</c:v>
                </c:pt>
                <c:pt idx="2">
                  <c:v>地域密着型</c:v>
                </c:pt>
              </c:strCache>
            </c:strRef>
          </c:cat>
          <c:val>
            <c:numRef>
              <c:f>'問10～問11'!$K$131:$M$131</c:f>
              <c:numCache>
                <c:formatCode>0.0;\-0.0;#</c:formatCode>
                <c:ptCount val="3"/>
                <c:pt idx="0">
                  <c:v>2.003484320557491</c:v>
                </c:pt>
                <c:pt idx="1">
                  <c:v>1.7738359201773837</c:v>
                </c:pt>
                <c:pt idx="2">
                  <c:v>2.8455284552845526</c:v>
                </c:pt>
              </c:numCache>
            </c:numRef>
          </c:val>
          <c:extLst>
            <c:ext xmlns:c16="http://schemas.microsoft.com/office/drawing/2014/chart" uri="{C3380CC4-5D6E-409C-BE32-E72D297353CC}">
              <c16:uniqueId val="{00000006-C6D5-4B6F-9FE7-286ABF8A7A85}"/>
            </c:ext>
          </c:extLst>
        </c:ser>
        <c:ser>
          <c:idx val="2"/>
          <c:order val="2"/>
          <c:tx>
            <c:strRef>
              <c:f>'問10～問11'!$B$132</c:f>
              <c:strCache>
                <c:ptCount val="1"/>
                <c:pt idx="0">
                  <c:v>２人</c:v>
                </c:pt>
              </c:strCache>
            </c:strRef>
          </c:tx>
          <c:spPr>
            <a:solidFill>
              <a:schemeClr val="bg1">
                <a:lumMod val="65000"/>
              </a:schemeClr>
            </a:solidFill>
            <a:ln w="6350">
              <a:solidFill>
                <a:schemeClr val="tx1"/>
              </a:solidFill>
            </a:ln>
          </c:spPr>
          <c:invertIfNegative val="0"/>
          <c:dLbls>
            <c:dLbl>
              <c:idx val="0"/>
              <c:layout>
                <c:manualLayout>
                  <c:x val="1.697312588401704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58-4A0B-9486-B6081917B757}"/>
                </c:ext>
              </c:extLst>
            </c:dLbl>
            <c:dLbl>
              <c:idx val="1"/>
              <c:layout>
                <c:manualLayout>
                  <c:x val="1.88590287600188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58-4A0B-9486-B6081917B757}"/>
                </c:ext>
              </c:extLst>
            </c:dLbl>
            <c:dLbl>
              <c:idx val="2"/>
              <c:layout>
                <c:manualLayout>
                  <c:x val="1.697312588401697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58-4A0B-9486-B6081917B75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'問10～問11'!$K$128:$M$128</c:f>
              <c:strCache>
                <c:ptCount val="3"/>
                <c:pt idx="0">
                  <c:v>全体</c:v>
                </c:pt>
                <c:pt idx="1">
                  <c:v>広域型</c:v>
                </c:pt>
                <c:pt idx="2">
                  <c:v>地域密着型</c:v>
                </c:pt>
              </c:strCache>
            </c:strRef>
          </c:cat>
          <c:val>
            <c:numRef>
              <c:f>'問10～問11'!$K$132:$M$132</c:f>
              <c:numCache>
                <c:formatCode>0.0;\-0.0;#</c:formatCode>
                <c:ptCount val="3"/>
                <c:pt idx="0">
                  <c:v>1.0452961672473868</c:v>
                </c:pt>
                <c:pt idx="1">
                  <c:v>1.2195121951219512</c:v>
                </c:pt>
                <c:pt idx="2">
                  <c:v>0.40650406504065045</c:v>
                </c:pt>
              </c:numCache>
            </c:numRef>
          </c:val>
          <c:extLst>
            <c:ext xmlns:c16="http://schemas.microsoft.com/office/drawing/2014/chart" uri="{C3380CC4-5D6E-409C-BE32-E72D297353CC}">
              <c16:uniqueId val="{00000007-C6D5-4B6F-9FE7-286ABF8A7A85}"/>
            </c:ext>
          </c:extLst>
        </c:ser>
        <c:ser>
          <c:idx val="3"/>
          <c:order val="3"/>
          <c:tx>
            <c:strRef>
              <c:f>'問10～問11'!$B$133</c:f>
              <c:strCache>
                <c:ptCount val="1"/>
                <c:pt idx="0">
                  <c:v>３～４人</c:v>
                </c:pt>
              </c:strCache>
            </c:strRef>
          </c:tx>
          <c:spPr>
            <a:solidFill>
              <a:schemeClr val="bg1">
                <a:lumMod val="50000"/>
              </a:schemeClr>
            </a:solidFill>
            <a:ln w="6350">
              <a:solidFill>
                <a:schemeClr val="tx1"/>
              </a:solidFill>
            </a:ln>
          </c:spPr>
          <c:invertIfNegative val="0"/>
          <c:dLbls>
            <c:dLbl>
              <c:idx val="0"/>
              <c:layout>
                <c:manualLayout>
                  <c:x val="3.9603960396039604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58-4A0B-9486-B6081917B757}"/>
                </c:ext>
              </c:extLst>
            </c:dLbl>
            <c:dLbl>
              <c:idx val="1"/>
              <c:layout>
                <c:manualLayout>
                  <c:x val="4.1489863272041488E-2"/>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4.714757190004714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58-4A0B-9486-B6081917B757}"/>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'問10～問11'!$K$128:$M$128</c:f>
              <c:strCache>
                <c:ptCount val="3"/>
                <c:pt idx="0">
                  <c:v>全体</c:v>
                </c:pt>
                <c:pt idx="1">
                  <c:v>広域型</c:v>
                </c:pt>
                <c:pt idx="2">
                  <c:v>地域密着型</c:v>
                </c:pt>
              </c:strCache>
            </c:strRef>
          </c:cat>
          <c:val>
            <c:numRef>
              <c:f>'問10～問11'!$K$133:$M$133</c:f>
              <c:numCache>
                <c:formatCode>0.0;\-0.0;#</c:formatCode>
                <c:ptCount val="3"/>
                <c:pt idx="0">
                  <c:v>0.69686411149825789</c:v>
                </c:pt>
                <c:pt idx="1">
                  <c:v>0.77605321507760539</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'問10～問11'!$B$134</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6.412069778406412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58-4A0B-9486-B6081917B757}"/>
                </c:ext>
              </c:extLst>
            </c:dLbl>
            <c:dLbl>
              <c:idx val="1"/>
              <c:layout>
                <c:manualLayout>
                  <c:x val="6.4120549287774678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58-4A0B-9486-B6081917B75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'問10～問11'!$K$128:$M$128</c:f>
              <c:strCache>
                <c:ptCount val="3"/>
                <c:pt idx="0">
                  <c:v>全体</c:v>
                </c:pt>
                <c:pt idx="1">
                  <c:v>広域型</c:v>
                </c:pt>
                <c:pt idx="2">
                  <c:v>地域密着型</c:v>
                </c:pt>
              </c:strCache>
            </c:strRef>
          </c:cat>
          <c:val>
            <c:numRef>
              <c:f>'問10～問11'!$K$134:$M$134</c:f>
              <c:numCache>
                <c:formatCode>0.0;\-0.0;#</c:formatCode>
                <c:ptCount val="3"/>
                <c:pt idx="0">
                  <c:v>0.78397212543554007</c:v>
                </c:pt>
                <c:pt idx="1">
                  <c:v>0.99778270509977818</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'問10～問11'!$B$135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'問10～問11'!$K$128:$M$128</c:f>
              <c:strCache>
                <c:ptCount val="3"/>
                <c:pt idx="0">
                  <c:v>全体</c:v>
                </c:pt>
                <c:pt idx="1">
                  <c:v>広域型</c:v>
                </c:pt>
                <c:pt idx="2">
                  <c:v>地域密着型</c:v>
                </c:pt>
              </c:strCache>
            </c:strRef>
          </c:cat>
          <c:val>
            <c:numRef>
              <c:f>'問10～問11'!$K$135:$M$135</c:f>
              <c:numCache>
                <c:formatCode>0.0;\-0.0;#</c:formatCode>
                <c:ptCount val="3"/>
                <c:pt idx="0">
                  <c:v>34.581881533101047</c:v>
                </c:pt>
                <c:pt idx="1">
                  <c:v>34.811529933481154</c:v>
                </c:pt>
                <c:pt idx="2">
                  <c:v>33.739837398373986</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20905472"/>
        <c:axId val="220907008"/>
      </c:barChart>
      <c:catAx>
        <c:axId val="2209054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20907008"/>
        <c:crosses val="autoZero"/>
        <c:auto val="1"/>
        <c:lblAlgn val="ctr"/>
        <c:lblOffset val="100"/>
        <c:noMultiLvlLbl val="0"/>
      </c:catAx>
      <c:valAx>
        <c:axId val="2209070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2090547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'問10～問11'!$B$145</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'問10～問11'!$K$143:$M$143</c:f>
              <c:strCache>
                <c:ptCount val="3"/>
                <c:pt idx="0">
                  <c:v>全体</c:v>
                </c:pt>
                <c:pt idx="1">
                  <c:v>広域型</c:v>
                </c:pt>
                <c:pt idx="2">
                  <c:v>地域密着型</c:v>
                </c:pt>
              </c:strCache>
            </c:strRef>
          </c:cat>
          <c:val>
            <c:numRef>
              <c:f>'問10～問11'!$K$145:$M$145</c:f>
              <c:numCache>
                <c:formatCode>0.0;\-0.0;#</c:formatCode>
                <c:ptCount val="3"/>
                <c:pt idx="0">
                  <c:v>60.888501742160287</c:v>
                </c:pt>
                <c:pt idx="1">
                  <c:v>60.421286031042129</c:v>
                </c:pt>
                <c:pt idx="2">
                  <c:v>62.601626016260155</c:v>
                </c:pt>
              </c:numCache>
            </c:numRef>
          </c:val>
          <c:extLst>
            <c:ext xmlns:c16="http://schemas.microsoft.com/office/drawing/2014/chart" uri="{C3380CC4-5D6E-409C-BE32-E72D297353CC}">
              <c16:uniqueId val="{00000005-C6D5-4B6F-9FE7-286ABF8A7A85}"/>
            </c:ext>
          </c:extLst>
        </c:ser>
        <c:ser>
          <c:idx val="1"/>
          <c:order val="1"/>
          <c:tx>
            <c:strRef>
              <c:f>'問10～問11'!$B$146</c:f>
              <c:strCache>
                <c:ptCount val="1"/>
                <c:pt idx="0">
                  <c:v>１回</c:v>
                </c:pt>
              </c:strCache>
            </c:strRef>
          </c:tx>
          <c:spPr>
            <a:solidFill>
              <a:srgbClr val="DDDDDD"/>
            </a:solidFill>
            <a:ln w="6350">
              <a:solidFill>
                <a:schemeClr val="tx1"/>
              </a:solidFill>
            </a:ln>
          </c:spPr>
          <c:invertIfNegative val="0"/>
          <c:dLbls>
            <c:dLbl>
              <c:idx val="0"/>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6E-441A-A8FC-26F156F844EB}"/>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6E-441A-A8FC-26F156F844EB}"/>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6E-441A-A8FC-26F156F844E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'問10～問11'!$K$143:$M$143</c:f>
              <c:strCache>
                <c:ptCount val="3"/>
                <c:pt idx="0">
                  <c:v>全体</c:v>
                </c:pt>
                <c:pt idx="1">
                  <c:v>広域型</c:v>
                </c:pt>
                <c:pt idx="2">
                  <c:v>地域密着型</c:v>
                </c:pt>
              </c:strCache>
            </c:strRef>
          </c:cat>
          <c:val>
            <c:numRef>
              <c:f>'問10～問11'!$K$146:$M$146</c:f>
              <c:numCache>
                <c:formatCode>0.0;\-0.0;#</c:formatCode>
                <c:ptCount val="3"/>
                <c:pt idx="0">
                  <c:v>2.3519163763066202</c:v>
                </c:pt>
                <c:pt idx="1">
                  <c:v>2.2172949002217295</c:v>
                </c:pt>
                <c:pt idx="2">
                  <c:v>2.8455284552845526</c:v>
                </c:pt>
              </c:numCache>
            </c:numRef>
          </c:val>
          <c:extLst>
            <c:ext xmlns:c16="http://schemas.microsoft.com/office/drawing/2014/chart" uri="{C3380CC4-5D6E-409C-BE32-E72D297353CC}">
              <c16:uniqueId val="{00000006-C6D5-4B6F-9FE7-286ABF8A7A85}"/>
            </c:ext>
          </c:extLst>
        </c:ser>
        <c:ser>
          <c:idx val="2"/>
          <c:order val="2"/>
          <c:tx>
            <c:strRef>
              <c:f>'問10～問11'!$B$147</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1.88590287600188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6E-441A-A8FC-26F156F844EB}"/>
                </c:ext>
              </c:extLst>
            </c:dLbl>
            <c:dLbl>
              <c:idx val="1"/>
              <c:layout>
                <c:manualLayout>
                  <c:x val="1.50872230080150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6E-441A-A8FC-26F156F844EB}"/>
                </c:ext>
              </c:extLst>
            </c:dLbl>
            <c:dLbl>
              <c:idx val="2"/>
              <c:layout>
                <c:manualLayout>
                  <c:x val="1.697312588401697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16E-441A-A8FC-26F156F844E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'問10～問11'!$K$143:$M$143</c:f>
              <c:strCache>
                <c:ptCount val="3"/>
                <c:pt idx="0">
                  <c:v>全体</c:v>
                </c:pt>
                <c:pt idx="1">
                  <c:v>広域型</c:v>
                </c:pt>
                <c:pt idx="2">
                  <c:v>地域密着型</c:v>
                </c:pt>
              </c:strCache>
            </c:strRef>
          </c:cat>
          <c:val>
            <c:numRef>
              <c:f>'問10～問11'!$K$147:$M$147</c:f>
              <c:numCache>
                <c:formatCode>0.0;\-0.0;#</c:formatCode>
                <c:ptCount val="3"/>
                <c:pt idx="0">
                  <c:v>1.2195121951219512</c:v>
                </c:pt>
                <c:pt idx="1">
                  <c:v>1.4412416851441241</c:v>
                </c:pt>
                <c:pt idx="2">
                  <c:v>0.40650406504065045</c:v>
                </c:pt>
              </c:numCache>
            </c:numRef>
          </c:val>
          <c:extLst>
            <c:ext xmlns:c16="http://schemas.microsoft.com/office/drawing/2014/chart" uri="{C3380CC4-5D6E-409C-BE32-E72D297353CC}">
              <c16:uniqueId val="{00000007-C6D5-4B6F-9FE7-286ABF8A7A85}"/>
            </c:ext>
          </c:extLst>
        </c:ser>
        <c:ser>
          <c:idx val="3"/>
          <c:order val="3"/>
          <c:tx>
            <c:strRef>
              <c:f>'問10～問11'!$B$148</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4.337576614804337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6E-441A-A8FC-26F156F844EB}"/>
                </c:ext>
              </c:extLst>
            </c:dLbl>
            <c:dLbl>
              <c:idx val="1"/>
              <c:layout>
                <c:manualLayout>
                  <c:x val="3.9603960396039604E-2"/>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4.337576614804337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16E-441A-A8FC-26F156F844EB}"/>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'問10～問11'!$K$143:$M$143</c:f>
              <c:strCache>
                <c:ptCount val="3"/>
                <c:pt idx="0">
                  <c:v>全体</c:v>
                </c:pt>
                <c:pt idx="1">
                  <c:v>広域型</c:v>
                </c:pt>
                <c:pt idx="2">
                  <c:v>地域密着型</c:v>
                </c:pt>
              </c:strCache>
            </c:strRef>
          </c:cat>
          <c:val>
            <c:numRef>
              <c:f>'問10～問11'!$K$148:$M$148</c:f>
              <c:numCache>
                <c:formatCode>0.0;\-0.0;#</c:formatCode>
                <c:ptCount val="3"/>
                <c:pt idx="0">
                  <c:v>0.69686411149825789</c:v>
                </c:pt>
                <c:pt idx="1">
                  <c:v>0.77605321507760539</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'問10～問11'!$B$149</c:f>
              <c:strCache>
                <c:ptCount val="1"/>
                <c:pt idx="0">
                  <c:v>５回以上</c:v>
                </c:pt>
              </c:strCache>
            </c:strRef>
          </c:tx>
          <c:spPr>
            <a:solidFill>
              <a:schemeClr val="bg1">
                <a:lumMod val="75000"/>
              </a:schemeClr>
            </a:solidFill>
            <a:ln w="6350">
              <a:solidFill>
                <a:schemeClr val="tx1"/>
              </a:solidFill>
            </a:ln>
          </c:spPr>
          <c:invertIfNegative val="0"/>
          <c:dLbls>
            <c:dLbl>
              <c:idx val="0"/>
              <c:layout>
                <c:manualLayout>
                  <c:x val="6.7892503536067891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6E-441A-A8FC-26F156F844EB}"/>
                </c:ext>
              </c:extLst>
            </c:dLbl>
            <c:dLbl>
              <c:idx val="1"/>
              <c:layout>
                <c:manualLayout>
                  <c:x val="6.223479490806223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16E-441A-A8FC-26F156F844E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'問10～問11'!$K$143:$M$143</c:f>
              <c:strCache>
                <c:ptCount val="3"/>
                <c:pt idx="0">
                  <c:v>全体</c:v>
                </c:pt>
                <c:pt idx="1">
                  <c:v>広域型</c:v>
                </c:pt>
                <c:pt idx="2">
                  <c:v>地域密着型</c:v>
                </c:pt>
              </c:strCache>
            </c:strRef>
          </c:cat>
          <c:val>
            <c:numRef>
              <c:f>'問10～問11'!$K$149:$M$149</c:f>
              <c:numCache>
                <c:formatCode>0.0;\-0.0;#</c:formatCode>
                <c:ptCount val="3"/>
                <c:pt idx="0">
                  <c:v>0.87108013937282225</c:v>
                </c:pt>
                <c:pt idx="1">
                  <c:v>1.1086474501108647</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'問10～問11'!$B$150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'問10～問11'!$K$143:$M$143</c:f>
              <c:strCache>
                <c:ptCount val="3"/>
                <c:pt idx="0">
                  <c:v>全体</c:v>
                </c:pt>
                <c:pt idx="1">
                  <c:v>広域型</c:v>
                </c:pt>
                <c:pt idx="2">
                  <c:v>地域密着型</c:v>
                </c:pt>
              </c:strCache>
            </c:strRef>
          </c:cat>
          <c:val>
            <c:numRef>
              <c:f>'問10～問11'!$K$150:$M$150</c:f>
              <c:numCache>
                <c:formatCode>0.0;\-0.0;#</c:formatCode>
                <c:ptCount val="3"/>
                <c:pt idx="0">
                  <c:v>33.972125435540065</c:v>
                </c:pt>
                <c:pt idx="1">
                  <c:v>34.035476718403544</c:v>
                </c:pt>
                <c:pt idx="2">
                  <c:v>33.739837398373986</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27473280"/>
        <c:axId val="227474816"/>
      </c:barChart>
      <c:catAx>
        <c:axId val="2274732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27474816"/>
        <c:crosses val="autoZero"/>
        <c:auto val="1"/>
        <c:lblAlgn val="ctr"/>
        <c:lblOffset val="100"/>
        <c:noMultiLvlLbl val="0"/>
      </c:catAx>
      <c:valAx>
        <c:axId val="2274748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27473280"/>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'問10～問11'!$B$160</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'問10～問11'!$K$158:$M$158</c:f>
              <c:strCache>
                <c:ptCount val="3"/>
                <c:pt idx="0">
                  <c:v>全体</c:v>
                </c:pt>
                <c:pt idx="1">
                  <c:v>広域型</c:v>
                </c:pt>
                <c:pt idx="2">
                  <c:v>地域密着型</c:v>
                </c:pt>
              </c:strCache>
            </c:strRef>
          </c:cat>
          <c:val>
            <c:numRef>
              <c:f>'問10～問11'!$K$160:$M$160</c:f>
              <c:numCache>
                <c:formatCode>0.0;\-0.0;#</c:formatCode>
                <c:ptCount val="3"/>
                <c:pt idx="0">
                  <c:v>36.324041811846691</c:v>
                </c:pt>
                <c:pt idx="1">
                  <c:v>32.926829268292686</c:v>
                </c:pt>
                <c:pt idx="2">
                  <c:v>48.780487804878049</c:v>
                </c:pt>
              </c:numCache>
            </c:numRef>
          </c:val>
          <c:extLst>
            <c:ext xmlns:c16="http://schemas.microsoft.com/office/drawing/2014/chart" uri="{C3380CC4-5D6E-409C-BE32-E72D297353CC}">
              <c16:uniqueId val="{00000005-C6D5-4B6F-9FE7-286ABF8A7A85}"/>
            </c:ext>
          </c:extLst>
        </c:ser>
        <c:ser>
          <c:idx val="1"/>
          <c:order val="1"/>
          <c:tx>
            <c:strRef>
              <c:f>'問10～問11'!$B$161</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'問10～問11'!$K$158:$M$158</c:f>
              <c:strCache>
                <c:ptCount val="3"/>
                <c:pt idx="0">
                  <c:v>全体</c:v>
                </c:pt>
                <c:pt idx="1">
                  <c:v>広域型</c:v>
                </c:pt>
                <c:pt idx="2">
                  <c:v>地域密着型</c:v>
                </c:pt>
              </c:strCache>
            </c:strRef>
          </c:cat>
          <c:val>
            <c:numRef>
              <c:f>'問10～問11'!$K$161:$M$161</c:f>
              <c:numCache>
                <c:formatCode>0.0;\-0.0;#</c:formatCode>
                <c:ptCount val="3"/>
                <c:pt idx="0">
                  <c:v>11.498257839721255</c:v>
                </c:pt>
                <c:pt idx="1">
                  <c:v>10.753880266075388</c:v>
                </c:pt>
                <c:pt idx="2">
                  <c:v>14.227642276422763</c:v>
                </c:pt>
              </c:numCache>
            </c:numRef>
          </c:val>
          <c:extLst>
            <c:ext xmlns:c16="http://schemas.microsoft.com/office/drawing/2014/chart" uri="{C3380CC4-5D6E-409C-BE32-E72D297353CC}">
              <c16:uniqueId val="{00000006-C6D5-4B6F-9FE7-286ABF8A7A85}"/>
            </c:ext>
          </c:extLst>
        </c:ser>
        <c:ser>
          <c:idx val="2"/>
          <c:order val="2"/>
          <c:tx>
            <c:strRef>
              <c:f>'問10～問11'!$B$162</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'問10～問11'!$K$158:$M$158</c:f>
              <c:strCache>
                <c:ptCount val="3"/>
                <c:pt idx="0">
                  <c:v>全体</c:v>
                </c:pt>
                <c:pt idx="1">
                  <c:v>広域型</c:v>
                </c:pt>
                <c:pt idx="2">
                  <c:v>地域密着型</c:v>
                </c:pt>
              </c:strCache>
            </c:strRef>
          </c:cat>
          <c:val>
            <c:numRef>
              <c:f>'問10～問11'!$K$162:$M$162</c:f>
              <c:numCache>
                <c:formatCode>0.0;\-0.0;#</c:formatCode>
                <c:ptCount val="3"/>
                <c:pt idx="0">
                  <c:v>7.9268292682926829</c:v>
                </c:pt>
                <c:pt idx="1">
                  <c:v>8.9800443458980048</c:v>
                </c:pt>
                <c:pt idx="2">
                  <c:v>4.0650406504065035</c:v>
                </c:pt>
              </c:numCache>
            </c:numRef>
          </c:val>
          <c:extLst>
            <c:ext xmlns:c16="http://schemas.microsoft.com/office/drawing/2014/chart" uri="{C3380CC4-5D6E-409C-BE32-E72D297353CC}">
              <c16:uniqueId val="{00000007-C6D5-4B6F-9FE7-286ABF8A7A85}"/>
            </c:ext>
          </c:extLst>
        </c:ser>
        <c:ser>
          <c:idx val="3"/>
          <c:order val="3"/>
          <c:tx>
            <c:strRef>
              <c:f>'問10～問11'!$B$163</c:f>
              <c:strCache>
                <c:ptCount val="1"/>
                <c:pt idx="0">
                  <c:v>３～４人</c:v>
                </c:pt>
              </c:strCache>
            </c:strRef>
          </c:tx>
          <c:spPr>
            <a:solidFill>
              <a:schemeClr val="bg1">
                <a:lumMod val="50000"/>
              </a:schemeClr>
            </a:solidFill>
            <a:ln w="6350">
              <a:solidFill>
                <a:schemeClr val="tx1"/>
              </a:solidFill>
            </a:ln>
          </c:spPr>
          <c:invertIfNegative val="0"/>
          <c:dLbls>
            <c:dLbl>
              <c:idx val="2"/>
              <c:layout>
                <c:manualLayout>
                  <c:x val="-7.5436115040075436E-3"/>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8D-4015-955A-5C7678890499}"/>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'問10～問11'!$K$158:$M$158</c:f>
              <c:strCache>
                <c:ptCount val="3"/>
                <c:pt idx="0">
                  <c:v>全体</c:v>
                </c:pt>
                <c:pt idx="1">
                  <c:v>広域型</c:v>
                </c:pt>
                <c:pt idx="2">
                  <c:v>地域密着型</c:v>
                </c:pt>
              </c:strCache>
            </c:strRef>
          </c:cat>
          <c:val>
            <c:numRef>
              <c:f>'問10～問11'!$K$163:$M$163</c:f>
              <c:numCache>
                <c:formatCode>0.0;\-0.0;#</c:formatCode>
                <c:ptCount val="3"/>
                <c:pt idx="0">
                  <c:v>7.7526132404181185</c:v>
                </c:pt>
                <c:pt idx="1">
                  <c:v>9.4235033259423506</c:v>
                </c:pt>
                <c:pt idx="2">
                  <c:v>1.6260162601626018</c:v>
                </c:pt>
              </c:numCache>
            </c:numRef>
          </c:val>
          <c:extLst>
            <c:ext xmlns:c16="http://schemas.microsoft.com/office/drawing/2014/chart" uri="{C3380CC4-5D6E-409C-BE32-E72D297353CC}">
              <c16:uniqueId val="{00000008-C6D5-4B6F-9FE7-286ABF8A7A85}"/>
            </c:ext>
          </c:extLst>
        </c:ser>
        <c:ser>
          <c:idx val="4"/>
          <c:order val="4"/>
          <c:tx>
            <c:strRef>
              <c:f>'問10～問11'!$B$164</c:f>
              <c:strCache>
                <c:ptCount val="1"/>
                <c:pt idx="0">
                  <c:v>５人以上</c:v>
                </c:pt>
              </c:strCache>
            </c:strRef>
          </c:tx>
          <c:spPr>
            <a:solidFill>
              <a:schemeClr val="bg1">
                <a:lumMod val="75000"/>
              </a:schemeClr>
            </a:solidFill>
            <a:ln w="6350">
              <a:solidFill>
                <a:schemeClr val="tx1"/>
              </a:solidFill>
            </a:ln>
          </c:spPr>
          <c:invertIfNegative val="0"/>
          <c:dLbls>
            <c:dLbl>
              <c:idx val="2"/>
              <c:layout>
                <c:manualLayout>
                  <c:x val="7.5436115040075436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8D-4015-955A-5C767889049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'問10～問11'!$K$158:$M$158</c:f>
              <c:strCache>
                <c:ptCount val="3"/>
                <c:pt idx="0">
                  <c:v>全体</c:v>
                </c:pt>
                <c:pt idx="1">
                  <c:v>広域型</c:v>
                </c:pt>
                <c:pt idx="2">
                  <c:v>地域密着型</c:v>
                </c:pt>
              </c:strCache>
            </c:strRef>
          </c:cat>
          <c:val>
            <c:numRef>
              <c:f>'問10～問11'!$K$164:$M$164</c:f>
              <c:numCache>
                <c:formatCode>0.0;\-0.0;#</c:formatCode>
                <c:ptCount val="3"/>
                <c:pt idx="0">
                  <c:v>9.5818815331010452</c:v>
                </c:pt>
                <c:pt idx="1">
                  <c:v>11.529933481152993</c:v>
                </c:pt>
                <c:pt idx="2">
                  <c:v>2.4390243902439024</c:v>
                </c:pt>
              </c:numCache>
            </c:numRef>
          </c:val>
          <c:extLst>
            <c:ext xmlns:c16="http://schemas.microsoft.com/office/drawing/2014/chart" uri="{C3380CC4-5D6E-409C-BE32-E72D297353CC}">
              <c16:uniqueId val="{00000009-C6D5-4B6F-9FE7-286ABF8A7A85}"/>
            </c:ext>
          </c:extLst>
        </c:ser>
        <c:ser>
          <c:idx val="5"/>
          <c:order val="5"/>
          <c:tx>
            <c:strRef>
              <c:f>'問10～問11'!$B$165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'問10～問11'!$K$158:$M$158</c:f>
              <c:strCache>
                <c:ptCount val="3"/>
                <c:pt idx="0">
                  <c:v>全体</c:v>
                </c:pt>
                <c:pt idx="1">
                  <c:v>広域型</c:v>
                </c:pt>
                <c:pt idx="2">
                  <c:v>地域密着型</c:v>
                </c:pt>
              </c:strCache>
            </c:strRef>
          </c:cat>
          <c:val>
            <c:numRef>
              <c:f>'問10～問11'!$K$165:$M$165</c:f>
              <c:numCache>
                <c:formatCode>0.0;\-0.0;#</c:formatCode>
                <c:ptCount val="3"/>
                <c:pt idx="0">
                  <c:v>26.916376306620212</c:v>
                </c:pt>
                <c:pt idx="1">
                  <c:v>26.385809312638582</c:v>
                </c:pt>
                <c:pt idx="2">
                  <c:v>28.86178861788618</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32419712"/>
        <c:axId val="232421248"/>
      </c:barChart>
      <c:catAx>
        <c:axId val="2324197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32421248"/>
        <c:crosses val="autoZero"/>
        <c:auto val="1"/>
        <c:lblAlgn val="ctr"/>
        <c:lblOffset val="100"/>
        <c:noMultiLvlLbl val="0"/>
      </c:catAx>
      <c:valAx>
        <c:axId val="2324212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3241971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'問10～問11'!$B$178</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'問10～問11'!$K$176:$M$176</c:f>
              <c:strCache>
                <c:ptCount val="3"/>
                <c:pt idx="0">
                  <c:v>全体</c:v>
                </c:pt>
                <c:pt idx="1">
                  <c:v>広域型</c:v>
                </c:pt>
                <c:pt idx="2">
                  <c:v>地域密着型</c:v>
                </c:pt>
              </c:strCache>
            </c:strRef>
          </c:cat>
          <c:val>
            <c:numRef>
              <c:f>'問10～問11'!$K$178:$M$178</c:f>
              <c:numCache>
                <c:formatCode>0.0;\-0.0;#</c:formatCode>
                <c:ptCount val="3"/>
                <c:pt idx="0">
                  <c:v>36.324041811846691</c:v>
                </c:pt>
                <c:pt idx="1">
                  <c:v>32.926829268292686</c:v>
                </c:pt>
                <c:pt idx="2">
                  <c:v>48.780487804878049</c:v>
                </c:pt>
              </c:numCache>
            </c:numRef>
          </c:val>
          <c:extLst>
            <c:ext xmlns:c16="http://schemas.microsoft.com/office/drawing/2014/chart" uri="{C3380CC4-5D6E-409C-BE32-E72D297353CC}">
              <c16:uniqueId val="{00000005-C6D5-4B6F-9FE7-286ABF8A7A85}"/>
            </c:ext>
          </c:extLst>
        </c:ser>
        <c:ser>
          <c:idx val="1"/>
          <c:order val="1"/>
          <c:tx>
            <c:strRef>
              <c:f>'問10～問11'!$B$179</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'問10～問11'!$K$176:$M$176</c:f>
              <c:strCache>
                <c:ptCount val="3"/>
                <c:pt idx="0">
                  <c:v>全体</c:v>
                </c:pt>
                <c:pt idx="1">
                  <c:v>広域型</c:v>
                </c:pt>
                <c:pt idx="2">
                  <c:v>地域密着型</c:v>
                </c:pt>
              </c:strCache>
            </c:strRef>
          </c:cat>
          <c:val>
            <c:numRef>
              <c:f>'問10～問11'!$K$179:$M$179</c:f>
              <c:numCache>
                <c:formatCode>0.0;\-0.0;#</c:formatCode>
                <c:ptCount val="3"/>
                <c:pt idx="0">
                  <c:v>10.888501742160278</c:v>
                </c:pt>
                <c:pt idx="1">
                  <c:v>10.08869179600887</c:v>
                </c:pt>
                <c:pt idx="2">
                  <c:v>13.821138211382115</c:v>
                </c:pt>
              </c:numCache>
            </c:numRef>
          </c:val>
          <c:extLst>
            <c:ext xmlns:c16="http://schemas.microsoft.com/office/drawing/2014/chart" uri="{C3380CC4-5D6E-409C-BE32-E72D297353CC}">
              <c16:uniqueId val="{00000006-C6D5-4B6F-9FE7-286ABF8A7A85}"/>
            </c:ext>
          </c:extLst>
        </c:ser>
        <c:ser>
          <c:idx val="2"/>
          <c:order val="2"/>
          <c:tx>
            <c:strRef>
              <c:f>'問10～問11'!$B$180</c:f>
              <c:strCache>
                <c:ptCount val="1"/>
                <c:pt idx="0">
                  <c:v>２回</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'問10～問11'!$K$176:$M$176</c:f>
              <c:strCache>
                <c:ptCount val="3"/>
                <c:pt idx="0">
                  <c:v>全体</c:v>
                </c:pt>
                <c:pt idx="1">
                  <c:v>広域型</c:v>
                </c:pt>
                <c:pt idx="2">
                  <c:v>地域密着型</c:v>
                </c:pt>
              </c:strCache>
            </c:strRef>
          </c:cat>
          <c:val>
            <c:numRef>
              <c:f>'問10～問11'!$K$180:$M$180</c:f>
              <c:numCache>
                <c:formatCode>0.0;\-0.0;#</c:formatCode>
                <c:ptCount val="3"/>
                <c:pt idx="0">
                  <c:v>7.4041811846689898</c:v>
                </c:pt>
                <c:pt idx="1">
                  <c:v>8.4257206208425721</c:v>
                </c:pt>
                <c:pt idx="2">
                  <c:v>3.6585365853658534</c:v>
                </c:pt>
              </c:numCache>
            </c:numRef>
          </c:val>
          <c:extLst>
            <c:ext xmlns:c16="http://schemas.microsoft.com/office/drawing/2014/chart" uri="{C3380CC4-5D6E-409C-BE32-E72D297353CC}">
              <c16:uniqueId val="{00000007-C6D5-4B6F-9FE7-286ABF8A7A85}"/>
            </c:ext>
          </c:extLst>
        </c:ser>
        <c:ser>
          <c:idx val="3"/>
          <c:order val="3"/>
          <c:tx>
            <c:strRef>
              <c:f>'問10～問11'!$B$181</c:f>
              <c:strCache>
                <c:ptCount val="1"/>
                <c:pt idx="0">
                  <c:v>３～４回</c:v>
                </c:pt>
              </c:strCache>
            </c:strRef>
          </c:tx>
          <c:spPr>
            <a:solidFill>
              <a:schemeClr val="bg1">
                <a:lumMod val="50000"/>
              </a:schemeClr>
            </a:solidFill>
            <a:ln w="6350">
              <a:solidFill>
                <a:schemeClr val="tx1"/>
              </a:solidFill>
            </a:ln>
          </c:spPr>
          <c:invertIfNegative val="0"/>
          <c:dLbls>
            <c:dLbl>
              <c:idx val="2"/>
              <c:layout>
                <c:manualLayout>
                  <c:x val="-5.6577086280056579E-3"/>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66-437E-AD8C-D2B8E8254241}"/>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'問10～問11'!$K$176:$M$176</c:f>
              <c:strCache>
                <c:ptCount val="3"/>
                <c:pt idx="0">
                  <c:v>全体</c:v>
                </c:pt>
                <c:pt idx="1">
                  <c:v>広域型</c:v>
                </c:pt>
                <c:pt idx="2">
                  <c:v>地域密着型</c:v>
                </c:pt>
              </c:strCache>
            </c:strRef>
          </c:cat>
          <c:val>
            <c:numRef>
              <c:f>'問10～問11'!$K$181:$M$181</c:f>
              <c:numCache>
                <c:formatCode>0.0;\-0.0;#</c:formatCode>
                <c:ptCount val="3"/>
                <c:pt idx="0">
                  <c:v>7.8397212543553998</c:v>
                </c:pt>
                <c:pt idx="1">
                  <c:v>9.4235033259423506</c:v>
                </c:pt>
                <c:pt idx="2">
                  <c:v>2.0325203252032518</c:v>
                </c:pt>
              </c:numCache>
            </c:numRef>
          </c:val>
          <c:extLst>
            <c:ext xmlns:c16="http://schemas.microsoft.com/office/drawing/2014/chart" uri="{C3380CC4-5D6E-409C-BE32-E72D297353CC}">
              <c16:uniqueId val="{00000008-C6D5-4B6F-9FE7-286ABF8A7A85}"/>
            </c:ext>
          </c:extLst>
        </c:ser>
        <c:ser>
          <c:idx val="4"/>
          <c:order val="4"/>
          <c:tx>
            <c:strRef>
              <c:f>'問10～問11'!$B$182</c:f>
              <c:strCache>
                <c:ptCount val="1"/>
                <c:pt idx="0">
                  <c:v>５回以上</c:v>
                </c:pt>
              </c:strCache>
            </c:strRef>
          </c:tx>
          <c:spPr>
            <a:solidFill>
              <a:schemeClr val="bg1">
                <a:lumMod val="75000"/>
              </a:schemeClr>
            </a:solidFill>
            <a:ln w="6350">
              <a:solidFill>
                <a:schemeClr val="tx1"/>
              </a:solidFill>
            </a:ln>
          </c:spPr>
          <c:invertIfNegative val="0"/>
          <c:dLbls>
            <c:dLbl>
              <c:idx val="2"/>
              <c:layout>
                <c:manualLayout>
                  <c:x val="3.771805752003771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66-437E-AD8C-D2B8E825424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'問10～問11'!$K$176:$M$176</c:f>
              <c:strCache>
                <c:ptCount val="3"/>
                <c:pt idx="0">
                  <c:v>全体</c:v>
                </c:pt>
                <c:pt idx="1">
                  <c:v>広域型</c:v>
                </c:pt>
                <c:pt idx="2">
                  <c:v>地域密着型</c:v>
                </c:pt>
              </c:strCache>
            </c:strRef>
          </c:cat>
          <c:val>
            <c:numRef>
              <c:f>'問10～問11'!$K$182:$M$182</c:f>
              <c:numCache>
                <c:formatCode>0.0;\-0.0;#</c:formatCode>
                <c:ptCount val="3"/>
                <c:pt idx="0">
                  <c:v>9.7560975609756095</c:v>
                </c:pt>
                <c:pt idx="1">
                  <c:v>11.64079822616408</c:v>
                </c:pt>
                <c:pt idx="2">
                  <c:v>2.8455284552845526</c:v>
                </c:pt>
              </c:numCache>
            </c:numRef>
          </c:val>
          <c:extLst>
            <c:ext xmlns:c16="http://schemas.microsoft.com/office/drawing/2014/chart" uri="{C3380CC4-5D6E-409C-BE32-E72D297353CC}">
              <c16:uniqueId val="{00000009-C6D5-4B6F-9FE7-286ABF8A7A85}"/>
            </c:ext>
          </c:extLst>
        </c:ser>
        <c:ser>
          <c:idx val="5"/>
          <c:order val="5"/>
          <c:tx>
            <c:strRef>
              <c:f>'問10～問11'!$B$183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'問10～問11'!$K$176:$M$176</c:f>
              <c:strCache>
                <c:ptCount val="3"/>
                <c:pt idx="0">
                  <c:v>全体</c:v>
                </c:pt>
                <c:pt idx="1">
                  <c:v>広域型</c:v>
                </c:pt>
                <c:pt idx="2">
                  <c:v>地域密着型</c:v>
                </c:pt>
              </c:strCache>
            </c:strRef>
          </c:cat>
          <c:val>
            <c:numRef>
              <c:f>'問10～問11'!$K$183:$M$183</c:f>
              <c:numCache>
                <c:formatCode>0.0;\-0.0;#</c:formatCode>
                <c:ptCount val="3"/>
                <c:pt idx="0">
                  <c:v>27.78745644599303</c:v>
                </c:pt>
                <c:pt idx="1">
                  <c:v>27.494456762749447</c:v>
                </c:pt>
                <c:pt idx="2">
                  <c:v>28.86178861788618</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33884288"/>
        <c:axId val="234959232"/>
      </c:barChart>
      <c:catAx>
        <c:axId val="2338842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34959232"/>
        <c:crosses val="autoZero"/>
        <c:auto val="1"/>
        <c:lblAlgn val="ctr"/>
        <c:lblOffset val="100"/>
        <c:noMultiLvlLbl val="0"/>
      </c:catAx>
      <c:valAx>
        <c:axId val="2349592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33884288"/>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'問10～問11'!$B$196</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'問10～問11'!$K$194:$M$194</c:f>
              <c:strCache>
                <c:ptCount val="3"/>
                <c:pt idx="0">
                  <c:v>全体</c:v>
                </c:pt>
                <c:pt idx="1">
                  <c:v>広域型</c:v>
                </c:pt>
                <c:pt idx="2">
                  <c:v>地域密着型</c:v>
                </c:pt>
              </c:strCache>
            </c:strRef>
          </c:cat>
          <c:val>
            <c:numRef>
              <c:f>'問10～問11'!$K$196:$M$196</c:f>
              <c:numCache>
                <c:formatCode>0.0;\-0.0;#</c:formatCode>
                <c:ptCount val="3"/>
                <c:pt idx="0">
                  <c:v>50.522648083623686</c:v>
                </c:pt>
                <c:pt idx="1">
                  <c:v>47.782705099778269</c:v>
                </c:pt>
                <c:pt idx="2">
                  <c:v>60.569105691056912</c:v>
                </c:pt>
              </c:numCache>
            </c:numRef>
          </c:val>
          <c:extLst>
            <c:ext xmlns:c16="http://schemas.microsoft.com/office/drawing/2014/chart" uri="{C3380CC4-5D6E-409C-BE32-E72D297353CC}">
              <c16:uniqueId val="{00000005-C6D5-4B6F-9FE7-286ABF8A7A85}"/>
            </c:ext>
          </c:extLst>
        </c:ser>
        <c:ser>
          <c:idx val="1"/>
          <c:order val="1"/>
          <c:tx>
            <c:strRef>
              <c:f>'問10～問11'!$B$197</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'問10～問11'!$K$194:$M$194</c:f>
              <c:strCache>
                <c:ptCount val="3"/>
                <c:pt idx="0">
                  <c:v>全体</c:v>
                </c:pt>
                <c:pt idx="1">
                  <c:v>広域型</c:v>
                </c:pt>
                <c:pt idx="2">
                  <c:v>地域密着型</c:v>
                </c:pt>
              </c:strCache>
            </c:strRef>
          </c:cat>
          <c:val>
            <c:numRef>
              <c:f>'問10～問11'!$K$197:$M$197</c:f>
              <c:numCache>
                <c:formatCode>0.0;\-0.0;#</c:formatCode>
                <c:ptCount val="3"/>
                <c:pt idx="0">
                  <c:v>15.766550522648085</c:v>
                </c:pt>
                <c:pt idx="1">
                  <c:v>16.740576496674059</c:v>
                </c:pt>
                <c:pt idx="2">
                  <c:v>12.195121951219512</c:v>
                </c:pt>
              </c:numCache>
            </c:numRef>
          </c:val>
          <c:extLst>
            <c:ext xmlns:c16="http://schemas.microsoft.com/office/drawing/2014/chart" uri="{C3380CC4-5D6E-409C-BE32-E72D297353CC}">
              <c16:uniqueId val="{00000006-C6D5-4B6F-9FE7-286ABF8A7A85}"/>
            </c:ext>
          </c:extLst>
        </c:ser>
        <c:ser>
          <c:idx val="2"/>
          <c:order val="2"/>
          <c:tx>
            <c:strRef>
              <c:f>'問10～問11'!$B$198</c:f>
              <c:strCache>
                <c:ptCount val="1"/>
                <c:pt idx="0">
                  <c:v>２人</c:v>
                </c:pt>
              </c:strCache>
            </c:strRef>
          </c:tx>
          <c:spPr>
            <a:solidFill>
              <a:schemeClr val="bg1">
                <a:lumMod val="65000"/>
              </a:schemeClr>
            </a:solidFill>
            <a:ln w="6350">
              <a:solidFill>
                <a:schemeClr val="tx1"/>
              </a:solidFill>
            </a:ln>
          </c:spPr>
          <c:invertIfNegative val="0"/>
          <c:dLbls>
            <c:dLbl>
              <c:idx val="2"/>
              <c:layout>
                <c:manualLayout>
                  <c:x val="-3.771805752003771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E3-4E9A-A327-97F58096064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'問10～問11'!$K$194:$M$194</c:f>
              <c:strCache>
                <c:ptCount val="3"/>
                <c:pt idx="0">
                  <c:v>全体</c:v>
                </c:pt>
                <c:pt idx="1">
                  <c:v>広域型</c:v>
                </c:pt>
                <c:pt idx="2">
                  <c:v>地域密着型</c:v>
                </c:pt>
              </c:strCache>
            </c:strRef>
          </c:cat>
          <c:val>
            <c:numRef>
              <c:f>'問10～問11'!$K$198:$M$198</c:f>
              <c:numCache>
                <c:formatCode>0.0;\-0.0;#</c:formatCode>
                <c:ptCount val="3"/>
                <c:pt idx="0">
                  <c:v>5.8362369337979096</c:v>
                </c:pt>
                <c:pt idx="1">
                  <c:v>6.8736141906873618</c:v>
                </c:pt>
                <c:pt idx="2">
                  <c:v>2.0325203252032518</c:v>
                </c:pt>
              </c:numCache>
            </c:numRef>
          </c:val>
          <c:extLst>
            <c:ext xmlns:c16="http://schemas.microsoft.com/office/drawing/2014/chart" uri="{C3380CC4-5D6E-409C-BE32-E72D297353CC}">
              <c16:uniqueId val="{00000007-C6D5-4B6F-9FE7-286ABF8A7A85}"/>
            </c:ext>
          </c:extLst>
        </c:ser>
        <c:ser>
          <c:idx val="3"/>
          <c:order val="3"/>
          <c:tx>
            <c:strRef>
              <c:f>'問10～問11'!$B$199</c:f>
              <c:strCache>
                <c:ptCount val="1"/>
                <c:pt idx="0">
                  <c:v>３～４人</c:v>
                </c:pt>
              </c:strCache>
            </c:strRef>
          </c:tx>
          <c:spPr>
            <a:solidFill>
              <a:schemeClr val="bg1">
                <a:lumMod val="50000"/>
              </a:schemeClr>
            </a:solidFill>
            <a:ln w="6350">
              <a:solidFill>
                <a:schemeClr val="tx1"/>
              </a:solidFill>
            </a:ln>
          </c:spPr>
          <c:invertIfNegative val="0"/>
          <c:dLbls>
            <c:dLbl>
              <c:idx val="2"/>
              <c:layout>
                <c:manualLayout>
                  <c:x val="1.1315417256011316E-2"/>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E3-4E9A-A327-97F580960640}"/>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'問10～問11'!$K$194:$M$194</c:f>
              <c:strCache>
                <c:ptCount val="3"/>
                <c:pt idx="0">
                  <c:v>全体</c:v>
                </c:pt>
                <c:pt idx="1">
                  <c:v>広域型</c:v>
                </c:pt>
                <c:pt idx="2">
                  <c:v>地域密着型</c:v>
                </c:pt>
              </c:strCache>
            </c:strRef>
          </c:cat>
          <c:val>
            <c:numRef>
              <c:f>'問10～問11'!$K$199:$M$199</c:f>
              <c:numCache>
                <c:formatCode>0.0;\-0.0;#</c:formatCode>
                <c:ptCount val="3"/>
                <c:pt idx="0">
                  <c:v>3.8327526132404177</c:v>
                </c:pt>
                <c:pt idx="1">
                  <c:v>4.2128603104212861</c:v>
                </c:pt>
                <c:pt idx="2">
                  <c:v>2.4390243902439024</c:v>
                </c:pt>
              </c:numCache>
            </c:numRef>
          </c:val>
          <c:extLst>
            <c:ext xmlns:c16="http://schemas.microsoft.com/office/drawing/2014/chart" uri="{C3380CC4-5D6E-409C-BE32-E72D297353CC}">
              <c16:uniqueId val="{00000008-C6D5-4B6F-9FE7-286ABF8A7A85}"/>
            </c:ext>
          </c:extLst>
        </c:ser>
        <c:ser>
          <c:idx val="4"/>
          <c:order val="4"/>
          <c:tx>
            <c:strRef>
              <c:f>'問10～問11'!$B$200</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E3-4E9A-A327-97F580960640}"/>
                </c:ext>
              </c:extLst>
            </c:dLbl>
            <c:dLbl>
              <c:idx val="1"/>
              <c:layout>
                <c:manualLayout>
                  <c:x val="0"/>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E3-4E9A-A327-97F58096064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'問10～問11'!$K$194:$M$194</c:f>
              <c:strCache>
                <c:ptCount val="3"/>
                <c:pt idx="0">
                  <c:v>全体</c:v>
                </c:pt>
                <c:pt idx="1">
                  <c:v>広域型</c:v>
                </c:pt>
                <c:pt idx="2">
                  <c:v>地域密着型</c:v>
                </c:pt>
              </c:strCache>
            </c:strRef>
          </c:cat>
          <c:val>
            <c:numRef>
              <c:f>'問10～問11'!$K$200:$M$200</c:f>
              <c:numCache>
                <c:formatCode>0.0;\-0.0;#</c:formatCode>
                <c:ptCount val="3"/>
                <c:pt idx="0">
                  <c:v>1.480836236933798</c:v>
                </c:pt>
                <c:pt idx="1">
                  <c:v>1.8847006651884701</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'問10～問11'!$B$201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'問10～問11'!$K$194:$M$194</c:f>
              <c:strCache>
                <c:ptCount val="3"/>
                <c:pt idx="0">
                  <c:v>全体</c:v>
                </c:pt>
                <c:pt idx="1">
                  <c:v>広域型</c:v>
                </c:pt>
                <c:pt idx="2">
                  <c:v>地域密着型</c:v>
                </c:pt>
              </c:strCache>
            </c:strRef>
          </c:cat>
          <c:val>
            <c:numRef>
              <c:f>'問10～問11'!$K$201:$M$201</c:f>
              <c:numCache>
                <c:formatCode>0.0;\-0.0;#</c:formatCode>
                <c:ptCount val="3"/>
                <c:pt idx="0">
                  <c:v>22.560975609756099</c:v>
                </c:pt>
                <c:pt idx="1">
                  <c:v>22.505543237250556</c:v>
                </c:pt>
                <c:pt idx="2">
                  <c:v>22.76422764227642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35268352"/>
        <c:axId val="235372544"/>
      </c:barChart>
      <c:catAx>
        <c:axId val="2352683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35372544"/>
        <c:crosses val="autoZero"/>
        <c:auto val="1"/>
        <c:lblAlgn val="ctr"/>
        <c:lblOffset val="100"/>
        <c:noMultiLvlLbl val="0"/>
      </c:catAx>
      <c:valAx>
        <c:axId val="2353725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3526835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'問10～問11'!$B$211</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'問10～問11'!$K$209:$M$209</c:f>
              <c:strCache>
                <c:ptCount val="3"/>
                <c:pt idx="0">
                  <c:v>全体</c:v>
                </c:pt>
                <c:pt idx="1">
                  <c:v>広域型</c:v>
                </c:pt>
                <c:pt idx="2">
                  <c:v>地域密着型</c:v>
                </c:pt>
              </c:strCache>
            </c:strRef>
          </c:cat>
          <c:val>
            <c:numRef>
              <c:f>'問10～問11'!$K$211:$M$211</c:f>
              <c:numCache>
                <c:formatCode>0.0;\-0.0;#</c:formatCode>
                <c:ptCount val="3"/>
                <c:pt idx="0">
                  <c:v>50.522648083623686</c:v>
                </c:pt>
                <c:pt idx="1">
                  <c:v>47.782705099778269</c:v>
                </c:pt>
                <c:pt idx="2">
                  <c:v>60.569105691056912</c:v>
                </c:pt>
              </c:numCache>
            </c:numRef>
          </c:val>
          <c:extLst>
            <c:ext xmlns:c16="http://schemas.microsoft.com/office/drawing/2014/chart" uri="{C3380CC4-5D6E-409C-BE32-E72D297353CC}">
              <c16:uniqueId val="{00000005-C6D5-4B6F-9FE7-286ABF8A7A85}"/>
            </c:ext>
          </c:extLst>
        </c:ser>
        <c:ser>
          <c:idx val="1"/>
          <c:order val="1"/>
          <c:tx>
            <c:strRef>
              <c:f>'問10～問11'!$B$212</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'問10～問11'!$K$209:$M$209</c:f>
              <c:strCache>
                <c:ptCount val="3"/>
                <c:pt idx="0">
                  <c:v>全体</c:v>
                </c:pt>
                <c:pt idx="1">
                  <c:v>広域型</c:v>
                </c:pt>
                <c:pt idx="2">
                  <c:v>地域密着型</c:v>
                </c:pt>
              </c:strCache>
            </c:strRef>
          </c:cat>
          <c:val>
            <c:numRef>
              <c:f>'問10～問11'!$K$212:$M$212</c:f>
              <c:numCache>
                <c:formatCode>0.0;\-0.0;#</c:formatCode>
                <c:ptCount val="3"/>
                <c:pt idx="0">
                  <c:v>15.156794425087108</c:v>
                </c:pt>
                <c:pt idx="1">
                  <c:v>15.964523281596451</c:v>
                </c:pt>
                <c:pt idx="2">
                  <c:v>12.195121951219512</c:v>
                </c:pt>
              </c:numCache>
            </c:numRef>
          </c:val>
          <c:extLst>
            <c:ext xmlns:c16="http://schemas.microsoft.com/office/drawing/2014/chart" uri="{C3380CC4-5D6E-409C-BE32-E72D297353CC}">
              <c16:uniqueId val="{00000006-C6D5-4B6F-9FE7-286ABF8A7A85}"/>
            </c:ext>
          </c:extLst>
        </c:ser>
        <c:ser>
          <c:idx val="2"/>
          <c:order val="2"/>
          <c:tx>
            <c:strRef>
              <c:f>'問10～問11'!$B$213</c:f>
              <c:strCache>
                <c:ptCount val="1"/>
                <c:pt idx="0">
                  <c:v>２回</c:v>
                </c:pt>
              </c:strCache>
            </c:strRef>
          </c:tx>
          <c:spPr>
            <a:solidFill>
              <a:schemeClr val="bg1">
                <a:lumMod val="65000"/>
              </a:schemeClr>
            </a:solidFill>
            <a:ln w="6350">
              <a:solidFill>
                <a:schemeClr val="tx1"/>
              </a:solidFill>
            </a:ln>
          </c:spPr>
          <c:invertIfNegative val="0"/>
          <c:dLbls>
            <c:dLbl>
              <c:idx val="2"/>
              <c:layout>
                <c:manualLayout>
                  <c:x val="-3.771805752003771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32-4DE0-A4AD-D76B5A2A9C0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'問10～問11'!$K$209:$M$209</c:f>
              <c:strCache>
                <c:ptCount val="3"/>
                <c:pt idx="0">
                  <c:v>全体</c:v>
                </c:pt>
                <c:pt idx="1">
                  <c:v>広域型</c:v>
                </c:pt>
                <c:pt idx="2">
                  <c:v>地域密着型</c:v>
                </c:pt>
              </c:strCache>
            </c:strRef>
          </c:cat>
          <c:val>
            <c:numRef>
              <c:f>'問10～問11'!$K$213:$M$213</c:f>
              <c:numCache>
                <c:formatCode>0.0;\-0.0;#</c:formatCode>
                <c:ptCount val="3"/>
                <c:pt idx="0">
                  <c:v>6.4459930313588849</c:v>
                </c:pt>
                <c:pt idx="1">
                  <c:v>7.7605321507760534</c:v>
                </c:pt>
                <c:pt idx="2">
                  <c:v>1.6260162601626018</c:v>
                </c:pt>
              </c:numCache>
            </c:numRef>
          </c:val>
          <c:extLst>
            <c:ext xmlns:c16="http://schemas.microsoft.com/office/drawing/2014/chart" uri="{C3380CC4-5D6E-409C-BE32-E72D297353CC}">
              <c16:uniqueId val="{00000007-C6D5-4B6F-9FE7-286ABF8A7A85}"/>
            </c:ext>
          </c:extLst>
        </c:ser>
        <c:ser>
          <c:idx val="3"/>
          <c:order val="3"/>
          <c:tx>
            <c:strRef>
              <c:f>'問10～問11'!$B$214</c:f>
              <c:strCache>
                <c:ptCount val="1"/>
                <c:pt idx="0">
                  <c:v>３～４回</c:v>
                </c:pt>
              </c:strCache>
            </c:strRef>
          </c:tx>
          <c:spPr>
            <a:solidFill>
              <a:schemeClr val="bg1">
                <a:lumMod val="50000"/>
              </a:schemeClr>
            </a:solidFill>
            <a:ln w="6350">
              <a:solidFill>
                <a:schemeClr val="tx1"/>
              </a:solidFill>
            </a:ln>
          </c:spPr>
          <c:invertIfNegative val="0"/>
          <c:dLbls>
            <c:dLbl>
              <c:idx val="2"/>
              <c:layout>
                <c:manualLayout>
                  <c:x val="9.4295143800094301E-3"/>
                  <c:y val="-8.2982396604172559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32-4DE0-A4AD-D76B5A2A9C07}"/>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'問10～問11'!$K$209:$M$209</c:f>
              <c:strCache>
                <c:ptCount val="3"/>
                <c:pt idx="0">
                  <c:v>全体</c:v>
                </c:pt>
                <c:pt idx="1">
                  <c:v>広域型</c:v>
                </c:pt>
                <c:pt idx="2">
                  <c:v>地域密着型</c:v>
                </c:pt>
              </c:strCache>
            </c:strRef>
          </c:cat>
          <c:val>
            <c:numRef>
              <c:f>'問10～問11'!$K$214:$M$214</c:f>
              <c:numCache>
                <c:formatCode>0.0;\-0.0;#</c:formatCode>
                <c:ptCount val="3"/>
                <c:pt idx="0">
                  <c:v>4.1811846689895473</c:v>
                </c:pt>
                <c:pt idx="1">
                  <c:v>4.434589800443459</c:v>
                </c:pt>
                <c:pt idx="2">
                  <c:v>3.2520325203252036</c:v>
                </c:pt>
              </c:numCache>
            </c:numRef>
          </c:val>
          <c:extLst>
            <c:ext xmlns:c16="http://schemas.microsoft.com/office/drawing/2014/chart" uri="{C3380CC4-5D6E-409C-BE32-E72D297353CC}">
              <c16:uniqueId val="{00000008-C6D5-4B6F-9FE7-286ABF8A7A85}"/>
            </c:ext>
          </c:extLst>
        </c:ser>
        <c:ser>
          <c:idx val="4"/>
          <c:order val="4"/>
          <c:tx>
            <c:strRef>
              <c:f>'問10～問11'!$B$215</c:f>
              <c:strCache>
                <c:ptCount val="1"/>
                <c:pt idx="0">
                  <c:v>５回以上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32-4DE0-A4AD-D76B5A2A9C07}"/>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32-4DE0-A4AD-D76B5A2A9C0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'問10～問11'!$K$209:$M$209</c:f>
              <c:strCache>
                <c:ptCount val="3"/>
                <c:pt idx="0">
                  <c:v>全体</c:v>
                </c:pt>
                <c:pt idx="1">
                  <c:v>広域型</c:v>
                </c:pt>
                <c:pt idx="2">
                  <c:v>地域密着型</c:v>
                </c:pt>
              </c:strCache>
            </c:strRef>
          </c:cat>
          <c:val>
            <c:numRef>
              <c:f>'問10～問11'!$K$215:$M$215</c:f>
              <c:numCache>
                <c:formatCode>0.0;\-0.0;#</c:formatCode>
                <c:ptCount val="3"/>
                <c:pt idx="0">
                  <c:v>1.480836236933798</c:v>
                </c:pt>
                <c:pt idx="1">
                  <c:v>1.8847006651884701</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'問10～問11'!$B$216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'問10～問11'!$K$209:$M$209</c:f>
              <c:strCache>
                <c:ptCount val="3"/>
                <c:pt idx="0">
                  <c:v>全体</c:v>
                </c:pt>
                <c:pt idx="1">
                  <c:v>広域型</c:v>
                </c:pt>
                <c:pt idx="2">
                  <c:v>地域密着型</c:v>
                </c:pt>
              </c:strCache>
            </c:strRef>
          </c:cat>
          <c:val>
            <c:numRef>
              <c:f>'問10～問11'!$K$216:$M$216</c:f>
              <c:numCache>
                <c:formatCode>0.0;\-0.0;#</c:formatCode>
                <c:ptCount val="3"/>
                <c:pt idx="0">
                  <c:v>22.21254355400697</c:v>
                </c:pt>
                <c:pt idx="1">
                  <c:v>22.172949002217297</c:v>
                </c:pt>
                <c:pt idx="2">
                  <c:v>22.35772357723577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35525632"/>
        <c:axId val="235527168"/>
      </c:barChart>
      <c:catAx>
        <c:axId val="2355256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35527168"/>
        <c:crosses val="autoZero"/>
        <c:auto val="1"/>
        <c:lblAlgn val="ctr"/>
        <c:lblOffset val="100"/>
        <c:noMultiLvlLbl val="0"/>
      </c:catAx>
      <c:valAx>
        <c:axId val="2355271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3552563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'問1～問3'!$B$91</c:f>
              <c:strCache>
                <c:ptCount val="1"/>
                <c:pt idx="0">
                  <c:v>併設の無床診療所あり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'問1～問3'!$K$89:$M$89</c:f>
              <c:strCache>
                <c:ptCount val="3"/>
                <c:pt idx="0">
                  <c:v>全体</c:v>
                </c:pt>
                <c:pt idx="1">
                  <c:v>広域型</c:v>
                </c:pt>
                <c:pt idx="2">
                  <c:v>地域密着型</c:v>
                </c:pt>
              </c:strCache>
            </c:strRef>
          </c:cat>
          <c:val>
            <c:numRef>
              <c:f>'問1～問3'!$K$91:$M$91</c:f>
              <c:numCache>
                <c:formatCode>0.0;\-0.0;#</c:formatCode>
                <c:ptCount val="3"/>
                <c:pt idx="0">
                  <c:v>22.73519163763066</c:v>
                </c:pt>
                <c:pt idx="1">
                  <c:v>24.611973392461199</c:v>
                </c:pt>
                <c:pt idx="2">
                  <c:v>15.853658536585366</c:v>
                </c:pt>
              </c:numCache>
            </c:numRef>
          </c:val>
          <c:extLst>
            <c:ext xmlns:c16="http://schemas.microsoft.com/office/drawing/2014/chart" uri="{C3380CC4-5D6E-409C-BE32-E72D297353CC}">
              <c16:uniqueId val="{00000005-C6D5-4B6F-9FE7-286ABF8A7A85}"/>
            </c:ext>
          </c:extLst>
        </c:ser>
        <c:ser>
          <c:idx val="1"/>
          <c:order val="1"/>
          <c:tx>
            <c:strRef>
              <c:f>'問1～問3'!$B$92</c:f>
              <c:strCache>
                <c:ptCount val="1"/>
                <c:pt idx="0">
                  <c:v>隣接の無床診療所あり</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'問1～問3'!$K$89:$M$89</c:f>
              <c:strCache>
                <c:ptCount val="3"/>
                <c:pt idx="0">
                  <c:v>全体</c:v>
                </c:pt>
                <c:pt idx="1">
                  <c:v>広域型</c:v>
                </c:pt>
                <c:pt idx="2">
                  <c:v>地域密着型</c:v>
                </c:pt>
              </c:strCache>
            </c:strRef>
          </c:cat>
          <c:val>
            <c:numRef>
              <c:f>'問1～問3'!$K$92:$M$92</c:f>
              <c:numCache>
                <c:formatCode>0.0;\-0.0;#</c:formatCode>
                <c:ptCount val="3"/>
                <c:pt idx="0">
                  <c:v>4.1811846689895473</c:v>
                </c:pt>
                <c:pt idx="1">
                  <c:v>4.2128603104212861</c:v>
                </c:pt>
                <c:pt idx="2">
                  <c:v>4.0650406504065035</c:v>
                </c:pt>
              </c:numCache>
            </c:numRef>
          </c:val>
          <c:extLst>
            <c:ext xmlns:c16="http://schemas.microsoft.com/office/drawing/2014/chart" uri="{C3380CC4-5D6E-409C-BE32-E72D297353CC}">
              <c16:uniqueId val="{00000006-C6D5-4B6F-9FE7-286ABF8A7A85}"/>
            </c:ext>
          </c:extLst>
        </c:ser>
        <c:ser>
          <c:idx val="2"/>
          <c:order val="2"/>
          <c:tx>
            <c:strRef>
              <c:f>'問1～問3'!$B$93</c:f>
              <c:strCache>
                <c:ptCount val="1"/>
                <c:pt idx="0">
                  <c:v>併設・隣接の無床診療所なし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'問1～問3'!$K$89:$M$89</c:f>
              <c:strCache>
                <c:ptCount val="3"/>
                <c:pt idx="0">
                  <c:v>全体</c:v>
                </c:pt>
                <c:pt idx="1">
                  <c:v>広域型</c:v>
                </c:pt>
                <c:pt idx="2">
                  <c:v>地域密着型</c:v>
                </c:pt>
              </c:strCache>
            </c:strRef>
          </c:cat>
          <c:val>
            <c:numRef>
              <c:f>'問1～問3'!$K$93:$M$93</c:f>
              <c:numCache>
                <c:formatCode>0.0;\-0.0;#</c:formatCode>
                <c:ptCount val="3"/>
                <c:pt idx="0">
                  <c:v>63.066202090592341</c:v>
                </c:pt>
                <c:pt idx="1">
                  <c:v>61.197339246119732</c:v>
                </c:pt>
                <c:pt idx="2">
                  <c:v>69.918699186991873</c:v>
                </c:pt>
              </c:numCache>
            </c:numRef>
          </c:val>
          <c:extLst>
            <c:ext xmlns:c16="http://schemas.microsoft.com/office/drawing/2014/chart" uri="{C3380CC4-5D6E-409C-BE32-E72D297353CC}">
              <c16:uniqueId val="{00000007-C6D5-4B6F-9FE7-286ABF8A7A85}"/>
            </c:ext>
          </c:extLst>
        </c:ser>
        <c:ser>
          <c:idx val="3"/>
          <c:order val="3"/>
          <c:tx>
            <c:strRef>
              <c:f>'問1～問3'!$B$94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'問1～問3'!$K$89:$M$89</c:f>
              <c:strCache>
                <c:ptCount val="3"/>
                <c:pt idx="0">
                  <c:v>全体</c:v>
                </c:pt>
                <c:pt idx="1">
                  <c:v>広域型</c:v>
                </c:pt>
                <c:pt idx="2">
                  <c:v>地域密着型</c:v>
                </c:pt>
              </c:strCache>
            </c:strRef>
          </c:cat>
          <c:val>
            <c:numRef>
              <c:f>'問1～問3'!$K$94:$M$94</c:f>
              <c:numCache>
                <c:formatCode>0.0;\-0.0;#</c:formatCode>
                <c:ptCount val="3"/>
                <c:pt idx="0">
                  <c:v>10.017421602787456</c:v>
                </c:pt>
                <c:pt idx="1">
                  <c:v>9.9778270509977833</c:v>
                </c:pt>
                <c:pt idx="2">
                  <c:v>10.16260162601626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47111552"/>
        <c:axId val="47117440"/>
      </c:barChart>
      <c:catAx>
        <c:axId val="471115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117440"/>
        <c:crosses val="autoZero"/>
        <c:auto val="1"/>
        <c:lblAlgn val="ctr"/>
        <c:lblOffset val="100"/>
        <c:noMultiLvlLbl val="0"/>
      </c:catAx>
      <c:valAx>
        <c:axId val="471174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111552"/>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'問10～問11'!$B$227</c:f>
              <c:strCache>
                <c:ptCount val="1"/>
                <c:pt idx="0">
                  <c:v>外傷（骨折、けが、やけど等）</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'問10～問11'!$K$227:$M$227</c:f>
              <c:numCache>
                <c:formatCode>0.0;\-0.0;#</c:formatCode>
                <c:ptCount val="3"/>
                <c:pt idx="0">
                  <c:v>7.3943661971830981</c:v>
                </c:pt>
                <c:pt idx="1">
                  <c:v>7.312252964426877</c:v>
                </c:pt>
                <c:pt idx="2">
                  <c:v>8.064516129032258</c:v>
                </c:pt>
              </c:numCache>
            </c:numRef>
          </c:val>
          <c:extLst>
            <c:ext xmlns:c16="http://schemas.microsoft.com/office/drawing/2014/chart" uri="{C3380CC4-5D6E-409C-BE32-E72D297353CC}">
              <c16:uniqueId val="{00000005-C6D5-4B6F-9FE7-286ABF8A7A85}"/>
            </c:ext>
          </c:extLst>
        </c:ser>
        <c:ser>
          <c:idx val="1"/>
          <c:order val="1"/>
          <c:tx>
            <c:strRef>
              <c:f>'問10～問11'!$B$228</c:f>
              <c:strCache>
                <c:ptCount val="1"/>
                <c:pt idx="0">
                  <c:v>意識障害・麻痺</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'問10～問11'!$K$228:$M$228</c:f>
              <c:numCache>
                <c:formatCode>0.0;\-0.0;#</c:formatCode>
                <c:ptCount val="3"/>
                <c:pt idx="0">
                  <c:v>16.37323943661972</c:v>
                </c:pt>
                <c:pt idx="1">
                  <c:v>16.403162055335969</c:v>
                </c:pt>
                <c:pt idx="2">
                  <c:v>16.129032258064516</c:v>
                </c:pt>
              </c:numCache>
            </c:numRef>
          </c:val>
          <c:extLst>
            <c:ext xmlns:c16="http://schemas.microsoft.com/office/drawing/2014/chart" uri="{C3380CC4-5D6E-409C-BE32-E72D297353CC}">
              <c16:uniqueId val="{00000006-C6D5-4B6F-9FE7-286ABF8A7A85}"/>
            </c:ext>
          </c:extLst>
        </c:ser>
        <c:ser>
          <c:idx val="2"/>
          <c:order val="2"/>
          <c:tx>
            <c:strRef>
              <c:f>'問10～問11'!$B$229</c:f>
              <c:strCache>
                <c:ptCount val="1"/>
                <c:pt idx="0">
                  <c:v>呼吸困難</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'問10～問11'!$K$229:$M$229</c:f>
              <c:numCache>
                <c:formatCode>0.0;\-0.0;#</c:formatCode>
                <c:ptCount val="3"/>
                <c:pt idx="0">
                  <c:v>22.887323943661972</c:v>
                </c:pt>
                <c:pt idx="1">
                  <c:v>23.122529644268774</c:v>
                </c:pt>
                <c:pt idx="2">
                  <c:v>20.967741935483872</c:v>
                </c:pt>
              </c:numCache>
            </c:numRef>
          </c:val>
          <c:extLst>
            <c:ext xmlns:c16="http://schemas.microsoft.com/office/drawing/2014/chart" uri="{C3380CC4-5D6E-409C-BE32-E72D297353CC}">
              <c16:uniqueId val="{00000007-C6D5-4B6F-9FE7-286ABF8A7A85}"/>
            </c:ext>
          </c:extLst>
        </c:ser>
        <c:ser>
          <c:idx val="3"/>
          <c:order val="3"/>
          <c:tx>
            <c:strRef>
              <c:f>'問10～問11'!$B$230</c:f>
              <c:strCache>
                <c:ptCount val="1"/>
                <c:pt idx="0">
                  <c:v>吐血・下血</c:v>
                </c:pt>
              </c:strCache>
            </c:strRef>
          </c:tx>
          <c:spPr>
            <a:solidFill>
              <a:schemeClr val="bg1">
                <a:lumMod val="50000"/>
              </a:schemeClr>
            </a:solidFill>
            <a:ln w="6350">
              <a:solidFill>
                <a:schemeClr val="tx1"/>
              </a:solidFill>
            </a:ln>
          </c:spPr>
          <c:invertIfNegative val="0"/>
          <c:dLbls>
            <c:dLbl>
              <c:idx val="0"/>
              <c:layout>
                <c:manualLayout>
                  <c:x val="6.9200785198886578E-17"/>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7F-4380-857A-29F3BC40ECCE}"/>
                </c:ext>
              </c:extLst>
            </c:dLbl>
            <c:dLbl>
              <c:idx val="1"/>
              <c:layout>
                <c:manualLayout>
                  <c:x val="0"/>
                  <c:y val="-7.70157313727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7F-4380-857A-29F3BC40ECC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'問10～問11'!$K$230:$M$230</c:f>
              <c:numCache>
                <c:formatCode>0.0;\-0.0;#</c:formatCode>
                <c:ptCount val="3"/>
                <c:pt idx="0">
                  <c:v>2.112676056338028</c:v>
                </c:pt>
                <c:pt idx="1">
                  <c:v>2.3715415019762842</c:v>
                </c:pt>
                <c:pt idx="2" formatCode="0.0">
                  <c:v>0</c:v>
                </c:pt>
              </c:numCache>
            </c:numRef>
          </c:val>
          <c:extLst>
            <c:ext xmlns:c16="http://schemas.microsoft.com/office/drawing/2014/chart" uri="{C3380CC4-5D6E-409C-BE32-E72D297353CC}">
              <c16:uniqueId val="{00000008-C6D5-4B6F-9FE7-286ABF8A7A85}"/>
            </c:ext>
          </c:extLst>
        </c:ser>
        <c:ser>
          <c:idx val="4"/>
          <c:order val="4"/>
          <c:tx>
            <c:strRef>
              <c:f>'問10～問11'!$B$231</c:f>
              <c:strCache>
                <c:ptCount val="1"/>
                <c:pt idx="0">
                  <c:v>嘔吐</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'問10～問11'!$K$231:$M$231</c:f>
              <c:numCache>
                <c:formatCode>0.0;\-0.0;#</c:formatCode>
                <c:ptCount val="3"/>
                <c:pt idx="0">
                  <c:v>5.6338028169014089</c:v>
                </c:pt>
                <c:pt idx="1">
                  <c:v>5.1383399209486171</c:v>
                </c:pt>
                <c:pt idx="2">
                  <c:v>9.67741935483871</c:v>
                </c:pt>
              </c:numCache>
            </c:numRef>
          </c:val>
          <c:extLst>
            <c:ext xmlns:c16="http://schemas.microsoft.com/office/drawing/2014/chart" uri="{C3380CC4-5D6E-409C-BE32-E72D297353CC}">
              <c16:uniqueId val="{00000009-C6D5-4B6F-9FE7-286ABF8A7A85}"/>
            </c:ext>
          </c:extLst>
        </c:ser>
        <c:ser>
          <c:idx val="5"/>
          <c:order val="5"/>
          <c:tx>
            <c:strRef>
              <c:f>'問10～問11'!$B$232</c:f>
              <c:strCache>
                <c:ptCount val="1"/>
                <c:pt idx="0">
                  <c:v>頭痛・胸痛等の疼痛</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7F-4380-857A-29F3BC40ECCE}"/>
                </c:ext>
              </c:extLst>
            </c:dLbl>
            <c:dLbl>
              <c:idx val="1"/>
              <c:layout>
                <c:manualLayout>
                  <c:x val="0"/>
                  <c:y val="-7.70157313727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7F-4380-857A-29F3BC40ECCE}"/>
                </c:ext>
              </c:extLst>
            </c:dLbl>
            <c:dLbl>
              <c:idx val="2"/>
              <c:layout>
                <c:manualLayout>
                  <c:x val="-6.9200785198886578E-17"/>
                  <c:y val="-7.70157313727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7F-4380-857A-29F3BC40ECC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'問10～問11'!$K$232:$M$232</c:f>
              <c:numCache>
                <c:formatCode>0.0;\-0.0;#</c:formatCode>
                <c:ptCount val="3"/>
                <c:pt idx="0">
                  <c:v>1.584507042253521</c:v>
                </c:pt>
                <c:pt idx="1">
                  <c:v>1.383399209486166</c:v>
                </c:pt>
                <c:pt idx="2">
                  <c:v>3.225806451612903</c:v>
                </c:pt>
              </c:numCache>
            </c:numRef>
          </c:val>
          <c:extLst>
            <c:ext xmlns:c16="http://schemas.microsoft.com/office/drawing/2014/chart" uri="{C3380CC4-5D6E-409C-BE32-E72D297353CC}">
              <c16:uniqueId val="{0000000A-C6D5-4B6F-9FE7-286ABF8A7A85}"/>
            </c:ext>
          </c:extLst>
        </c:ser>
        <c:ser>
          <c:idx val="6"/>
          <c:order val="6"/>
          <c:tx>
            <c:strRef>
              <c:f>'問10～問11'!$B$233</c:f>
              <c:strCache>
                <c:ptCount val="1"/>
                <c:pt idx="0">
                  <c:v>がんによる疼痛</c:v>
                </c:pt>
              </c:strCache>
            </c:strRef>
          </c:tx>
          <c:spPr>
            <a:solidFill>
              <a:schemeClr val="bg1">
                <a:lumMod val="95000"/>
              </a:schemeClr>
            </a:solidFill>
            <a:ln w="6350">
              <a:solidFill>
                <a:schemeClr val="tx1"/>
              </a:solidFill>
            </a:ln>
          </c:spPr>
          <c:invertIfNegative val="0"/>
          <c:cat>
            <c:strRef>
              <c:f>'問10～問11'!$K$225:$M$225</c:f>
              <c:strCache>
                <c:ptCount val="3"/>
                <c:pt idx="0">
                  <c:v>全体</c:v>
                </c:pt>
                <c:pt idx="1">
                  <c:v>広域型</c:v>
                </c:pt>
                <c:pt idx="2">
                  <c:v>地域密着型</c:v>
                </c:pt>
              </c:strCache>
            </c:strRef>
          </c:cat>
          <c:val>
            <c:numRef>
              <c:f>'問10～問11'!$K$233:$M$233</c:f>
              <c:numCache>
                <c:formatCode>0.0</c:formatCode>
                <c:ptCount val="3"/>
                <c:pt idx="0">
                  <c:v>0</c:v>
                </c:pt>
                <c:pt idx="1">
                  <c:v>0</c:v>
                </c:pt>
                <c:pt idx="2">
                  <c:v>0</c:v>
                </c:pt>
              </c:numCache>
            </c:numRef>
          </c:val>
          <c:extLst>
            <c:ext xmlns:c16="http://schemas.microsoft.com/office/drawing/2014/chart" uri="{C3380CC4-5D6E-409C-BE32-E72D297353CC}">
              <c16:uniqueId val="{0000000B-C6D5-4B6F-9FE7-286ABF8A7A85}"/>
            </c:ext>
          </c:extLst>
        </c:ser>
        <c:ser>
          <c:idx val="7"/>
          <c:order val="7"/>
          <c:tx>
            <c:strRef>
              <c:f>'問10～問11'!$B$234</c:f>
              <c:strCache>
                <c:ptCount val="1"/>
                <c:pt idx="0">
                  <c:v>発熱</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'問10～問11'!$K$234:$M$234</c:f>
              <c:numCache>
                <c:formatCode>0.0;\-0.0;#</c:formatCode>
                <c:ptCount val="3"/>
                <c:pt idx="0">
                  <c:v>16.37323943661972</c:v>
                </c:pt>
                <c:pt idx="1">
                  <c:v>16.205533596837945</c:v>
                </c:pt>
                <c:pt idx="2">
                  <c:v>17.741935483870968</c:v>
                </c:pt>
              </c:numCache>
            </c:numRef>
          </c:val>
          <c:extLst>
            <c:ext xmlns:c16="http://schemas.microsoft.com/office/drawing/2014/chart" uri="{C3380CC4-5D6E-409C-BE32-E72D297353CC}">
              <c16:uniqueId val="{0000000E-65BD-4024-AFBD-8700472DBC94}"/>
            </c:ext>
          </c:extLst>
        </c:ser>
        <c:ser>
          <c:idx val="8"/>
          <c:order val="8"/>
          <c:tx>
            <c:strRef>
              <c:f>'問10～問11'!$B$235</c:f>
              <c:strCache>
                <c:ptCount val="1"/>
                <c:pt idx="0">
                  <c:v>心肺停止（死亡診断以外）</c:v>
                </c:pt>
              </c:strCache>
            </c:strRef>
          </c:tx>
          <c:spPr>
            <a:pattFill prst="divot">
              <a:fgClr>
                <a:schemeClr val="bg1">
                  <a:lumMod val="50000"/>
                </a:schemeClr>
              </a:fgClr>
              <a:bgClr>
                <a:schemeClr val="bg1"/>
              </a:bgClr>
            </a:pattFill>
            <a:ln w="6350">
              <a:solidFill>
                <a:schemeClr val="tx1"/>
              </a:solidFill>
            </a:ln>
          </c:spPr>
          <c:invertIfNegative val="0"/>
          <c:dLbls>
            <c:dLbl>
              <c:idx val="2"/>
              <c:layout>
                <c:manualLayout>
                  <c:x val="0"/>
                  <c:y val="-7.22014901331174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A7F-4380-857A-29F3BC40ECC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'問10～問11'!$K$235:$M$235</c:f>
              <c:numCache>
                <c:formatCode>0.0;\-0.0;#</c:formatCode>
                <c:ptCount val="3"/>
                <c:pt idx="0">
                  <c:v>4.929577464788732</c:v>
                </c:pt>
                <c:pt idx="1">
                  <c:v>5.3359683794466397</c:v>
                </c:pt>
                <c:pt idx="2">
                  <c:v>1.6129032258064515</c:v>
                </c:pt>
              </c:numCache>
            </c:numRef>
          </c:val>
          <c:extLst>
            <c:ext xmlns:c16="http://schemas.microsoft.com/office/drawing/2014/chart" uri="{C3380CC4-5D6E-409C-BE32-E72D297353CC}">
              <c16:uniqueId val="{00000011-65BD-4024-AFBD-8700472DBC94}"/>
            </c:ext>
          </c:extLst>
        </c:ser>
        <c:ser>
          <c:idx val="9"/>
          <c:order val="9"/>
          <c:tx>
            <c:strRef>
              <c:f>'問10～問11'!$B$236</c:f>
              <c:strCache>
                <c:ptCount val="1"/>
                <c:pt idx="0">
                  <c:v>心肺停止（死亡診断のため）</c:v>
                </c:pt>
              </c:strCache>
            </c:strRef>
          </c:tx>
          <c:spPr>
            <a:pattFill prst="narHorz">
              <a:fgClr>
                <a:schemeClr val="bg1">
                  <a:lumMod val="65000"/>
                </a:schemeClr>
              </a:fgClr>
              <a:bgClr>
                <a:schemeClr val="bg1"/>
              </a:bgClr>
            </a:pattFill>
            <a:ln w="6350">
              <a:solidFill>
                <a:schemeClr val="tx1"/>
              </a:solidFill>
            </a:ln>
          </c:spPr>
          <c:invertIfNegative val="0"/>
          <c:dLbls>
            <c:dLbl>
              <c:idx val="0"/>
              <c:layout>
                <c:manualLayout>
                  <c:x val="0"/>
                  <c:y val="-7.22022481619695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A7F-4380-857A-29F3BC40ECCE}"/>
                </c:ext>
              </c:extLst>
            </c:dLbl>
            <c:dLbl>
              <c:idx val="1"/>
              <c:layout>
                <c:manualLayout>
                  <c:x val="0"/>
                  <c:y val="-7.701573137276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A7F-4380-857A-29F3BC40ECC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'問10～問11'!$K$236:$M$236</c:f>
              <c:numCache>
                <c:formatCode>0.0;\-0.0;#</c:formatCode>
                <c:ptCount val="3"/>
                <c:pt idx="0">
                  <c:v>0.88028169014084512</c:v>
                </c:pt>
                <c:pt idx="1">
                  <c:v>0.98814229249011865</c:v>
                </c:pt>
                <c:pt idx="2" formatCode="0.0">
                  <c:v>0</c:v>
                </c:pt>
              </c:numCache>
            </c:numRef>
          </c:val>
          <c:extLst>
            <c:ext xmlns:c16="http://schemas.microsoft.com/office/drawing/2014/chart" uri="{C3380CC4-5D6E-409C-BE32-E72D297353CC}">
              <c16:uniqueId val="{00000013-65BD-4024-AFBD-8700472DBC94}"/>
            </c:ext>
          </c:extLst>
        </c:ser>
        <c:ser>
          <c:idx val="10"/>
          <c:order val="10"/>
          <c:tx>
            <c:strRef>
              <c:f>'問10～問11'!$B$237</c:f>
              <c:strCache>
                <c:ptCount val="1"/>
                <c:pt idx="0">
                  <c:v>その他</c:v>
                </c:pt>
              </c:strCache>
            </c:strRef>
          </c:tx>
          <c:spPr>
            <a:pattFill prst="pct5">
              <a:fgClr>
                <a:schemeClr val="tx1">
                  <a:lumMod val="50000"/>
                  <a:lumOff val="50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'問10～問11'!$K$225:$M$225</c:f>
              <c:strCache>
                <c:ptCount val="3"/>
                <c:pt idx="0">
                  <c:v>全体</c:v>
                </c:pt>
                <c:pt idx="1">
                  <c:v>広域型</c:v>
                </c:pt>
                <c:pt idx="2">
                  <c:v>地域密着型</c:v>
                </c:pt>
              </c:strCache>
            </c:strRef>
          </c:cat>
          <c:val>
            <c:numRef>
              <c:f>'問10～問11'!$K$237:$M$237</c:f>
              <c:numCache>
                <c:formatCode>0.0;\-0.0;#</c:formatCode>
                <c:ptCount val="3"/>
                <c:pt idx="0">
                  <c:v>21.830985915492956</c:v>
                </c:pt>
                <c:pt idx="1">
                  <c:v>21.739130434782609</c:v>
                </c:pt>
                <c:pt idx="2">
                  <c:v>22.58064516129032</c:v>
                </c:pt>
              </c:numCache>
            </c:numRef>
          </c:val>
          <c:extLst>
            <c:ext xmlns:c16="http://schemas.microsoft.com/office/drawing/2014/chart" uri="{C3380CC4-5D6E-409C-BE32-E72D297353CC}">
              <c16:uniqueId val="{00000015-65BD-4024-AFBD-8700472DBC94}"/>
            </c:ext>
          </c:extLst>
        </c:ser>
        <c:dLbls>
          <c:showLegendKey val="0"/>
          <c:showVal val="0"/>
          <c:showCatName val="0"/>
          <c:showSerName val="0"/>
          <c:showPercent val="0"/>
          <c:showBubbleSize val="0"/>
        </c:dLbls>
        <c:gapWidth val="80"/>
        <c:overlap val="100"/>
        <c:axId val="235772544"/>
        <c:axId val="235786624"/>
      </c:barChart>
      <c:catAx>
        <c:axId val="2357725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35786624"/>
        <c:crosses val="autoZero"/>
        <c:auto val="1"/>
        <c:lblAlgn val="ctr"/>
        <c:lblOffset val="100"/>
        <c:noMultiLvlLbl val="0"/>
      </c:catAx>
      <c:valAx>
        <c:axId val="2357866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35772544"/>
        <c:crosses val="autoZero"/>
        <c:crossBetween val="between"/>
        <c:majorUnit val="20"/>
      </c:valAx>
      <c:spPr>
        <a:noFill/>
      </c:spPr>
    </c:plotArea>
    <c:legend>
      <c:legendPos val="b"/>
      <c:layout>
        <c:manualLayout>
          <c:xMode val="edge"/>
          <c:yMode val="edge"/>
          <c:x val="0.12658822466430669"/>
          <c:y val="0.70311534697633649"/>
          <c:w val="0.78565307001659801"/>
          <c:h val="0.280722340853737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'問10～問11'!$B$320</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'問10～問11'!$K$318:$M$318</c:f>
              <c:strCache>
                <c:ptCount val="3"/>
                <c:pt idx="0">
                  <c:v>全体</c:v>
                </c:pt>
                <c:pt idx="1">
                  <c:v>広域型</c:v>
                </c:pt>
                <c:pt idx="2">
                  <c:v>地域密着型</c:v>
                </c:pt>
              </c:strCache>
            </c:strRef>
          </c:cat>
          <c:val>
            <c:numRef>
              <c:f>'問10～問11'!$K$320:$M$320</c:f>
              <c:numCache>
                <c:formatCode>0.0;\-0.0;#</c:formatCode>
                <c:ptCount val="3"/>
                <c:pt idx="0">
                  <c:v>54.529616724738673</c:v>
                </c:pt>
                <c:pt idx="1">
                  <c:v>54.656319290465625</c:v>
                </c:pt>
                <c:pt idx="2">
                  <c:v>54.065040650406502</c:v>
                </c:pt>
              </c:numCache>
            </c:numRef>
          </c:val>
          <c:extLst>
            <c:ext xmlns:c16="http://schemas.microsoft.com/office/drawing/2014/chart" uri="{C3380CC4-5D6E-409C-BE32-E72D297353CC}">
              <c16:uniqueId val="{00000005-C6D5-4B6F-9FE7-286ABF8A7A85}"/>
            </c:ext>
          </c:extLst>
        </c:ser>
        <c:ser>
          <c:idx val="1"/>
          <c:order val="1"/>
          <c:tx>
            <c:strRef>
              <c:f>'問10～問11'!$B$321</c:f>
              <c:strCache>
                <c:ptCount val="1"/>
                <c:pt idx="0">
                  <c:v>１人</c:v>
                </c:pt>
              </c:strCache>
            </c:strRef>
          </c:tx>
          <c:spPr>
            <a:solidFill>
              <a:srgbClr val="DDDDDD"/>
            </a:solidFill>
            <a:ln w="6350">
              <a:solidFill>
                <a:schemeClr val="tx1"/>
              </a:solidFill>
            </a:ln>
          </c:spPr>
          <c:invertIfNegative val="0"/>
          <c:dLbls>
            <c:dLbl>
              <c:idx val="0"/>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F7-40B6-987A-DCACCF8F3869}"/>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F7-40B6-987A-DCACCF8F3869}"/>
                </c:ext>
              </c:extLst>
            </c:dLbl>
            <c:dLbl>
              <c:idx val="2"/>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F7-40B6-987A-DCACCF8F386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'問10～問11'!$K$318:$M$318</c:f>
              <c:strCache>
                <c:ptCount val="3"/>
                <c:pt idx="0">
                  <c:v>全体</c:v>
                </c:pt>
                <c:pt idx="1">
                  <c:v>広域型</c:v>
                </c:pt>
                <c:pt idx="2">
                  <c:v>地域密着型</c:v>
                </c:pt>
              </c:strCache>
            </c:strRef>
          </c:cat>
          <c:val>
            <c:numRef>
              <c:f>'問10～問11'!$K$321:$M$321</c:f>
              <c:numCache>
                <c:formatCode>0.0;\-0.0;#</c:formatCode>
                <c:ptCount val="3"/>
                <c:pt idx="0">
                  <c:v>0.95818815331010443</c:v>
                </c:pt>
                <c:pt idx="1">
                  <c:v>0.88691796008869184</c:v>
                </c:pt>
                <c:pt idx="2">
                  <c:v>1.2195121951219512</c:v>
                </c:pt>
              </c:numCache>
            </c:numRef>
          </c:val>
          <c:extLst>
            <c:ext xmlns:c16="http://schemas.microsoft.com/office/drawing/2014/chart" uri="{C3380CC4-5D6E-409C-BE32-E72D297353CC}">
              <c16:uniqueId val="{00000006-C6D5-4B6F-9FE7-286ABF8A7A85}"/>
            </c:ext>
          </c:extLst>
        </c:ser>
        <c:ser>
          <c:idx val="2"/>
          <c:order val="2"/>
          <c:tx>
            <c:strRef>
              <c:f>'問10～問11'!$B$322</c:f>
              <c:strCache>
                <c:ptCount val="1"/>
                <c:pt idx="0">
                  <c:v>２人</c:v>
                </c:pt>
              </c:strCache>
            </c:strRef>
          </c:tx>
          <c:spPr>
            <a:solidFill>
              <a:schemeClr val="bg1">
                <a:lumMod val="65000"/>
              </a:schemeClr>
            </a:solidFill>
            <a:ln w="6350">
              <a:solidFill>
                <a:schemeClr val="tx1"/>
              </a:solidFill>
            </a:ln>
          </c:spPr>
          <c:invertIfNegative val="0"/>
          <c:dLbls>
            <c:dLbl>
              <c:idx val="0"/>
              <c:layout>
                <c:manualLayout>
                  <c:x val="2.45167373880245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F7-40B6-987A-DCACCF8F3869}"/>
                </c:ext>
              </c:extLst>
            </c:dLbl>
            <c:dLbl>
              <c:idx val="1"/>
              <c:layout>
                <c:manualLayout>
                  <c:x val="2.263083451202263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F7-40B6-987A-DCACCF8F386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'問10～問11'!$K$318:$M$318</c:f>
              <c:strCache>
                <c:ptCount val="3"/>
                <c:pt idx="0">
                  <c:v>全体</c:v>
                </c:pt>
                <c:pt idx="1">
                  <c:v>広域型</c:v>
                </c:pt>
                <c:pt idx="2">
                  <c:v>地域密着型</c:v>
                </c:pt>
              </c:strCache>
            </c:strRef>
          </c:cat>
          <c:val>
            <c:numRef>
              <c:f>'問10～問11'!$K$322:$M$322</c:f>
              <c:numCache>
                <c:formatCode>0.0;\-0.0;#</c:formatCode>
                <c:ptCount val="3"/>
                <c:pt idx="0">
                  <c:v>0.34843205574912894</c:v>
                </c:pt>
                <c:pt idx="1">
                  <c:v>0.44345898004434592</c:v>
                </c:pt>
                <c:pt idx="2" formatCode="0.0">
                  <c:v>0</c:v>
                </c:pt>
              </c:numCache>
            </c:numRef>
          </c:val>
          <c:extLst>
            <c:ext xmlns:c16="http://schemas.microsoft.com/office/drawing/2014/chart" uri="{C3380CC4-5D6E-409C-BE32-E72D297353CC}">
              <c16:uniqueId val="{00000007-C6D5-4B6F-9FE7-286ABF8A7A85}"/>
            </c:ext>
          </c:extLst>
        </c:ser>
        <c:ser>
          <c:idx val="3"/>
          <c:order val="3"/>
          <c:tx>
            <c:strRef>
              <c:f>'問10～問11'!$B$323</c:f>
              <c:strCache>
                <c:ptCount val="1"/>
                <c:pt idx="0">
                  <c:v>３～４人</c:v>
                </c:pt>
              </c:strCache>
            </c:strRef>
          </c:tx>
          <c:spPr>
            <a:solidFill>
              <a:schemeClr val="bg1">
                <a:lumMod val="50000"/>
              </a:schemeClr>
            </a:solidFill>
            <a:ln w="6350">
              <a:solidFill>
                <a:schemeClr val="tx1"/>
              </a:solidFill>
            </a:ln>
          </c:spPr>
          <c:invertIfNegative val="0"/>
          <c:dLbls>
            <c:dLbl>
              <c:idx val="0"/>
              <c:layout>
                <c:manualLayout>
                  <c:x val="5.091937765205092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F7-40B6-987A-DCACCF8F3869}"/>
                </c:ext>
              </c:extLst>
            </c:dLbl>
            <c:dLbl>
              <c:idx val="1"/>
              <c:layout>
                <c:manualLayout>
                  <c:x val="5.0919377652050922E-2"/>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2.2630834512022701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F7-40B6-987A-DCACCF8F3869}"/>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'問10～問11'!$K$318:$M$318</c:f>
              <c:strCache>
                <c:ptCount val="3"/>
                <c:pt idx="0">
                  <c:v>全体</c:v>
                </c:pt>
                <c:pt idx="1">
                  <c:v>広域型</c:v>
                </c:pt>
                <c:pt idx="2">
                  <c:v>地域密着型</c:v>
                </c:pt>
              </c:strCache>
            </c:strRef>
          </c:cat>
          <c:val>
            <c:numRef>
              <c:f>'問10～問11'!$K$323:$M$323</c:f>
              <c:numCache>
                <c:formatCode>0.0;\-0.0;#</c:formatCode>
                <c:ptCount val="3"/>
                <c:pt idx="0">
                  <c:v>0.26132404181184671</c:v>
                </c:pt>
                <c:pt idx="1">
                  <c:v>0.22172949002217296</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'問10～問11'!$B$324</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7.9207920792079209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EF7-40B6-987A-DCACCF8F3869}"/>
                </c:ext>
              </c:extLst>
            </c:dLbl>
            <c:dLbl>
              <c:idx val="1"/>
              <c:layout>
                <c:manualLayout>
                  <c:x val="7.9207920792079209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EF7-40B6-987A-DCACCF8F386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'問10～問11'!$K$318:$M$318</c:f>
              <c:strCache>
                <c:ptCount val="3"/>
                <c:pt idx="0">
                  <c:v>全体</c:v>
                </c:pt>
                <c:pt idx="1">
                  <c:v>広域型</c:v>
                </c:pt>
                <c:pt idx="2">
                  <c:v>地域密着型</c:v>
                </c:pt>
              </c:strCache>
            </c:strRef>
          </c:cat>
          <c:val>
            <c:numRef>
              <c:f>'問10～問11'!$K$324:$M$324</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'問10～問11'!$B$325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'問10～問11'!$K$318:$M$318</c:f>
              <c:strCache>
                <c:ptCount val="3"/>
                <c:pt idx="0">
                  <c:v>全体</c:v>
                </c:pt>
                <c:pt idx="1">
                  <c:v>広域型</c:v>
                </c:pt>
                <c:pt idx="2">
                  <c:v>地域密着型</c:v>
                </c:pt>
              </c:strCache>
            </c:strRef>
          </c:cat>
          <c:val>
            <c:numRef>
              <c:f>'問10～問11'!$K$325:$M$325</c:f>
              <c:numCache>
                <c:formatCode>0.0;\-0.0;#</c:formatCode>
                <c:ptCount val="3"/>
                <c:pt idx="0">
                  <c:v>43.815331010452965</c:v>
                </c:pt>
                <c:pt idx="1">
                  <c:v>43.68070953436807</c:v>
                </c:pt>
                <c:pt idx="2">
                  <c:v>44.308943089430898</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328927872"/>
        <c:axId val="328970624"/>
      </c:barChart>
      <c:catAx>
        <c:axId val="3289278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328970624"/>
        <c:crosses val="autoZero"/>
        <c:auto val="1"/>
        <c:lblAlgn val="ctr"/>
        <c:lblOffset val="100"/>
        <c:noMultiLvlLbl val="0"/>
      </c:catAx>
      <c:valAx>
        <c:axId val="3289706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2892787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'問10～問11'!$B$335</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'問10～問11'!$K$333:$M$333</c:f>
              <c:strCache>
                <c:ptCount val="3"/>
                <c:pt idx="0">
                  <c:v>全体</c:v>
                </c:pt>
                <c:pt idx="1">
                  <c:v>広域型</c:v>
                </c:pt>
                <c:pt idx="2">
                  <c:v>地域密着型</c:v>
                </c:pt>
              </c:strCache>
            </c:strRef>
          </c:cat>
          <c:val>
            <c:numRef>
              <c:f>'問10～問11'!$K$335:$M$335</c:f>
              <c:numCache>
                <c:formatCode>0.0;\-0.0;#</c:formatCode>
                <c:ptCount val="3"/>
                <c:pt idx="0">
                  <c:v>54.529616724738673</c:v>
                </c:pt>
                <c:pt idx="1">
                  <c:v>54.656319290465625</c:v>
                </c:pt>
                <c:pt idx="2">
                  <c:v>54.065040650406502</c:v>
                </c:pt>
              </c:numCache>
            </c:numRef>
          </c:val>
          <c:extLst>
            <c:ext xmlns:c16="http://schemas.microsoft.com/office/drawing/2014/chart" uri="{C3380CC4-5D6E-409C-BE32-E72D297353CC}">
              <c16:uniqueId val="{00000005-C6D5-4B6F-9FE7-286ABF8A7A85}"/>
            </c:ext>
          </c:extLst>
        </c:ser>
        <c:ser>
          <c:idx val="1"/>
          <c:order val="1"/>
          <c:tx>
            <c:strRef>
              <c:f>'問10～問11'!$B$336</c:f>
              <c:strCache>
                <c:ptCount val="1"/>
                <c:pt idx="0">
                  <c:v>１回</c:v>
                </c:pt>
              </c:strCache>
            </c:strRef>
          </c:tx>
          <c:spPr>
            <a:solidFill>
              <a:srgbClr val="DDDDDD"/>
            </a:solidFill>
            <a:ln w="6350">
              <a:solidFill>
                <a:schemeClr val="tx1"/>
              </a:solidFill>
            </a:ln>
          </c:spPr>
          <c:invertIfNegative val="0"/>
          <c:dLbls>
            <c:dLbl>
              <c:idx val="0"/>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E7-4D50-A232-A3E055CA49F3}"/>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E7-4D50-A232-A3E055CA49F3}"/>
                </c:ext>
              </c:extLst>
            </c:dLbl>
            <c:dLbl>
              <c:idx val="2"/>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E7-4D50-A232-A3E055CA49F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'問10～問11'!$K$333:$M$333</c:f>
              <c:strCache>
                <c:ptCount val="3"/>
                <c:pt idx="0">
                  <c:v>全体</c:v>
                </c:pt>
                <c:pt idx="1">
                  <c:v>広域型</c:v>
                </c:pt>
                <c:pt idx="2">
                  <c:v>地域密着型</c:v>
                </c:pt>
              </c:strCache>
            </c:strRef>
          </c:cat>
          <c:val>
            <c:numRef>
              <c:f>'問10～問11'!$K$336:$M$336</c:f>
              <c:numCache>
                <c:formatCode>0.0;\-0.0;#</c:formatCode>
                <c:ptCount val="3"/>
                <c:pt idx="0">
                  <c:v>0.95818815331010443</c:v>
                </c:pt>
                <c:pt idx="1">
                  <c:v>0.88691796008869184</c:v>
                </c:pt>
                <c:pt idx="2">
                  <c:v>1.2195121951219512</c:v>
                </c:pt>
              </c:numCache>
            </c:numRef>
          </c:val>
          <c:extLst>
            <c:ext xmlns:c16="http://schemas.microsoft.com/office/drawing/2014/chart" uri="{C3380CC4-5D6E-409C-BE32-E72D297353CC}">
              <c16:uniqueId val="{00000006-C6D5-4B6F-9FE7-286ABF8A7A85}"/>
            </c:ext>
          </c:extLst>
        </c:ser>
        <c:ser>
          <c:idx val="2"/>
          <c:order val="2"/>
          <c:tx>
            <c:strRef>
              <c:f>'問10～問11'!$B$337</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2.45167373880245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E7-4D50-A232-A3E055CA49F3}"/>
                </c:ext>
              </c:extLst>
            </c:dLbl>
            <c:dLbl>
              <c:idx val="1"/>
              <c:layout>
                <c:manualLayout>
                  <c:x val="2.45167373880245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E7-4D50-A232-A3E055CA49F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'問10～問11'!$K$333:$M$333</c:f>
              <c:strCache>
                <c:ptCount val="3"/>
                <c:pt idx="0">
                  <c:v>全体</c:v>
                </c:pt>
                <c:pt idx="1">
                  <c:v>広域型</c:v>
                </c:pt>
                <c:pt idx="2">
                  <c:v>地域密着型</c:v>
                </c:pt>
              </c:strCache>
            </c:strRef>
          </c:cat>
          <c:val>
            <c:numRef>
              <c:f>'問10～問11'!$K$337:$M$337</c:f>
              <c:numCache>
                <c:formatCode>0.0;\-0.0;#</c:formatCode>
                <c:ptCount val="3"/>
                <c:pt idx="0">
                  <c:v>0.34843205574912894</c:v>
                </c:pt>
                <c:pt idx="1">
                  <c:v>0.44345898004434592</c:v>
                </c:pt>
                <c:pt idx="2" formatCode="0.0">
                  <c:v>0</c:v>
                </c:pt>
              </c:numCache>
            </c:numRef>
          </c:val>
          <c:extLst>
            <c:ext xmlns:c16="http://schemas.microsoft.com/office/drawing/2014/chart" uri="{C3380CC4-5D6E-409C-BE32-E72D297353CC}">
              <c16:uniqueId val="{00000007-C6D5-4B6F-9FE7-286ABF8A7A85}"/>
            </c:ext>
          </c:extLst>
        </c:ser>
        <c:ser>
          <c:idx val="3"/>
          <c:order val="3"/>
          <c:tx>
            <c:strRef>
              <c:f>'問10～問11'!$B$338</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5.091937765205092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E7-4D50-A232-A3E055CA49F3}"/>
                </c:ext>
              </c:extLst>
            </c:dLbl>
            <c:dLbl>
              <c:idx val="1"/>
              <c:layout>
                <c:manualLayout>
                  <c:x val="5.469118340405469E-2"/>
                  <c:y val="-8.298631727933024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E7-4D50-A232-A3E055CA49F3}"/>
                </c:ext>
              </c:extLst>
            </c:dLbl>
            <c:dLbl>
              <c:idx val="2"/>
              <c:layout>
                <c:manualLayout>
                  <c:x val="2.2630834512022701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E7-4D50-A232-A3E055CA49F3}"/>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'問10～問11'!$K$333:$M$333</c:f>
              <c:strCache>
                <c:ptCount val="3"/>
                <c:pt idx="0">
                  <c:v>全体</c:v>
                </c:pt>
                <c:pt idx="1">
                  <c:v>広域型</c:v>
                </c:pt>
                <c:pt idx="2">
                  <c:v>地域密着型</c:v>
                </c:pt>
              </c:strCache>
            </c:strRef>
          </c:cat>
          <c:val>
            <c:numRef>
              <c:f>'問10～問11'!$K$338:$M$338</c:f>
              <c:numCache>
                <c:formatCode>0.0;\-0.0;#</c:formatCode>
                <c:ptCount val="3"/>
                <c:pt idx="0">
                  <c:v>0.26132404181184671</c:v>
                </c:pt>
                <c:pt idx="1">
                  <c:v>0.22172949002217296</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'問10～問11'!$B$339</c:f>
              <c:strCache>
                <c:ptCount val="1"/>
                <c:pt idx="0">
                  <c:v>５回以上</c:v>
                </c:pt>
              </c:strCache>
            </c:strRef>
          </c:tx>
          <c:spPr>
            <a:solidFill>
              <a:schemeClr val="bg1">
                <a:lumMod val="75000"/>
              </a:schemeClr>
            </a:solidFill>
            <a:ln w="6350">
              <a:solidFill>
                <a:schemeClr val="tx1"/>
              </a:solidFill>
            </a:ln>
          </c:spPr>
          <c:invertIfNegative val="0"/>
          <c:dLbls>
            <c:dLbl>
              <c:idx val="0"/>
              <c:layout>
                <c:manualLayout>
                  <c:x val="7.7322017916077318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E7-4D50-A232-A3E055CA49F3}"/>
                </c:ext>
              </c:extLst>
            </c:dLbl>
            <c:dLbl>
              <c:idx val="1"/>
              <c:layout>
                <c:manualLayout>
                  <c:x val="8.4865629420084868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E7-4D50-A232-A3E055CA49F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'問10～問11'!$K$333:$M$333</c:f>
              <c:strCache>
                <c:ptCount val="3"/>
                <c:pt idx="0">
                  <c:v>全体</c:v>
                </c:pt>
                <c:pt idx="1">
                  <c:v>広域型</c:v>
                </c:pt>
                <c:pt idx="2">
                  <c:v>地域密着型</c:v>
                </c:pt>
              </c:strCache>
            </c:strRef>
          </c:cat>
          <c:val>
            <c:numRef>
              <c:f>'問10～問11'!$K$339:$M$339</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'問10～問11'!$B$340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'問10～問11'!$K$333:$M$333</c:f>
              <c:strCache>
                <c:ptCount val="3"/>
                <c:pt idx="0">
                  <c:v>全体</c:v>
                </c:pt>
                <c:pt idx="1">
                  <c:v>広域型</c:v>
                </c:pt>
                <c:pt idx="2">
                  <c:v>地域密着型</c:v>
                </c:pt>
              </c:strCache>
            </c:strRef>
          </c:cat>
          <c:val>
            <c:numRef>
              <c:f>'問10～問11'!$K$340:$M$340</c:f>
              <c:numCache>
                <c:formatCode>0.0;\-0.0;#</c:formatCode>
                <c:ptCount val="3"/>
                <c:pt idx="0">
                  <c:v>43.815331010452965</c:v>
                </c:pt>
                <c:pt idx="1">
                  <c:v>43.68070953436807</c:v>
                </c:pt>
                <c:pt idx="2">
                  <c:v>44.308943089430898</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329158656"/>
        <c:axId val="329160192"/>
      </c:barChart>
      <c:catAx>
        <c:axId val="3291586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329160192"/>
        <c:crosses val="autoZero"/>
        <c:auto val="1"/>
        <c:lblAlgn val="ctr"/>
        <c:lblOffset val="100"/>
        <c:noMultiLvlLbl val="0"/>
      </c:catAx>
      <c:valAx>
        <c:axId val="3291601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29158656"/>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'問10～問11'!$B$350</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'問10～問11'!$K$348:$M$348</c:f>
              <c:strCache>
                <c:ptCount val="3"/>
                <c:pt idx="0">
                  <c:v>全体</c:v>
                </c:pt>
                <c:pt idx="1">
                  <c:v>広域型</c:v>
                </c:pt>
                <c:pt idx="2">
                  <c:v>地域密着型</c:v>
                </c:pt>
              </c:strCache>
            </c:strRef>
          </c:cat>
          <c:val>
            <c:numRef>
              <c:f>'問10～問11'!$K$350:$M$350</c:f>
              <c:numCache>
                <c:formatCode>0.0;\-0.0;#</c:formatCode>
                <c:ptCount val="3"/>
                <c:pt idx="0">
                  <c:v>47.299651567944252</c:v>
                </c:pt>
                <c:pt idx="1">
                  <c:v>46.119733924611971</c:v>
                </c:pt>
                <c:pt idx="2">
                  <c:v>51.626016260162601</c:v>
                </c:pt>
              </c:numCache>
            </c:numRef>
          </c:val>
          <c:extLst>
            <c:ext xmlns:c16="http://schemas.microsoft.com/office/drawing/2014/chart" uri="{C3380CC4-5D6E-409C-BE32-E72D297353CC}">
              <c16:uniqueId val="{00000005-C6D5-4B6F-9FE7-286ABF8A7A85}"/>
            </c:ext>
          </c:extLst>
        </c:ser>
        <c:ser>
          <c:idx val="1"/>
          <c:order val="1"/>
          <c:tx>
            <c:strRef>
              <c:f>'問10～問11'!$B$351</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'問10～問11'!$K$348:$M$348</c:f>
              <c:strCache>
                <c:ptCount val="3"/>
                <c:pt idx="0">
                  <c:v>全体</c:v>
                </c:pt>
                <c:pt idx="1">
                  <c:v>広域型</c:v>
                </c:pt>
                <c:pt idx="2">
                  <c:v>地域密着型</c:v>
                </c:pt>
              </c:strCache>
            </c:strRef>
          </c:cat>
          <c:val>
            <c:numRef>
              <c:f>'問10～問11'!$K$351:$M$351</c:f>
              <c:numCache>
                <c:formatCode>0.0;\-0.0;#</c:formatCode>
                <c:ptCount val="3"/>
                <c:pt idx="0">
                  <c:v>6.0975609756097562</c:v>
                </c:pt>
                <c:pt idx="1">
                  <c:v>6.8736141906873618</c:v>
                </c:pt>
                <c:pt idx="2">
                  <c:v>3.2520325203252036</c:v>
                </c:pt>
              </c:numCache>
            </c:numRef>
          </c:val>
          <c:extLst>
            <c:ext xmlns:c16="http://schemas.microsoft.com/office/drawing/2014/chart" uri="{C3380CC4-5D6E-409C-BE32-E72D297353CC}">
              <c16:uniqueId val="{00000006-C6D5-4B6F-9FE7-286ABF8A7A85}"/>
            </c:ext>
          </c:extLst>
        </c:ser>
        <c:ser>
          <c:idx val="2"/>
          <c:order val="2"/>
          <c:tx>
            <c:strRef>
              <c:f>'問10～問11'!$B$352</c:f>
              <c:strCache>
                <c:ptCount val="1"/>
                <c:pt idx="0">
                  <c:v>２人</c:v>
                </c:pt>
              </c:strCache>
            </c:strRef>
          </c:tx>
          <c:spPr>
            <a:solidFill>
              <a:schemeClr val="bg1">
                <a:lumMod val="65000"/>
              </a:schemeClr>
            </a:solidFill>
            <a:ln w="6350">
              <a:solidFill>
                <a:schemeClr val="tx1"/>
              </a:solidFill>
            </a:ln>
          </c:spPr>
          <c:invertIfNegative val="0"/>
          <c:dLbls>
            <c:dLbl>
              <c:idx val="0"/>
              <c:layout>
                <c:manualLayout>
                  <c:x val="-3.7719542482932207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E3-4B2C-9681-46AF64C70A82}"/>
                </c:ext>
              </c:extLst>
            </c:dLbl>
            <c:dLbl>
              <c:idx val="1"/>
              <c:layout>
                <c:manualLayout>
                  <c:x val="-3.771805752003702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E3-4B2C-9681-46AF64C70A82}"/>
                </c:ext>
              </c:extLst>
            </c:dLbl>
            <c:dLbl>
              <c:idx val="2"/>
              <c:layout>
                <c:manualLayout>
                  <c:x val="-1.1315565752300765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E3-4B2C-9681-46AF64C70A8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'問10～問11'!$K$348:$M$348</c:f>
              <c:strCache>
                <c:ptCount val="3"/>
                <c:pt idx="0">
                  <c:v>全体</c:v>
                </c:pt>
                <c:pt idx="1">
                  <c:v>広域型</c:v>
                </c:pt>
                <c:pt idx="2">
                  <c:v>地域密着型</c:v>
                </c:pt>
              </c:strCache>
            </c:strRef>
          </c:cat>
          <c:val>
            <c:numRef>
              <c:f>'問10～問11'!$K$352:$M$352</c:f>
              <c:numCache>
                <c:formatCode>0.0;\-0.0;#</c:formatCode>
                <c:ptCount val="3"/>
                <c:pt idx="0">
                  <c:v>2.3519163763066202</c:v>
                </c:pt>
                <c:pt idx="1">
                  <c:v>2.7716186252771622</c:v>
                </c:pt>
                <c:pt idx="2">
                  <c:v>0.81300813008130091</c:v>
                </c:pt>
              </c:numCache>
            </c:numRef>
          </c:val>
          <c:extLst>
            <c:ext xmlns:c16="http://schemas.microsoft.com/office/drawing/2014/chart" uri="{C3380CC4-5D6E-409C-BE32-E72D297353CC}">
              <c16:uniqueId val="{00000007-C6D5-4B6F-9FE7-286ABF8A7A85}"/>
            </c:ext>
          </c:extLst>
        </c:ser>
        <c:ser>
          <c:idx val="3"/>
          <c:order val="3"/>
          <c:tx>
            <c:strRef>
              <c:f>'問10～問11'!$B$353</c:f>
              <c:strCache>
                <c:ptCount val="1"/>
                <c:pt idx="0">
                  <c:v>３～４人</c:v>
                </c:pt>
              </c:strCache>
            </c:strRef>
          </c:tx>
          <c:spPr>
            <a:solidFill>
              <a:schemeClr val="bg1">
                <a:lumMod val="50000"/>
              </a:schemeClr>
            </a:solidFill>
            <a:ln w="6350">
              <a:solidFill>
                <a:schemeClr val="tx1"/>
              </a:solidFill>
            </a:ln>
          </c:spPr>
          <c:invertIfNegative val="0"/>
          <c:dLbls>
            <c:dLbl>
              <c:idx val="0"/>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E3-4B2C-9681-46AF64C70A82}"/>
                </c:ext>
              </c:extLst>
            </c:dLbl>
            <c:dLbl>
              <c:idx val="1"/>
              <c:layout>
                <c:manualLayout>
                  <c:x val="9.4295143800094301E-3"/>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1.3201320132013201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E3-4B2C-9681-46AF64C70A82}"/>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'問10～問11'!$K$348:$M$348</c:f>
              <c:strCache>
                <c:ptCount val="3"/>
                <c:pt idx="0">
                  <c:v>全体</c:v>
                </c:pt>
                <c:pt idx="1">
                  <c:v>広域型</c:v>
                </c:pt>
                <c:pt idx="2">
                  <c:v>地域密着型</c:v>
                </c:pt>
              </c:strCache>
            </c:strRef>
          </c:cat>
          <c:val>
            <c:numRef>
              <c:f>'問10～問11'!$K$353:$M$353</c:f>
              <c:numCache>
                <c:formatCode>0.0;\-0.0;#</c:formatCode>
                <c:ptCount val="3"/>
                <c:pt idx="0">
                  <c:v>1.7421602787456445</c:v>
                </c:pt>
                <c:pt idx="1">
                  <c:v>2.106430155210643</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'問10～問11'!$B$354</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3.394625176803394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E3-4B2C-9681-46AF64C70A82}"/>
                </c:ext>
              </c:extLst>
            </c:dLbl>
            <c:dLbl>
              <c:idx val="1"/>
              <c:layout>
                <c:manualLayout>
                  <c:x val="2.82885431400282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E3-4B2C-9681-46AF64C70A8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'問10～問11'!$K$348:$M$348</c:f>
              <c:strCache>
                <c:ptCount val="3"/>
                <c:pt idx="0">
                  <c:v>全体</c:v>
                </c:pt>
                <c:pt idx="1">
                  <c:v>広域型</c:v>
                </c:pt>
                <c:pt idx="2">
                  <c:v>地域密着型</c:v>
                </c:pt>
              </c:strCache>
            </c:strRef>
          </c:cat>
          <c:val>
            <c:numRef>
              <c:f>'問10～問11'!$K$354:$M$354</c:f>
              <c:numCache>
                <c:formatCode>0.0;\-0.0;#</c:formatCode>
                <c:ptCount val="3"/>
                <c:pt idx="0">
                  <c:v>0.43554006968641112</c:v>
                </c:pt>
                <c:pt idx="1">
                  <c:v>0.55432372505543237</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'問10～問11'!$B$355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'問10～問11'!$K$348:$M$348</c:f>
              <c:strCache>
                <c:ptCount val="3"/>
                <c:pt idx="0">
                  <c:v>全体</c:v>
                </c:pt>
                <c:pt idx="1">
                  <c:v>広域型</c:v>
                </c:pt>
                <c:pt idx="2">
                  <c:v>地域密着型</c:v>
                </c:pt>
              </c:strCache>
            </c:strRef>
          </c:cat>
          <c:val>
            <c:numRef>
              <c:f>'問10～問11'!$K$355:$M$355</c:f>
              <c:numCache>
                <c:formatCode>0.0;\-0.0;#</c:formatCode>
                <c:ptCount val="3"/>
                <c:pt idx="0">
                  <c:v>42.073170731707314</c:v>
                </c:pt>
                <c:pt idx="1">
                  <c:v>41.574279379157431</c:v>
                </c:pt>
                <c:pt idx="2">
                  <c:v>43.902439024390247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329507584"/>
        <c:axId val="329509120"/>
      </c:barChart>
      <c:catAx>
        <c:axId val="3295075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329509120"/>
        <c:crosses val="autoZero"/>
        <c:auto val="1"/>
        <c:lblAlgn val="ctr"/>
        <c:lblOffset val="100"/>
        <c:noMultiLvlLbl val="0"/>
      </c:catAx>
      <c:valAx>
        <c:axId val="3295091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29507584"/>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'問10～問11'!$B$365</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'問10～問11'!$K$363:$M$363</c:f>
              <c:strCache>
                <c:ptCount val="3"/>
                <c:pt idx="0">
                  <c:v>全体</c:v>
                </c:pt>
                <c:pt idx="1">
                  <c:v>広域型</c:v>
                </c:pt>
                <c:pt idx="2">
                  <c:v>地域密着型</c:v>
                </c:pt>
              </c:strCache>
            </c:strRef>
          </c:cat>
          <c:val>
            <c:numRef>
              <c:f>'問10～問11'!$K$365:$M$365</c:f>
              <c:numCache>
                <c:formatCode>0.0;\-0.0;#</c:formatCode>
                <c:ptCount val="3"/>
                <c:pt idx="0">
                  <c:v>47.299651567944252</c:v>
                </c:pt>
                <c:pt idx="1">
                  <c:v>46.119733924611971</c:v>
                </c:pt>
                <c:pt idx="2">
                  <c:v>51.626016260162601</c:v>
                </c:pt>
              </c:numCache>
            </c:numRef>
          </c:val>
          <c:extLst>
            <c:ext xmlns:c16="http://schemas.microsoft.com/office/drawing/2014/chart" uri="{C3380CC4-5D6E-409C-BE32-E72D297353CC}">
              <c16:uniqueId val="{00000005-C6D5-4B6F-9FE7-286ABF8A7A85}"/>
            </c:ext>
          </c:extLst>
        </c:ser>
        <c:ser>
          <c:idx val="1"/>
          <c:order val="1"/>
          <c:tx>
            <c:strRef>
              <c:f>'問10～問11'!$B$366</c:f>
              <c:strCache>
                <c:ptCount val="1"/>
                <c:pt idx="0">
                  <c:v>１回</c:v>
                </c:pt>
              </c:strCache>
            </c:strRef>
          </c:tx>
          <c:spPr>
            <a:solidFill>
              <a:srgbClr val="DDDDDD"/>
            </a:solidFill>
            <a:ln w="6350">
              <a:solidFill>
                <a:schemeClr val="tx1"/>
              </a:solidFill>
            </a:ln>
          </c:spPr>
          <c:invertIfNegative val="0"/>
          <c:dLbls>
            <c:dLbl>
              <c:idx val="2"/>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03-4050-9B0E-BFE96B9D874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'問10～問11'!$K$363:$M$363</c:f>
              <c:strCache>
                <c:ptCount val="3"/>
                <c:pt idx="0">
                  <c:v>全体</c:v>
                </c:pt>
                <c:pt idx="1">
                  <c:v>広域型</c:v>
                </c:pt>
                <c:pt idx="2">
                  <c:v>地域密着型</c:v>
                </c:pt>
              </c:strCache>
            </c:strRef>
          </c:cat>
          <c:val>
            <c:numRef>
              <c:f>'問10～問11'!$K$366:$M$366</c:f>
              <c:numCache>
                <c:formatCode>0.0;\-0.0;#</c:formatCode>
                <c:ptCount val="3"/>
                <c:pt idx="0">
                  <c:v>6.010452961672474</c:v>
                </c:pt>
                <c:pt idx="1">
                  <c:v>6.8736141906873618</c:v>
                </c:pt>
                <c:pt idx="2">
                  <c:v>2.8455284552845526</c:v>
                </c:pt>
              </c:numCache>
            </c:numRef>
          </c:val>
          <c:extLst>
            <c:ext xmlns:c16="http://schemas.microsoft.com/office/drawing/2014/chart" uri="{C3380CC4-5D6E-409C-BE32-E72D297353CC}">
              <c16:uniqueId val="{00000006-C6D5-4B6F-9FE7-286ABF8A7A85}"/>
            </c:ext>
          </c:extLst>
        </c:ser>
        <c:ser>
          <c:idx val="2"/>
          <c:order val="2"/>
          <c:tx>
            <c:strRef>
              <c:f>'問10～問11'!$B$367</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3-4050-9B0E-BFE96B9D874B}"/>
                </c:ext>
              </c:extLst>
            </c:dLbl>
            <c:dLbl>
              <c:idx val="1"/>
              <c:layout>
                <c:manualLayout>
                  <c:x val="-7.5436115040075436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03-4050-9B0E-BFE96B9D874B}"/>
                </c:ext>
              </c:extLst>
            </c:dLbl>
            <c:dLbl>
              <c:idx val="2"/>
              <c:layout>
                <c:manualLayout>
                  <c:x val="1.13154172560113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3-4050-9B0E-BFE96B9D874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'問10～問11'!$K$363:$M$363</c:f>
              <c:strCache>
                <c:ptCount val="3"/>
                <c:pt idx="0">
                  <c:v>全体</c:v>
                </c:pt>
                <c:pt idx="1">
                  <c:v>広域型</c:v>
                </c:pt>
                <c:pt idx="2">
                  <c:v>地域密着型</c:v>
                </c:pt>
              </c:strCache>
            </c:strRef>
          </c:cat>
          <c:val>
            <c:numRef>
              <c:f>'問10～問11'!$K$367:$M$367</c:f>
              <c:numCache>
                <c:formatCode>0.0;\-0.0;#</c:formatCode>
                <c:ptCount val="3"/>
                <c:pt idx="0">
                  <c:v>2.3519163763066202</c:v>
                </c:pt>
                <c:pt idx="1">
                  <c:v>2.6607538802660753</c:v>
                </c:pt>
                <c:pt idx="2">
                  <c:v>1.2195121951219512</c:v>
                </c:pt>
              </c:numCache>
            </c:numRef>
          </c:val>
          <c:extLst>
            <c:ext xmlns:c16="http://schemas.microsoft.com/office/drawing/2014/chart" uri="{C3380CC4-5D6E-409C-BE32-E72D297353CC}">
              <c16:uniqueId val="{00000007-C6D5-4B6F-9FE7-286ABF8A7A85}"/>
            </c:ext>
          </c:extLst>
        </c:ser>
        <c:ser>
          <c:idx val="3"/>
          <c:order val="3"/>
          <c:tx>
            <c:strRef>
              <c:f>'問10～問11'!$B$368</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9.4295143800094301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03-4050-9B0E-BFE96B9D874B}"/>
                </c:ext>
              </c:extLst>
            </c:dLbl>
            <c:dLbl>
              <c:idx val="1"/>
              <c:layout>
                <c:manualLayout>
                  <c:x val="5.657560131716209E-3"/>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3.394625176803394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3-4050-9B0E-BFE96B9D874B}"/>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'問10～問11'!$K$363:$M$363</c:f>
              <c:strCache>
                <c:ptCount val="3"/>
                <c:pt idx="0">
                  <c:v>全体</c:v>
                </c:pt>
                <c:pt idx="1">
                  <c:v>広域型</c:v>
                </c:pt>
                <c:pt idx="2">
                  <c:v>地域密着型</c:v>
                </c:pt>
              </c:strCache>
            </c:strRef>
          </c:cat>
          <c:val>
            <c:numRef>
              <c:f>'問10～問11'!$K$368:$M$368</c:f>
              <c:numCache>
                <c:formatCode>0.0;\-0.0;#</c:formatCode>
                <c:ptCount val="3"/>
                <c:pt idx="0">
                  <c:v>1.5679442508710801</c:v>
                </c:pt>
                <c:pt idx="1">
                  <c:v>1.8847006651884701</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'問10～問11'!$B$369</c:f>
              <c:strCache>
                <c:ptCount val="1"/>
                <c:pt idx="0">
                  <c:v>５回以上</c:v>
                </c:pt>
              </c:strCache>
            </c:strRef>
          </c:tx>
          <c:spPr>
            <a:solidFill>
              <a:schemeClr val="bg1">
                <a:lumMod val="75000"/>
              </a:schemeClr>
            </a:solidFill>
            <a:ln w="6350">
              <a:solidFill>
                <a:schemeClr val="tx1"/>
              </a:solidFill>
            </a:ln>
          </c:spPr>
          <c:invertIfNegative val="0"/>
          <c:dLbls>
            <c:dLbl>
              <c:idx val="0"/>
              <c:layout>
                <c:manualLayout>
                  <c:x val="3.0174446016030244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03-4050-9B0E-BFE96B9D874B}"/>
                </c:ext>
              </c:extLst>
            </c:dLbl>
            <c:dLbl>
              <c:idx val="1"/>
              <c:layout>
                <c:manualLayout>
                  <c:x val="2.6402640264026472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3-4050-9B0E-BFE96B9D874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'問10～問11'!$K$363:$M$363</c:f>
              <c:strCache>
                <c:ptCount val="3"/>
                <c:pt idx="0">
                  <c:v>全体</c:v>
                </c:pt>
                <c:pt idx="1">
                  <c:v>広域型</c:v>
                </c:pt>
                <c:pt idx="2">
                  <c:v>地域密着型</c:v>
                </c:pt>
              </c:strCache>
            </c:strRef>
          </c:cat>
          <c:val>
            <c:numRef>
              <c:f>'問10～問11'!$K$369:$M$369</c:f>
              <c:numCache>
                <c:formatCode>0.0;\-0.0;#</c:formatCode>
                <c:ptCount val="3"/>
                <c:pt idx="0">
                  <c:v>0.43554006968641112</c:v>
                </c:pt>
                <c:pt idx="1">
                  <c:v>0.55432372505543237</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'問10～問11'!$B$370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'問10～問11'!$K$363:$M$363</c:f>
              <c:strCache>
                <c:ptCount val="3"/>
                <c:pt idx="0">
                  <c:v>全体</c:v>
                </c:pt>
                <c:pt idx="1">
                  <c:v>広域型</c:v>
                </c:pt>
                <c:pt idx="2">
                  <c:v>地域密着型</c:v>
                </c:pt>
              </c:strCache>
            </c:strRef>
          </c:cat>
          <c:val>
            <c:numRef>
              <c:f>'問10～問11'!$K$370:$M$370</c:f>
              <c:numCache>
                <c:formatCode>0.0;\-0.0;#</c:formatCode>
                <c:ptCount val="3"/>
                <c:pt idx="0">
                  <c:v>42.334494773519168</c:v>
                </c:pt>
                <c:pt idx="1">
                  <c:v>41.906873614190687</c:v>
                </c:pt>
                <c:pt idx="2">
                  <c:v>43.902439024390247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329753344"/>
        <c:axId val="329754880"/>
      </c:barChart>
      <c:catAx>
        <c:axId val="3297533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329754880"/>
        <c:crosses val="autoZero"/>
        <c:auto val="1"/>
        <c:lblAlgn val="ctr"/>
        <c:lblOffset val="100"/>
        <c:noMultiLvlLbl val="0"/>
      </c:catAx>
      <c:valAx>
        <c:axId val="3297548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29753344"/>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4666896835915311"/>
          <c:y val="6.4641785072424865E-2"/>
          <c:w val="0.6119689494258761"/>
          <c:h val="0.8135760876260687"/>
        </c:manualLayout>
      </c:layout>
      <c:barChart>
        <c:barDir val="bar"/>
        <c:grouping val="stacked"/>
        <c:varyColors val="0"/>
        <c:ser>
          <c:idx val="0"/>
          <c:order val="0"/>
          <c:tx>
            <c:strRef>
              <c:f>'問10～問11'!$O$381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'問10～問11'!$P$379:$X$379</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'問10～問11'!$P$381:$X$381</c:f>
              <c:numCache>
                <c:formatCode>0.0</c:formatCode>
                <c:ptCount val="9"/>
                <c:pt idx="0">
                  <c:v>28.484320557491287</c:v>
                </c:pt>
                <c:pt idx="1">
                  <c:v>23.257839721254356</c:v>
                </c:pt>
                <c:pt idx="2">
                  <c:v>2.5261324041811846</c:v>
                </c:pt>
                <c:pt idx="3">
                  <c:v>23.059866962305986</c:v>
                </c:pt>
                <c:pt idx="4">
                  <c:v>22.172949002217297</c:v>
                </c:pt>
                <c:pt idx="5">
                  <c:v>2.8824833702882482</c:v>
                </c:pt>
                <c:pt idx="6">
                  <c:v>48.373983739837399</c:v>
                </c:pt>
                <c:pt idx="7">
                  <c:v>27.235772357723576</c:v>
                </c:pt>
                <c:pt idx="8">
                  <c:v>1.2195121951219512</c:v>
                </c:pt>
              </c:numCache>
            </c:numRef>
          </c:val>
          <c:extLst>
            <c:ext xmlns:c16="http://schemas.microsoft.com/office/drawing/2014/chart" uri="{C3380CC4-5D6E-409C-BE32-E72D297353CC}">
              <c16:uniqueId val="{00000005-C6D5-4B6F-9FE7-286ABF8A7A85}"/>
            </c:ext>
          </c:extLst>
        </c:ser>
        <c:ser>
          <c:idx val="1"/>
          <c:order val="1"/>
          <c:tx>
            <c:strRef>
              <c:f>'問10～問11'!$O$382</c:f>
              <c:strCache>
                <c:ptCount val="1"/>
                <c:pt idx="0">
                  <c:v>１人</c:v>
                </c:pt>
              </c:strCache>
            </c:strRef>
          </c:tx>
          <c:spPr>
            <a:solidFill>
              <a:srgbClr val="DDDDDD"/>
            </a:solidFill>
            <a:ln w="6350">
              <a:solidFill>
                <a:schemeClr val="tx1"/>
              </a:solidFill>
            </a:ln>
          </c:spPr>
          <c:invertIfNegative val="0"/>
          <c:dLbls>
            <c:dLbl>
              <c:idx val="8"/>
              <c:layout>
                <c:manualLayout>
                  <c:x val="-7.5436115040075436E-3"/>
                  <c:y val="-3.711567937765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55-42C9-B022-636DEF41CD6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'問10～問11'!$P$379:$X$379</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'問10～問11'!$P$382:$X$382</c:f>
              <c:numCache>
                <c:formatCode>0.0</c:formatCode>
                <c:ptCount val="9"/>
                <c:pt idx="0">
                  <c:v>16.202090592334496</c:v>
                </c:pt>
                <c:pt idx="1">
                  <c:v>17.682926829268293</c:v>
                </c:pt>
                <c:pt idx="2">
                  <c:v>1.6550522648083623</c:v>
                </c:pt>
                <c:pt idx="3">
                  <c:v>15.188470066518848</c:v>
                </c:pt>
                <c:pt idx="4">
                  <c:v>19.17960088691796</c:v>
                </c:pt>
                <c:pt idx="5">
                  <c:v>1.9955654101995564</c:v>
                </c:pt>
                <c:pt idx="6">
                  <c:v>19.918699186991869</c:v>
                </c:pt>
                <c:pt idx="7">
                  <c:v>12.195121951219512</c:v>
                </c:pt>
                <c:pt idx="8">
                  <c:v>0.40650406504065045</c:v>
                </c:pt>
              </c:numCache>
            </c:numRef>
          </c:val>
          <c:extLst>
            <c:ext xmlns:c16="http://schemas.microsoft.com/office/drawing/2014/chart" uri="{C3380CC4-5D6E-409C-BE32-E72D297353CC}">
              <c16:uniqueId val="{00000006-C6D5-4B6F-9FE7-286ABF8A7A85}"/>
            </c:ext>
          </c:extLst>
        </c:ser>
        <c:ser>
          <c:idx val="2"/>
          <c:order val="2"/>
          <c:tx>
            <c:strRef>
              <c:f>'問10～問11'!$O$383</c:f>
              <c:strCache>
                <c:ptCount val="1"/>
                <c:pt idx="0">
                  <c:v>２人</c:v>
                </c:pt>
              </c:strCache>
            </c:strRef>
          </c:tx>
          <c:spPr>
            <a:solidFill>
              <a:schemeClr val="bg1">
                <a:lumMod val="65000"/>
              </a:schemeClr>
            </a:solidFill>
            <a:ln w="6350">
              <a:solidFill>
                <a:schemeClr val="tx1"/>
              </a:solidFill>
            </a:ln>
          </c:spPr>
          <c:invertIfNegative val="0"/>
          <c:dLbls>
            <c:dLbl>
              <c:idx val="2"/>
              <c:layout>
                <c:manualLayout>
                  <c:x val="-7.5436115040075436E-3"/>
                  <c:y val="-3.426080004963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55-42C9-B022-636DEF41CD6E}"/>
                </c:ext>
              </c:extLst>
            </c:dLbl>
            <c:dLbl>
              <c:idx val="5"/>
              <c:layout>
                <c:manualLayout>
                  <c:x val="-1.1315417256011316E-2"/>
                  <c:y val="-3.426080004963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55-42C9-B022-636DEF41CD6E}"/>
                </c:ext>
              </c:extLst>
            </c:dLbl>
            <c:dLbl>
              <c:idx val="8"/>
              <c:layout>
                <c:manualLayout>
                  <c:x val="7.5436115040075436E-3"/>
                  <c:y val="-3.7115904188999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55-42C9-B022-636DEF41CD6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'問10～問11'!$P$379:$X$379</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'問10～問11'!$P$383:$X$383</c:f>
              <c:numCache>
                <c:formatCode>0.0</c:formatCode>
                <c:ptCount val="9"/>
                <c:pt idx="0">
                  <c:v>13.763066202090593</c:v>
                </c:pt>
                <c:pt idx="1">
                  <c:v>16.376306620209057</c:v>
                </c:pt>
                <c:pt idx="2">
                  <c:v>0.6097560975609756</c:v>
                </c:pt>
                <c:pt idx="3">
                  <c:v>14.634146341463413</c:v>
                </c:pt>
                <c:pt idx="4">
                  <c:v>19.290465631929045</c:v>
                </c:pt>
                <c:pt idx="5">
                  <c:v>0.55432372505543237</c:v>
                </c:pt>
                <c:pt idx="6">
                  <c:v>10.569105691056912</c:v>
                </c:pt>
                <c:pt idx="7">
                  <c:v>5.6910569105691051</c:v>
                </c:pt>
                <c:pt idx="8">
                  <c:v>0.81300813008130091</c:v>
                </c:pt>
              </c:numCache>
            </c:numRef>
          </c:val>
          <c:extLst>
            <c:ext xmlns:c16="http://schemas.microsoft.com/office/drawing/2014/chart" uri="{C3380CC4-5D6E-409C-BE32-E72D297353CC}">
              <c16:uniqueId val="{00000007-C6D5-4B6F-9FE7-286ABF8A7A85}"/>
            </c:ext>
          </c:extLst>
        </c:ser>
        <c:ser>
          <c:idx val="3"/>
          <c:order val="3"/>
          <c:tx>
            <c:strRef>
              <c:f>'問10～問11'!$O$384</c:f>
              <c:strCache>
                <c:ptCount val="1"/>
                <c:pt idx="0">
                  <c:v>３～４人</c:v>
                </c:pt>
              </c:strCache>
            </c:strRef>
          </c:tx>
          <c:spPr>
            <a:solidFill>
              <a:schemeClr val="bg1">
                <a:lumMod val="50000"/>
              </a:schemeClr>
            </a:solidFill>
            <a:ln w="6350">
              <a:solidFill>
                <a:schemeClr val="tx1"/>
              </a:solidFill>
            </a:ln>
          </c:spPr>
          <c:invertIfNegative val="0"/>
          <c:dLbls>
            <c:dLbl>
              <c:idx val="2"/>
              <c:layout>
                <c:manualLayout>
                  <c:x val="5.6577086280056579E-3"/>
                  <c:y val="-3.4260125615589679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55-42C9-B022-636DEF41CD6E}"/>
                </c:ext>
              </c:extLst>
            </c:dLbl>
            <c:dLbl>
              <c:idx val="5"/>
              <c:layout>
                <c:manualLayout>
                  <c:x val="0"/>
                  <c:y val="-3.4261249672337457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55-42C9-B022-636DEF41CD6E}"/>
                </c:ext>
              </c:extLst>
            </c:dLbl>
            <c:dLbl>
              <c:idx val="8"/>
              <c:layout>
                <c:manualLayout>
                  <c:x val="2.8288543140028287E-2"/>
                  <c:y val="-3.7115904188999904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55-42C9-B022-636DEF41CD6E}"/>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'問10～問11'!$P$379:$X$379</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'問10～問11'!$P$384:$X$384</c:f>
              <c:numCache>
                <c:formatCode>0.0</c:formatCode>
                <c:ptCount val="9"/>
                <c:pt idx="0">
                  <c:v>14.372822299651569</c:v>
                </c:pt>
                <c:pt idx="1">
                  <c:v>9.494773519163763</c:v>
                </c:pt>
                <c:pt idx="2">
                  <c:v>16.114982578397214</c:v>
                </c:pt>
                <c:pt idx="3">
                  <c:v>17.184035476718403</c:v>
                </c:pt>
                <c:pt idx="4">
                  <c:v>11.862527716186252</c:v>
                </c:pt>
                <c:pt idx="5">
                  <c:v>16.62971175166297</c:v>
                </c:pt>
                <c:pt idx="6">
                  <c:v>4.0650406504065035</c:v>
                </c:pt>
                <c:pt idx="7">
                  <c:v>0.81300813008130091</c:v>
                </c:pt>
                <c:pt idx="8">
                  <c:v>14.227642276422763</c:v>
                </c:pt>
              </c:numCache>
            </c:numRef>
          </c:val>
          <c:extLst>
            <c:ext xmlns:c16="http://schemas.microsoft.com/office/drawing/2014/chart" uri="{C3380CC4-5D6E-409C-BE32-E72D297353CC}">
              <c16:uniqueId val="{00000007-7C55-42C9-B022-636DEF41CD6E}"/>
            </c:ext>
          </c:extLst>
        </c:ser>
        <c:ser>
          <c:idx val="4"/>
          <c:order val="4"/>
          <c:tx>
            <c:strRef>
              <c:f>'問10～問11'!$O$385</c:f>
              <c:strCache>
                <c:ptCount val="1"/>
                <c:pt idx="0">
                  <c:v>５人以上</c:v>
                </c:pt>
              </c:strCache>
            </c:strRef>
          </c:tx>
          <c:spPr>
            <a:solidFill>
              <a:schemeClr val="bg1">
                <a:lumMod val="75000"/>
              </a:schemeClr>
            </a:solidFill>
            <a:ln w="6350">
              <a:solidFill>
                <a:schemeClr val="tx1"/>
              </a:solidFill>
            </a:ln>
          </c:spPr>
          <c:invertIfNegative val="0"/>
          <c:dLbls>
            <c:dLbl>
              <c:idx val="2"/>
              <c:layout>
                <c:manualLayout>
                  <c:x val="2.6402640264026403E-2"/>
                  <c:y val="-3.426080004963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55-42C9-B022-636DEF41CD6E}"/>
                </c:ext>
              </c:extLst>
            </c:dLbl>
            <c:dLbl>
              <c:idx val="5"/>
              <c:layout>
                <c:manualLayout>
                  <c:x val="2.2630834512022632E-2"/>
                  <c:y val="-3.42605752382887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55-42C9-B022-636DEF41CD6E}"/>
                </c:ext>
              </c:extLst>
            </c:dLbl>
            <c:dLbl>
              <c:idx val="6"/>
              <c:layout>
                <c:manualLayout>
                  <c:x val="0"/>
                  <c:y val="-3.711612900034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55-42C9-B022-636DEF41CD6E}"/>
                </c:ext>
              </c:extLst>
            </c:dLbl>
            <c:dLbl>
              <c:idx val="7"/>
              <c:layout>
                <c:manualLayout>
                  <c:x val="0"/>
                  <c:y val="-3.711635381169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55-42C9-B022-636DEF41CD6E}"/>
                </c:ext>
              </c:extLst>
            </c:dLbl>
            <c:dLbl>
              <c:idx val="8"/>
              <c:layout>
                <c:manualLayout>
                  <c:x val="5.469118340405469E-2"/>
                  <c:y val="-3.71152297549511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55-42C9-B022-636DEF41CD6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'問10～問11'!$P$379:$X$379</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'問10～問11'!$P$385:$X$385</c:f>
              <c:numCache>
                <c:formatCode>0.0</c:formatCode>
                <c:ptCount val="9"/>
                <c:pt idx="0">
                  <c:v>9.6689895470383274</c:v>
                </c:pt>
                <c:pt idx="1">
                  <c:v>2.7874564459930316</c:v>
                </c:pt>
                <c:pt idx="2">
                  <c:v>100</c:v>
                </c:pt>
                <c:pt idx="3">
                  <c:v>11.862527716186252</c:v>
                </c:pt>
                <c:pt idx="4">
                  <c:v>2.6607538802660753</c:v>
                </c:pt>
                <c:pt idx="5">
                  <c:v>99.999999999999986</c:v>
                </c:pt>
                <c:pt idx="6">
                  <c:v>1.6260162601626018</c:v>
                </c:pt>
                <c:pt idx="7">
                  <c:v>3.2520325203252036</c:v>
                </c:pt>
                <c:pt idx="8">
                  <c:v>100</c:v>
                </c:pt>
              </c:numCache>
            </c:numRef>
          </c:val>
          <c:extLst>
            <c:ext xmlns:c16="http://schemas.microsoft.com/office/drawing/2014/chart" uri="{C3380CC4-5D6E-409C-BE32-E72D297353CC}">
              <c16:uniqueId val="{0000000D-7C55-42C9-B022-636DEF41CD6E}"/>
            </c:ext>
          </c:extLst>
        </c:ser>
        <c:ser>
          <c:idx val="5"/>
          <c:order val="5"/>
          <c:tx>
            <c:strRef>
              <c:f>'問10～問11'!$O$386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1"/>
              <c:layout>
                <c:manualLayout>
                  <c:x val="0"/>
                  <c:y val="-3.9971233139710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55-42C9-B022-636DEF41CD6E}"/>
                </c:ext>
              </c:extLst>
            </c:dLbl>
            <c:dLbl>
              <c:idx val="4"/>
              <c:layout>
                <c:manualLayout>
                  <c:x val="0"/>
                  <c:y val="-3.711612900034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C55-42C9-B022-636DEF41CD6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'問10～問11'!$P$379:$X$379</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'問10～問11'!$P$386:$X$386</c:f>
              <c:numCache>
                <c:formatCode>0.0</c:formatCode>
                <c:ptCount val="9"/>
                <c:pt idx="0">
                  <c:v>17.508710801393729</c:v>
                </c:pt>
                <c:pt idx="1">
                  <c:v>99.999999999999986</c:v>
                </c:pt>
                <c:pt idx="2">
                  <c:v>0</c:v>
                </c:pt>
                <c:pt idx="3">
                  <c:v>18.070953436807095</c:v>
                </c:pt>
                <c:pt idx="4">
                  <c:v>99.999999999999986</c:v>
                </c:pt>
                <c:pt idx="5">
                  <c:v>0</c:v>
                </c:pt>
                <c:pt idx="6">
                  <c:v>15.447154471544716</c:v>
                </c:pt>
                <c:pt idx="7">
                  <c:v>100</c:v>
                </c:pt>
                <c:pt idx="8">
                  <c:v>0</c:v>
                </c:pt>
              </c:numCache>
            </c:numRef>
          </c:val>
          <c:extLst>
            <c:ext xmlns:c16="http://schemas.microsoft.com/office/drawing/2014/chart" uri="{C3380CC4-5D6E-409C-BE32-E72D297353CC}">
              <c16:uniqueId val="{00000010-7C55-42C9-B022-636DEF41CD6E}"/>
            </c:ext>
          </c:extLst>
        </c:ser>
        <c:dLbls>
          <c:showLegendKey val="0"/>
          <c:showVal val="0"/>
          <c:showCatName val="0"/>
          <c:showSerName val="0"/>
          <c:showPercent val="0"/>
          <c:showBubbleSize val="0"/>
        </c:dLbls>
        <c:gapWidth val="80"/>
        <c:overlap val="100"/>
        <c:axId val="329958144"/>
        <c:axId val="329959680"/>
      </c:barChart>
      <c:catAx>
        <c:axId val="3299581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329959680"/>
        <c:crosses val="autoZero"/>
        <c:auto val="1"/>
        <c:lblAlgn val="ctr"/>
        <c:lblOffset val="100"/>
        <c:noMultiLvlLbl val="0"/>
      </c:catAx>
      <c:valAx>
        <c:axId val="3299596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29958144"/>
        <c:crosses val="autoZero"/>
        <c:crossBetween val="between"/>
        <c:majorUnit val="20"/>
      </c:valAx>
      <c:spPr>
        <a:noFill/>
      </c:spPr>
    </c:plotArea>
    <c:legend>
      <c:legendPos val="b"/>
      <c:layout>
        <c:manualLayout>
          <c:xMode val="edge"/>
          <c:yMode val="edge"/>
          <c:x val="0.24537749612981546"/>
          <c:y val="0.90866814112937133"/>
          <c:w val="0.61306930693069306"/>
          <c:h val="6.8265539972132389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4666896835915311"/>
          <c:y val="6.4641785072424865E-2"/>
          <c:w val="0.6119689494258761"/>
          <c:h val="0.8135760876260687"/>
        </c:manualLayout>
      </c:layout>
      <c:barChart>
        <c:barDir val="bar"/>
        <c:grouping val="stacked"/>
        <c:varyColors val="0"/>
        <c:ser>
          <c:idx val="0"/>
          <c:order val="0"/>
          <c:tx>
            <c:strRef>
              <c:f>'問10～問11'!$O$432</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'問10～問11'!$P$430:$X$430</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'問10～問11'!$P$432:$X$432</c:f>
              <c:numCache>
                <c:formatCode>0.0;\-0.0;#</c:formatCode>
                <c:ptCount val="9"/>
                <c:pt idx="0">
                  <c:v>27.439024390243905</c:v>
                </c:pt>
                <c:pt idx="1">
                  <c:v>29.268292682926827</c:v>
                </c:pt>
                <c:pt idx="2">
                  <c:v>69.773519163763069</c:v>
                </c:pt>
                <c:pt idx="3">
                  <c:v>22.283813747228383</c:v>
                </c:pt>
                <c:pt idx="4">
                  <c:v>23.946784922394677</c:v>
                </c:pt>
                <c:pt idx="5">
                  <c:v>68.403547671840357</c:v>
                </c:pt>
                <c:pt idx="6">
                  <c:v>46.341463414634148</c:v>
                </c:pt>
                <c:pt idx="7">
                  <c:v>48.780487804878049</c:v>
                </c:pt>
                <c:pt idx="8">
                  <c:v>74.796747967479675</c:v>
                </c:pt>
              </c:numCache>
            </c:numRef>
          </c:val>
          <c:extLst>
            <c:ext xmlns:c16="http://schemas.microsoft.com/office/drawing/2014/chart" uri="{C3380CC4-5D6E-409C-BE32-E72D297353CC}">
              <c16:uniqueId val="{00000005-C6D5-4B6F-9FE7-286ABF8A7A85}"/>
            </c:ext>
          </c:extLst>
        </c:ser>
        <c:ser>
          <c:idx val="1"/>
          <c:order val="1"/>
          <c:tx>
            <c:strRef>
              <c:f>'問10～問11'!$O$433</c:f>
              <c:strCache>
                <c:ptCount val="1"/>
                <c:pt idx="0">
                  <c:v>５％未満</c:v>
                </c:pt>
              </c:strCache>
            </c:strRef>
          </c:tx>
          <c:spPr>
            <a:solidFill>
              <a:srgbClr val="DDDDDD"/>
            </a:solidFill>
            <a:ln w="6350">
              <a:solidFill>
                <a:schemeClr val="tx1"/>
              </a:solidFill>
            </a:ln>
          </c:spPr>
          <c:invertIfNegative val="0"/>
          <c:dLbls>
            <c:dLbl>
              <c:idx val="8"/>
              <c:layout>
                <c:manualLayout>
                  <c:x val="-1.3201320132013201E-2"/>
                  <c:y val="-3.7115904188999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09-48AA-9761-16FEB5F938A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'問10～問11'!$P$430:$X$430</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'問10～問11'!$P$433:$X$433</c:f>
              <c:numCache>
                <c:formatCode>0.0;\-0.0;#</c:formatCode>
                <c:ptCount val="9"/>
                <c:pt idx="0">
                  <c:v>34.3205574912892</c:v>
                </c:pt>
                <c:pt idx="1">
                  <c:v>45.47038327526132</c:v>
                </c:pt>
                <c:pt idx="2">
                  <c:v>8.7108013937282234</c:v>
                </c:pt>
                <c:pt idx="3">
                  <c:v>38.691796008869176</c:v>
                </c:pt>
                <c:pt idx="4">
                  <c:v>51.219512195121951</c:v>
                </c:pt>
                <c:pt idx="5">
                  <c:v>10.310421286031042</c:v>
                </c:pt>
                <c:pt idx="6">
                  <c:v>18.292682926829269</c:v>
                </c:pt>
                <c:pt idx="7">
                  <c:v>24.390243902439025</c:v>
                </c:pt>
                <c:pt idx="8">
                  <c:v>2.8455284552845526</c:v>
                </c:pt>
              </c:numCache>
            </c:numRef>
          </c:val>
          <c:extLst>
            <c:ext xmlns:c16="http://schemas.microsoft.com/office/drawing/2014/chart" uri="{C3380CC4-5D6E-409C-BE32-E72D297353CC}">
              <c16:uniqueId val="{00000006-C6D5-4B6F-9FE7-286ABF8A7A85}"/>
            </c:ext>
          </c:extLst>
        </c:ser>
        <c:ser>
          <c:idx val="2"/>
          <c:order val="2"/>
          <c:tx>
            <c:strRef>
              <c:f>'問10～問11'!$O$434</c:f>
              <c:strCache>
                <c:ptCount val="1"/>
                <c:pt idx="0">
                  <c:v>５～10％未満</c:v>
                </c:pt>
              </c:strCache>
            </c:strRef>
          </c:tx>
          <c:spPr>
            <a:solidFill>
              <a:schemeClr val="bg1">
                <a:lumMod val="65000"/>
              </a:schemeClr>
            </a:solidFill>
            <a:ln w="6350">
              <a:solidFill>
                <a:schemeClr val="tx1"/>
              </a:solidFill>
            </a:ln>
          </c:spPr>
          <c:invertIfNegative val="0"/>
          <c:dLbls>
            <c:dLbl>
              <c:idx val="2"/>
              <c:layout>
                <c:manualLayout>
                  <c:x val="0"/>
                  <c:y val="-3.4261249672337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909-48AA-9761-16FEB5F938AE}"/>
                </c:ext>
              </c:extLst>
            </c:dLbl>
            <c:dLbl>
              <c:idx val="5"/>
              <c:layout>
                <c:manualLayout>
                  <c:x val="0"/>
                  <c:y val="-3.42612496723374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09-48AA-9761-16FEB5F938AE}"/>
                </c:ext>
              </c:extLst>
            </c:dLbl>
            <c:dLbl>
              <c:idx val="8"/>
              <c:layout>
                <c:manualLayout>
                  <c:x val="0"/>
                  <c:y val="-3.7116353811698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09-48AA-9761-16FEB5F938A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'問10～問11'!$P$430:$X$430</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'問10～問11'!$P$434:$X$434</c:f>
              <c:numCache>
                <c:formatCode>0.0;\-0.0;#</c:formatCode>
                <c:ptCount val="9"/>
                <c:pt idx="0">
                  <c:v>14.285714285714285</c:v>
                </c:pt>
                <c:pt idx="1">
                  <c:v>15.24390243902439</c:v>
                </c:pt>
                <c:pt idx="2">
                  <c:v>1.3066202090592334</c:v>
                </c:pt>
                <c:pt idx="3">
                  <c:v>15.410199556541022</c:v>
                </c:pt>
                <c:pt idx="4">
                  <c:v>16.297117516629712</c:v>
                </c:pt>
                <c:pt idx="5">
                  <c:v>1.3303769401330376</c:v>
                </c:pt>
                <c:pt idx="6">
                  <c:v>10.16260162601626</c:v>
                </c:pt>
                <c:pt idx="7">
                  <c:v>11.38211382113821</c:v>
                </c:pt>
                <c:pt idx="8">
                  <c:v>1.2195121951219512</c:v>
                </c:pt>
              </c:numCache>
            </c:numRef>
          </c:val>
          <c:extLst>
            <c:ext xmlns:c16="http://schemas.microsoft.com/office/drawing/2014/chart" uri="{C3380CC4-5D6E-409C-BE32-E72D297353CC}">
              <c16:uniqueId val="{00000007-C6D5-4B6F-9FE7-286ABF8A7A85}"/>
            </c:ext>
          </c:extLst>
        </c:ser>
        <c:ser>
          <c:idx val="3"/>
          <c:order val="3"/>
          <c:tx>
            <c:strRef>
              <c:f>'問10～問11'!$O$435</c:f>
              <c:strCache>
                <c:ptCount val="1"/>
                <c:pt idx="0">
                  <c:v>10％以上</c:v>
                </c:pt>
              </c:strCache>
            </c:strRef>
          </c:tx>
          <c:spPr>
            <a:solidFill>
              <a:schemeClr val="bg1">
                <a:lumMod val="50000"/>
              </a:schemeClr>
            </a:solidFill>
            <a:ln w="6350">
              <a:solidFill>
                <a:schemeClr val="tx1"/>
              </a:solidFill>
            </a:ln>
          </c:spPr>
          <c:invertIfNegative val="0"/>
          <c:dLbls>
            <c:dLbl>
              <c:idx val="0"/>
              <c:layout>
                <c:manualLayout>
                  <c:x val="0"/>
                  <c:y val="-3.7116353811698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09-48AA-9761-16FEB5F938AE}"/>
                </c:ext>
              </c:extLst>
            </c:dLbl>
            <c:dLbl>
              <c:idx val="1"/>
              <c:layout>
                <c:manualLayout>
                  <c:x val="0"/>
                  <c:y val="-3.71163538116989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909-48AA-9761-16FEB5F938AE}"/>
                </c:ext>
              </c:extLst>
            </c:dLbl>
            <c:dLbl>
              <c:idx val="2"/>
              <c:layout>
                <c:manualLayout>
                  <c:x val="2.4516737388024516E-2"/>
                  <c:y val="-3.426080004963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09-48AA-9761-16FEB5F938AE}"/>
                </c:ext>
              </c:extLst>
            </c:dLbl>
            <c:dLbl>
              <c:idx val="3"/>
              <c:layout>
                <c:manualLayout>
                  <c:x val="0"/>
                  <c:y val="-3.9971457951060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909-48AA-9761-16FEB5F938AE}"/>
                </c:ext>
              </c:extLst>
            </c:dLbl>
            <c:dLbl>
              <c:idx val="4"/>
              <c:layout>
                <c:manualLayout>
                  <c:x val="0"/>
                  <c:y val="-3.71159041889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09-48AA-9761-16FEB5F938AE}"/>
                </c:ext>
              </c:extLst>
            </c:dLbl>
            <c:dLbl>
              <c:idx val="8"/>
              <c:layout>
                <c:manualLayout>
                  <c:x val="1.885902876001886E-2"/>
                  <c:y val="-3.711567937765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909-48AA-9761-16FEB5F938AE}"/>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'問10～問11'!$P$430:$X$430</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'問10～問11'!$P$435:$X$435</c:f>
              <c:numCache>
                <c:formatCode>0.0;\-0.0;#</c:formatCode>
                <c:ptCount val="9"/>
                <c:pt idx="0">
                  <c:v>2.7003484320557494</c:v>
                </c:pt>
                <c:pt idx="1">
                  <c:v>2.5261324041811846</c:v>
                </c:pt>
                <c:pt idx="2">
                  <c:v>0.26132404181184671</c:v>
                </c:pt>
                <c:pt idx="3">
                  <c:v>2.3281596452328159</c:v>
                </c:pt>
                <c:pt idx="4">
                  <c:v>1.8847006651884701</c:v>
                </c:pt>
                <c:pt idx="5">
                  <c:v>0</c:v>
                </c:pt>
                <c:pt idx="6">
                  <c:v>4.0650406504065035</c:v>
                </c:pt>
                <c:pt idx="7">
                  <c:v>4.8780487804878048</c:v>
                </c:pt>
                <c:pt idx="8">
                  <c:v>1.2195121951219512</c:v>
                </c:pt>
              </c:numCache>
            </c:numRef>
          </c:val>
          <c:extLst>
            <c:ext xmlns:c16="http://schemas.microsoft.com/office/drawing/2014/chart" uri="{C3380CC4-5D6E-409C-BE32-E72D297353CC}">
              <c16:uniqueId val="{0000000A-8909-48AA-9761-16FEB5F938AE}"/>
            </c:ext>
          </c:extLst>
        </c:ser>
        <c:ser>
          <c:idx val="4"/>
          <c:order val="4"/>
          <c:tx>
            <c:strRef>
              <c:f>'問10～問11'!$O$436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'問10～問11'!$P$430:$X$430</c:f>
              <c:strCache>
                <c:ptCount val="9"/>
                <c:pt idx="0">
                  <c:v>合計</c:v>
                </c:pt>
                <c:pt idx="1">
                  <c:v>コロナ以外の入院</c:v>
                </c:pt>
                <c:pt idx="2">
                  <c:v>コロナによる入院</c:v>
                </c:pt>
                <c:pt idx="3">
                  <c:v>合計</c:v>
                </c:pt>
                <c:pt idx="4">
                  <c:v>コロナ以外の入院</c:v>
                </c:pt>
                <c:pt idx="5">
                  <c:v>コロナによる入院</c:v>
                </c:pt>
                <c:pt idx="6">
                  <c:v>合計</c:v>
                </c:pt>
                <c:pt idx="7">
                  <c:v>コロナ以外の入院</c:v>
                </c:pt>
                <c:pt idx="8">
                  <c:v>コロナによる入院</c:v>
                </c:pt>
              </c:strCache>
            </c:strRef>
          </c:cat>
          <c:val>
            <c:numRef>
              <c:f>'問10～問11'!$P$436:$X$436</c:f>
              <c:numCache>
                <c:formatCode>0.0;\-0.0;#</c:formatCode>
                <c:ptCount val="9"/>
                <c:pt idx="0">
                  <c:v>21.254355400696863</c:v>
                </c:pt>
                <c:pt idx="1">
                  <c:v>7.4912891986062711</c:v>
                </c:pt>
                <c:pt idx="2">
                  <c:v>19.94773519163763</c:v>
                </c:pt>
                <c:pt idx="3">
                  <c:v>21.286031042128602</c:v>
                </c:pt>
                <c:pt idx="4">
                  <c:v>6.651884700665188</c:v>
                </c:pt>
                <c:pt idx="5">
                  <c:v>19.955654101995567</c:v>
                </c:pt>
                <c:pt idx="6">
                  <c:v>21.138211382113823</c:v>
                </c:pt>
                <c:pt idx="7">
                  <c:v>10.569105691056912</c:v>
                </c:pt>
                <c:pt idx="8">
                  <c:v>19.918699186991869</c:v>
                </c:pt>
              </c:numCache>
            </c:numRef>
          </c:val>
          <c:extLst>
            <c:ext xmlns:c16="http://schemas.microsoft.com/office/drawing/2014/chart" uri="{C3380CC4-5D6E-409C-BE32-E72D297353CC}">
              <c16:uniqueId val="{0000000B-8909-48AA-9761-16FEB5F938AE}"/>
            </c:ext>
          </c:extLst>
        </c:ser>
        <c:dLbls>
          <c:showLegendKey val="0"/>
          <c:showVal val="0"/>
          <c:showCatName val="0"/>
          <c:showSerName val="0"/>
          <c:showPercent val="0"/>
          <c:showBubbleSize val="0"/>
        </c:dLbls>
        <c:gapWidth val="80"/>
        <c:overlap val="100"/>
        <c:axId val="330308992"/>
        <c:axId val="330642560"/>
      </c:barChart>
      <c:catAx>
        <c:axId val="3303089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330642560"/>
        <c:crosses val="autoZero"/>
        <c:auto val="1"/>
        <c:lblAlgn val="ctr"/>
        <c:lblOffset val="100"/>
        <c:noMultiLvlLbl val="0"/>
      </c:catAx>
      <c:valAx>
        <c:axId val="3306425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330308992"/>
        <c:crosses val="autoZero"/>
        <c:crossBetween val="between"/>
        <c:majorUnit val="20"/>
      </c:valAx>
      <c:spPr>
        <a:noFill/>
      </c:spPr>
    </c:plotArea>
    <c:legend>
      <c:legendPos val="b"/>
      <c:layout>
        <c:manualLayout>
          <c:xMode val="edge"/>
          <c:yMode val="edge"/>
          <c:x val="0.24537749612981546"/>
          <c:y val="0.90866814112937133"/>
          <c:w val="0.61306930693069306"/>
          <c:h val="6.8265539972132389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'問10～問11'!$B$472</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'問10～問11'!$K$470:$M$470</c:f>
              <c:strCache>
                <c:ptCount val="3"/>
                <c:pt idx="0">
                  <c:v>全体</c:v>
                </c:pt>
                <c:pt idx="1">
                  <c:v>広域型</c:v>
                </c:pt>
                <c:pt idx="2">
                  <c:v>地域密着型</c:v>
                </c:pt>
              </c:strCache>
            </c:strRef>
          </c:cat>
          <c:val>
            <c:numRef>
              <c:f>'問10～問11'!$K$472:$M$472</c:f>
              <c:numCache>
                <c:formatCode>0.0</c:formatCode>
                <c:ptCount val="3"/>
                <c:pt idx="0">
                  <c:v>29.411764705882355</c:v>
                </c:pt>
                <c:pt idx="1">
                  <c:v>28.613569321533923</c:v>
                </c:pt>
                <c:pt idx="2">
                  <c:v>33.884297520661157</c:v>
                </c:pt>
              </c:numCache>
            </c:numRef>
          </c:val>
          <c:extLst>
            <c:ext xmlns:c16="http://schemas.microsoft.com/office/drawing/2014/chart" uri="{C3380CC4-5D6E-409C-BE32-E72D297353CC}">
              <c16:uniqueId val="{00000005-C6D5-4B6F-9FE7-286ABF8A7A85}"/>
            </c:ext>
          </c:extLst>
        </c:ser>
        <c:ser>
          <c:idx val="1"/>
          <c:order val="1"/>
          <c:tx>
            <c:strRef>
              <c:f>'問10～問11'!$B$473</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'問10～問11'!$K$470:$M$470</c:f>
              <c:strCache>
                <c:ptCount val="3"/>
                <c:pt idx="0">
                  <c:v>全体</c:v>
                </c:pt>
                <c:pt idx="1">
                  <c:v>広域型</c:v>
                </c:pt>
                <c:pt idx="2">
                  <c:v>地域密着型</c:v>
                </c:pt>
              </c:strCache>
            </c:strRef>
          </c:cat>
          <c:val>
            <c:numRef>
              <c:f>'問10～問11'!$K$473:$M$473</c:f>
              <c:numCache>
                <c:formatCode>0.0</c:formatCode>
                <c:ptCount val="3"/>
                <c:pt idx="0">
                  <c:v>29.536921151439302</c:v>
                </c:pt>
                <c:pt idx="1">
                  <c:v>28.023598820058996</c:v>
                </c:pt>
                <c:pt idx="2">
                  <c:v>38.016528925619838</c:v>
                </c:pt>
              </c:numCache>
            </c:numRef>
          </c:val>
          <c:extLst>
            <c:ext xmlns:c16="http://schemas.microsoft.com/office/drawing/2014/chart" uri="{C3380CC4-5D6E-409C-BE32-E72D297353CC}">
              <c16:uniqueId val="{00000006-C6D5-4B6F-9FE7-286ABF8A7A85}"/>
            </c:ext>
          </c:extLst>
        </c:ser>
        <c:ser>
          <c:idx val="2"/>
          <c:order val="2"/>
          <c:tx>
            <c:strRef>
              <c:f>'問10～問11'!$B$474</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'問10～問11'!$K$470:$M$470</c:f>
              <c:strCache>
                <c:ptCount val="3"/>
                <c:pt idx="0">
                  <c:v>全体</c:v>
                </c:pt>
                <c:pt idx="1">
                  <c:v>広域型</c:v>
                </c:pt>
                <c:pt idx="2">
                  <c:v>地域密着型</c:v>
                </c:pt>
              </c:strCache>
            </c:strRef>
          </c:cat>
          <c:val>
            <c:numRef>
              <c:f>'問10～問11'!$K$474:$M$474</c:f>
              <c:numCache>
                <c:formatCode>0.0</c:formatCode>
                <c:ptCount val="3"/>
                <c:pt idx="0">
                  <c:v>14.768460575719649</c:v>
                </c:pt>
                <c:pt idx="1">
                  <c:v>15.044247787610621</c:v>
                </c:pt>
                <c:pt idx="2">
                  <c:v>13.223140495867769</c:v>
                </c:pt>
              </c:numCache>
            </c:numRef>
          </c:val>
          <c:extLst>
            <c:ext xmlns:c16="http://schemas.microsoft.com/office/drawing/2014/chart" uri="{C3380CC4-5D6E-409C-BE32-E72D297353CC}">
              <c16:uniqueId val="{00000007-C6D5-4B6F-9FE7-286ABF8A7A85}"/>
            </c:ext>
          </c:extLst>
        </c:ser>
        <c:ser>
          <c:idx val="3"/>
          <c:order val="3"/>
          <c:tx>
            <c:strRef>
              <c:f>'問10～問11'!$B$475</c:f>
              <c:strCache>
                <c:ptCount val="1"/>
                <c:pt idx="0">
                  <c:v>３～４人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'問10～問11'!$K$470:$M$470</c:f>
              <c:strCache>
                <c:ptCount val="3"/>
                <c:pt idx="0">
                  <c:v>全体</c:v>
                </c:pt>
                <c:pt idx="1">
                  <c:v>広域型</c:v>
                </c:pt>
                <c:pt idx="2">
                  <c:v>地域密着型</c:v>
                </c:pt>
              </c:strCache>
            </c:strRef>
          </c:cat>
          <c:val>
            <c:numRef>
              <c:f>'問10～問11'!$K$475:$M$475</c:f>
              <c:numCache>
                <c:formatCode>0.0</c:formatCode>
                <c:ptCount val="3"/>
                <c:pt idx="0">
                  <c:v>15.018773466833544</c:v>
                </c:pt>
                <c:pt idx="1">
                  <c:v>16.519174041297934</c:v>
                </c:pt>
                <c:pt idx="2">
                  <c:v>6.6115702479338845</c:v>
                </c:pt>
              </c:numCache>
            </c:numRef>
          </c:val>
          <c:extLst>
            <c:ext xmlns:c16="http://schemas.microsoft.com/office/drawing/2014/chart" uri="{C3380CC4-5D6E-409C-BE32-E72D297353CC}">
              <c16:uniqueId val="{00000008-C6D5-4B6F-9FE7-286ABF8A7A85}"/>
            </c:ext>
          </c:extLst>
        </c:ser>
        <c:ser>
          <c:idx val="4"/>
          <c:order val="4"/>
          <c:tx>
            <c:strRef>
              <c:f>'問10～問11'!$B$476</c:f>
              <c:strCache>
                <c:ptCount val="1"/>
                <c:pt idx="0">
                  <c:v>５人以上</c:v>
                </c:pt>
              </c:strCache>
            </c:strRef>
          </c:tx>
          <c:spPr>
            <a:solidFill>
              <a:schemeClr val="bg1">
                <a:lumMod val="75000"/>
              </a:schemeClr>
            </a:solidFill>
            <a:ln w="6350">
              <a:solidFill>
                <a:schemeClr val="tx1"/>
              </a:solidFill>
            </a:ln>
          </c:spPr>
          <c:invertIfNegative val="0"/>
          <c:dLbls>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6-4C80-A7AA-4D6291FA770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'問10～問11'!$K$470:$M$470</c:f>
              <c:strCache>
                <c:ptCount val="3"/>
                <c:pt idx="0">
                  <c:v>全体</c:v>
                </c:pt>
                <c:pt idx="1">
                  <c:v>広域型</c:v>
                </c:pt>
                <c:pt idx="2">
                  <c:v>地域密着型</c:v>
                </c:pt>
              </c:strCache>
            </c:strRef>
          </c:cat>
          <c:val>
            <c:numRef>
              <c:f>'問10～問11'!$K$476:$M$476</c:f>
              <c:numCache>
                <c:formatCode>0.0</c:formatCode>
                <c:ptCount val="3"/>
                <c:pt idx="0">
                  <c:v>7.0087609511889859</c:v>
                </c:pt>
                <c:pt idx="1">
                  <c:v>8.112094395280236</c:v>
                </c:pt>
                <c:pt idx="2">
                  <c:v>0.82644628099173556</c:v>
                </c:pt>
              </c:numCache>
            </c:numRef>
          </c:val>
          <c:extLst>
            <c:ext xmlns:c16="http://schemas.microsoft.com/office/drawing/2014/chart" uri="{C3380CC4-5D6E-409C-BE32-E72D297353CC}">
              <c16:uniqueId val="{00000009-C6D5-4B6F-9FE7-286ABF8A7A85}"/>
            </c:ext>
          </c:extLst>
        </c:ser>
        <c:ser>
          <c:idx val="5"/>
          <c:order val="5"/>
          <c:tx>
            <c:strRef>
              <c:f>'問10～問11'!$B$477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'問10～問11'!$K$470:$M$470</c:f>
              <c:strCache>
                <c:ptCount val="3"/>
                <c:pt idx="0">
                  <c:v>全体</c:v>
                </c:pt>
                <c:pt idx="1">
                  <c:v>広域型</c:v>
                </c:pt>
                <c:pt idx="2">
                  <c:v>地域密着型</c:v>
                </c:pt>
              </c:strCache>
            </c:strRef>
          </c:cat>
          <c:val>
            <c:numRef>
              <c:f>'問10～問11'!$K$477:$M$477</c:f>
              <c:numCache>
                <c:formatCode>0.0</c:formatCode>
                <c:ptCount val="3"/>
                <c:pt idx="0">
                  <c:v>4.2553191489361701</c:v>
                </c:pt>
                <c:pt idx="1">
                  <c:v>3.6873156342182889</c:v>
                </c:pt>
                <c:pt idx="2">
                  <c:v>7.4380165289256199</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6532864"/>
        <c:axId val="86534400"/>
      </c:barChart>
      <c:catAx>
        <c:axId val="865328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6534400"/>
        <c:crosses val="autoZero"/>
        <c:auto val="1"/>
        <c:lblAlgn val="ctr"/>
        <c:lblOffset val="100"/>
        <c:noMultiLvlLbl val="0"/>
      </c:catAx>
      <c:valAx>
        <c:axId val="865344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6532864"/>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'問10～問11'!$B$491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'問10～問11'!$K$489:$M$489</c:f>
              <c:strCache>
                <c:ptCount val="3"/>
                <c:pt idx="0">
                  <c:v>全体</c:v>
                </c:pt>
                <c:pt idx="1">
                  <c:v>広域型</c:v>
                </c:pt>
                <c:pt idx="2">
                  <c:v>地域密着型</c:v>
                </c:pt>
              </c:strCache>
            </c:strRef>
          </c:cat>
          <c:val>
            <c:numRef>
              <c:f>'問10～問11'!$K$491:$M$491</c:f>
              <c:numCache>
                <c:formatCode>0.0;\-0.0;#</c:formatCode>
                <c:ptCount val="3"/>
                <c:pt idx="0">
                  <c:v>25.407166123778502</c:v>
                </c:pt>
                <c:pt idx="1">
                  <c:v>28.185328185328185</c:v>
                </c:pt>
                <c:pt idx="2">
                  <c:v>10.416666666666668</c:v>
                </c:pt>
              </c:numCache>
            </c:numRef>
          </c:val>
          <c:extLst>
            <c:ext xmlns:c16="http://schemas.microsoft.com/office/drawing/2014/chart" uri="{C3380CC4-5D6E-409C-BE32-E72D297353CC}">
              <c16:uniqueId val="{00000005-C6D5-4B6F-9FE7-286ABF8A7A85}"/>
            </c:ext>
          </c:extLst>
        </c:ser>
        <c:ser>
          <c:idx val="1"/>
          <c:order val="1"/>
          <c:tx>
            <c:strRef>
              <c:f>'問10～問11'!$B$492</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'問10～問11'!$K$489:$M$489</c:f>
              <c:strCache>
                <c:ptCount val="3"/>
                <c:pt idx="0">
                  <c:v>全体</c:v>
                </c:pt>
                <c:pt idx="1">
                  <c:v>広域型</c:v>
                </c:pt>
                <c:pt idx="2">
                  <c:v>地域密着型</c:v>
                </c:pt>
              </c:strCache>
            </c:strRef>
          </c:cat>
          <c:val>
            <c:numRef>
              <c:f>'問10～問11'!$K$492:$M$492</c:f>
              <c:numCache>
                <c:formatCode>0.0;\-0.0;#</c:formatCode>
                <c:ptCount val="3"/>
                <c:pt idx="0">
                  <c:v>8.7947882736156355</c:v>
                </c:pt>
                <c:pt idx="1">
                  <c:v>8.1081081081081088</c:v>
                </c:pt>
                <c:pt idx="2">
                  <c:v>12.5</c:v>
                </c:pt>
              </c:numCache>
            </c:numRef>
          </c:val>
          <c:extLst>
            <c:ext xmlns:c16="http://schemas.microsoft.com/office/drawing/2014/chart" uri="{C3380CC4-5D6E-409C-BE32-E72D297353CC}">
              <c16:uniqueId val="{00000006-C6D5-4B6F-9FE7-286ABF8A7A85}"/>
            </c:ext>
          </c:extLst>
        </c:ser>
        <c:ser>
          <c:idx val="2"/>
          <c:order val="2"/>
          <c:tx>
            <c:strRef>
              <c:f>'問10～問11'!$B$493</c:f>
              <c:strCache>
                <c:ptCount val="1"/>
                <c:pt idx="0">
                  <c:v>２人</c:v>
                </c:pt>
              </c:strCache>
            </c:strRef>
          </c:tx>
          <c:spPr>
            <a:solidFill>
              <a:schemeClr val="bg1">
                <a:lumMod val="65000"/>
              </a:schemeClr>
            </a:solidFill>
            <a:ln w="6350">
              <a:solidFill>
                <a:schemeClr val="tx1"/>
              </a:solidFill>
            </a:ln>
          </c:spPr>
          <c:invertIfNegative val="0"/>
          <c:dLbls>
            <c:dLbl>
              <c:idx val="0"/>
              <c:layout>
                <c:manualLayout>
                  <c:x val="-1.13154172560113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E0-4C1E-9131-0CCA0337CF5B}"/>
                </c:ext>
              </c:extLst>
            </c:dLbl>
            <c:dLbl>
              <c:idx val="1"/>
              <c:layout>
                <c:manualLayout>
                  <c:x val="-1.3201320132013201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E0-4C1E-9131-0CCA0337CF5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'問10～問11'!$K$489:$M$489</c:f>
              <c:strCache>
                <c:ptCount val="3"/>
                <c:pt idx="0">
                  <c:v>全体</c:v>
                </c:pt>
                <c:pt idx="1">
                  <c:v>広域型</c:v>
                </c:pt>
                <c:pt idx="2">
                  <c:v>地域密着型</c:v>
                </c:pt>
              </c:strCache>
            </c:strRef>
          </c:cat>
          <c:val>
            <c:numRef>
              <c:f>'問10～問11'!$K$493:$M$493</c:f>
              <c:numCache>
                <c:formatCode>0.0;\-0.0;#</c:formatCode>
                <c:ptCount val="3"/>
                <c:pt idx="0">
                  <c:v>1.9543973941368076</c:v>
                </c:pt>
                <c:pt idx="1">
                  <c:v>2.3166023166023164</c:v>
                </c:pt>
                <c:pt idx="2" formatCode="0.0">
                  <c:v>0</c:v>
                </c:pt>
              </c:numCache>
            </c:numRef>
          </c:val>
          <c:extLst>
            <c:ext xmlns:c16="http://schemas.microsoft.com/office/drawing/2014/chart" uri="{C3380CC4-5D6E-409C-BE32-E72D297353CC}">
              <c16:uniqueId val="{00000007-C6D5-4B6F-9FE7-286ABF8A7A85}"/>
            </c:ext>
          </c:extLst>
        </c:ser>
        <c:ser>
          <c:idx val="3"/>
          <c:order val="3"/>
          <c:tx>
            <c:strRef>
              <c:f>'問10～問11'!$B$494</c:f>
              <c:strCache>
                <c:ptCount val="1"/>
                <c:pt idx="0">
                  <c:v>３～４人</c:v>
                </c:pt>
              </c:strCache>
            </c:strRef>
          </c:tx>
          <c:spPr>
            <a:solidFill>
              <a:schemeClr val="bg1">
                <a:lumMod val="50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E0-4C1E-9131-0CCA0337CF5B}"/>
                </c:ext>
              </c:extLst>
            </c:dLbl>
            <c:dLbl>
              <c:idx val="1"/>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'問10～問11'!$K$489:$M$489</c:f>
              <c:strCache>
                <c:ptCount val="3"/>
                <c:pt idx="0">
                  <c:v>全体</c:v>
                </c:pt>
                <c:pt idx="1">
                  <c:v>広域型</c:v>
                </c:pt>
                <c:pt idx="2">
                  <c:v>地域密着型</c:v>
                </c:pt>
              </c:strCache>
            </c:strRef>
          </c:cat>
          <c:val>
            <c:numRef>
              <c:f>'問10～問11'!$K$494:$M$494</c:f>
              <c:numCache>
                <c:formatCode>0.0;\-0.0;#</c:formatCode>
                <c:ptCount val="3"/>
                <c:pt idx="0">
                  <c:v>2.2801302931596092</c:v>
                </c:pt>
                <c:pt idx="1">
                  <c:v>2.7027027027027026</c:v>
                </c:pt>
                <c:pt idx="2" formatCode="0.0">
                  <c:v>0</c:v>
                </c:pt>
              </c:numCache>
            </c:numRef>
          </c:val>
          <c:extLst>
            <c:ext xmlns:c16="http://schemas.microsoft.com/office/drawing/2014/chart" uri="{C3380CC4-5D6E-409C-BE32-E72D297353CC}">
              <c16:uniqueId val="{00000008-C6D5-4B6F-9FE7-286ABF8A7A85}"/>
            </c:ext>
          </c:extLst>
        </c:ser>
        <c:ser>
          <c:idx val="4"/>
          <c:order val="4"/>
          <c:tx>
            <c:strRef>
              <c:f>'問10～問11'!$B$495</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1.697312588401697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E0-4C1E-9131-0CCA0337CF5B}"/>
                </c:ext>
              </c:extLst>
            </c:dLbl>
            <c:dLbl>
              <c:idx val="1"/>
              <c:layout>
                <c:manualLayout>
                  <c:x val="1.885902876001886E-2"/>
                  <c:y val="-7.74529377401141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E0-4C1E-9131-0CCA0337CF5B}"/>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'問10～問11'!$K$489:$M$489</c:f>
              <c:strCache>
                <c:ptCount val="3"/>
                <c:pt idx="0">
                  <c:v>全体</c:v>
                </c:pt>
                <c:pt idx="1">
                  <c:v>広域型</c:v>
                </c:pt>
                <c:pt idx="2">
                  <c:v>地域密着型</c:v>
                </c:pt>
              </c:strCache>
            </c:strRef>
          </c:cat>
          <c:val>
            <c:numRef>
              <c:f>'問10～問11'!$K$495:$M$495</c:f>
              <c:numCache>
                <c:formatCode>0.0;\-0.0;#</c:formatCode>
                <c:ptCount val="3"/>
                <c:pt idx="0">
                  <c:v>1.3029315960912053</c:v>
                </c:pt>
                <c:pt idx="1">
                  <c:v>0.77220077220077221</c:v>
                </c:pt>
                <c:pt idx="2">
                  <c:v>4.1666666666666661</c:v>
                </c:pt>
              </c:numCache>
            </c:numRef>
          </c:val>
          <c:extLst>
            <c:ext xmlns:c16="http://schemas.microsoft.com/office/drawing/2014/chart" uri="{C3380CC4-5D6E-409C-BE32-E72D297353CC}">
              <c16:uniqueId val="{00000009-C6D5-4B6F-9FE7-286ABF8A7A85}"/>
            </c:ext>
          </c:extLst>
        </c:ser>
        <c:ser>
          <c:idx val="5"/>
          <c:order val="5"/>
          <c:tx>
            <c:strRef>
              <c:f>'問10～問11'!$B$496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'問10～問11'!$K$489:$M$489</c:f>
              <c:strCache>
                <c:ptCount val="3"/>
                <c:pt idx="0">
                  <c:v>全体</c:v>
                </c:pt>
                <c:pt idx="1">
                  <c:v>広域型</c:v>
                </c:pt>
                <c:pt idx="2">
                  <c:v>地域密着型</c:v>
                </c:pt>
              </c:strCache>
            </c:strRef>
          </c:cat>
          <c:val>
            <c:numRef>
              <c:f>'問10～問11'!$K$496:$M$496</c:f>
              <c:numCache>
                <c:formatCode>0.0;\-0.0;#</c:formatCode>
                <c:ptCount val="3"/>
                <c:pt idx="0">
                  <c:v>60.260586319218248</c:v>
                </c:pt>
                <c:pt idx="1">
                  <c:v>57.915057915057908</c:v>
                </c:pt>
                <c:pt idx="2">
                  <c:v>72.916666666666657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8240896"/>
        <c:axId val="88242432"/>
      </c:barChart>
      <c:catAx>
        <c:axId val="882408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8242432"/>
        <c:crosses val="autoZero"/>
        <c:auto val="1"/>
        <c:lblAlgn val="ctr"/>
        <c:lblOffset val="100"/>
        <c:noMultiLvlLbl val="0"/>
      </c:catAx>
      <c:valAx>
        <c:axId val="882424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8240896"/>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'問10～問11'!$B$507</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'問10～問11'!$K$507:$M$507</c:f>
              <c:numCache>
                <c:formatCode>0.0;\-0.0;#</c:formatCode>
                <c:ptCount val="3"/>
                <c:pt idx="0">
                  <c:v>23.26431181485993</c:v>
                </c:pt>
                <c:pt idx="1">
                  <c:v>22.478386167146976</c:v>
                </c:pt>
                <c:pt idx="2">
                  <c:v>27.559055118110237</c:v>
                </c:pt>
              </c:numCache>
            </c:numRef>
          </c:val>
          <c:extLst>
            <c:ext xmlns:c16="http://schemas.microsoft.com/office/drawing/2014/chart" uri="{C3380CC4-5D6E-409C-BE32-E72D297353CC}">
              <c16:uniqueId val="{00000005-C6D5-4B6F-9FE7-286ABF8A7A85}"/>
            </c:ext>
          </c:extLst>
        </c:ser>
        <c:ser>
          <c:idx val="1"/>
          <c:order val="1"/>
          <c:tx>
            <c:strRef>
              <c:f>'問10～問11'!$B$508</c:f>
              <c:strCache>
                <c:ptCount val="1"/>
                <c:pt idx="0">
                  <c:v>50％未満</c:v>
                </c:pt>
              </c:strCache>
            </c:strRef>
          </c:tx>
          <c:spPr>
            <a:solidFill>
              <a:srgbClr val="DDDDDD"/>
            </a:solidFill>
            <a:ln w="6350">
              <a:solidFill>
                <a:schemeClr val="tx1"/>
              </a:solidFill>
            </a:ln>
          </c:spPr>
          <c:invertIfNegative val="0"/>
          <c:dLbls>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98-4BA7-BB1E-61500ADD2D0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'問10～問11'!$K$508:$M$508</c:f>
              <c:numCache>
                <c:formatCode>0.0;\-0.0;#</c:formatCode>
                <c:ptCount val="3"/>
                <c:pt idx="0">
                  <c:v>5.4811205846528628</c:v>
                </c:pt>
                <c:pt idx="1">
                  <c:v>6.3400576368876083</c:v>
                </c:pt>
                <c:pt idx="2">
                  <c:v>0.78740157480314954</c:v>
                </c:pt>
              </c:numCache>
            </c:numRef>
          </c:val>
          <c:extLst>
            <c:ext xmlns:c16="http://schemas.microsoft.com/office/drawing/2014/chart" uri="{C3380CC4-5D6E-409C-BE32-E72D297353CC}">
              <c16:uniqueId val="{00000006-C6D5-4B6F-9FE7-286ABF8A7A85}"/>
            </c:ext>
          </c:extLst>
        </c:ser>
        <c:ser>
          <c:idx val="2"/>
          <c:order val="2"/>
          <c:tx>
            <c:strRef>
              <c:f>'問10～問11'!$B$509</c:f>
              <c:strCache>
                <c:ptCount val="1"/>
                <c:pt idx="0">
                  <c:v>50～60％未満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'問10～問11'!$K$509:$M$509</c:f>
              <c:numCache>
                <c:formatCode>0.0;\-0.0;#</c:formatCode>
                <c:ptCount val="3"/>
                <c:pt idx="0">
                  <c:v>6.577344701583435</c:v>
                </c:pt>
                <c:pt idx="1">
                  <c:v>6.9164265129683002</c:v>
                </c:pt>
                <c:pt idx="2">
                  <c:v>4.7244094488188972</c:v>
                </c:pt>
              </c:numCache>
            </c:numRef>
          </c:val>
          <c:extLst>
            <c:ext xmlns:c16="http://schemas.microsoft.com/office/drawing/2014/chart" uri="{C3380CC4-5D6E-409C-BE32-E72D297353CC}">
              <c16:uniqueId val="{00000007-C6D5-4B6F-9FE7-286ABF8A7A85}"/>
            </c:ext>
          </c:extLst>
        </c:ser>
        <c:ser>
          <c:idx val="3"/>
          <c:order val="3"/>
          <c:tx>
            <c:strRef>
              <c:f>'問10～問11'!$B$510</c:f>
              <c:strCache>
                <c:ptCount val="1"/>
                <c:pt idx="0">
                  <c:v>60～80％未満</c:v>
                </c:pt>
              </c:strCache>
            </c:strRef>
          </c:tx>
          <c:spPr>
            <a:solidFill>
              <a:schemeClr val="bg1">
                <a:lumMod val="50000"/>
              </a:schemeClr>
            </a:solidFill>
            <a:ln w="6350">
              <a:solidFill>
                <a:schemeClr val="tx1"/>
              </a:solidFill>
            </a:ln>
          </c:spPr>
          <c:invertIfNegative val="0"/>
          <c:dLbls>
            <c:dLbl>
              <c:idx val="2"/>
              <c:layout>
                <c:manualLayout>
                  <c:x val="0"/>
                  <c:y val="-8.298675290990331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98-4BA7-BB1E-61500ADD2D03}"/>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'問10～問11'!$K$510:$M$510</c:f>
              <c:numCache>
                <c:formatCode>0.0;\-0.0;#</c:formatCode>
                <c:ptCount val="3"/>
                <c:pt idx="0">
                  <c:v>6.4555420219244821</c:v>
                </c:pt>
                <c:pt idx="1">
                  <c:v>7.2046109510086458</c:v>
                </c:pt>
                <c:pt idx="2">
                  <c:v>2.3622047244094486</c:v>
                </c:pt>
              </c:numCache>
            </c:numRef>
          </c:val>
          <c:extLst>
            <c:ext xmlns:c16="http://schemas.microsoft.com/office/drawing/2014/chart" uri="{C3380CC4-5D6E-409C-BE32-E72D297353CC}">
              <c16:uniqueId val="{00000008-C6D5-4B6F-9FE7-286ABF8A7A85}"/>
            </c:ext>
          </c:extLst>
        </c:ser>
        <c:ser>
          <c:idx val="4"/>
          <c:order val="4"/>
          <c:tx>
            <c:strRef>
              <c:f>'問10～問11'!$B$511</c:f>
              <c:strCache>
                <c:ptCount val="1"/>
                <c:pt idx="0">
                  <c:v>80～100％未満</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98-4BA7-BB1E-61500ADD2D0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'問10～問11'!$K$511:$M$511</c:f>
              <c:numCache>
                <c:formatCode>0.0;\-0.0;#</c:formatCode>
                <c:ptCount val="3"/>
                <c:pt idx="0">
                  <c:v>2.679658952496955</c:v>
                </c:pt>
                <c:pt idx="1">
                  <c:v>3.1700288184438041</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'問10～問11'!$B$512</c:f>
              <c:strCache>
                <c:ptCount val="1"/>
                <c:pt idx="0">
                  <c:v>100％</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'問10～問11'!$K$512:$M$512</c:f>
              <c:numCache>
                <c:formatCode>0.0;\-0.0;#</c:formatCode>
                <c:ptCount val="3"/>
                <c:pt idx="0">
                  <c:v>30.937880633373933</c:v>
                </c:pt>
                <c:pt idx="1">
                  <c:v>30.403458213256485</c:v>
                </c:pt>
                <c:pt idx="2">
                  <c:v>33.858267716535437</c:v>
                </c:pt>
              </c:numCache>
            </c:numRef>
          </c:val>
          <c:extLst>
            <c:ext xmlns:c16="http://schemas.microsoft.com/office/drawing/2014/chart" uri="{C3380CC4-5D6E-409C-BE32-E72D297353CC}">
              <c16:uniqueId val="{0000000A-C6D5-4B6F-9FE7-286ABF8A7A85}"/>
            </c:ext>
          </c:extLst>
        </c:ser>
        <c:ser>
          <c:idx val="6"/>
          <c:order val="6"/>
          <c:tx>
            <c:strRef>
              <c:f>'問10～問11'!$B$513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'問10～問11'!$K$505:$M$505</c:f>
              <c:strCache>
                <c:ptCount val="3"/>
                <c:pt idx="0">
                  <c:v>全体</c:v>
                </c:pt>
                <c:pt idx="1">
                  <c:v>広域型</c:v>
                </c:pt>
                <c:pt idx="2">
                  <c:v>地域密着型</c:v>
                </c:pt>
              </c:strCache>
            </c:strRef>
          </c:cat>
          <c:val>
            <c:numRef>
              <c:f>'問10～問11'!$K$513:$M$513</c:f>
              <c:numCache>
                <c:formatCode>0.0;\-0.0;#</c:formatCode>
                <c:ptCount val="3"/>
                <c:pt idx="0">
                  <c:v>24.604141291108405</c:v>
                </c:pt>
                <c:pt idx="1">
                  <c:v>23.487031700288185</c:v>
                </c:pt>
                <c:pt idx="2">
                  <c:v>30.708661417322837</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87893120"/>
        <c:axId val="87894656"/>
      </c:barChart>
      <c:catAx>
        <c:axId val="878931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7894656"/>
        <c:crosses val="autoZero"/>
        <c:auto val="1"/>
        <c:lblAlgn val="ctr"/>
        <c:lblOffset val="100"/>
        <c:noMultiLvlLbl val="0"/>
      </c:catAx>
      <c:valAx>
        <c:axId val="878946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7893120"/>
        <c:crosses val="autoZero"/>
        <c:crossBetween val="between"/>
        <c:majorUnit val="20"/>
      </c:valAx>
      <c:spPr>
        <a:noFill/>
      </c:spPr>
    </c:plotArea>
    <c:legend>
      <c:legendPos val="b"/>
      <c:layout>
        <c:manualLayout>
          <c:xMode val="edge"/>
          <c:yMode val="edge"/>
          <c:x val="0.15485415808172492"/>
          <c:y val="0.80775884188483393"/>
          <c:w val="0.7186798679867987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42560953465725"/>
          <c:y val="7.5434957958470897E-2"/>
          <c:w val="0.62149820895029628"/>
          <c:h val="0.89005621949003111"/>
        </c:manualLayout>
      </c:layout>
      <c:barChart>
        <c:barDir val="bar"/>
        <c:grouping val="clustered"/>
        <c:varyColors val="0"/>
        <c:ser>
          <c:idx val="0"/>
          <c:order val="0"/>
          <c:tx>
            <c:strRef>
              <c:f>'問1～問3'!$K$133</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'問1～問3'!$B$135:$B$139</c:f>
              <c:strCache>
                <c:ptCount val="5"/>
                <c:pt idx="0">
                  <c:v>要介護4・5の入所者の占める
割合が70％未満</c:v>
                </c:pt>
                <c:pt idx="1">
                  <c:v>認知症自立度Ⅲ以上の入所者の
割合が65％未満</c:v>
                </c:pt>
                <c:pt idx="2">
                  <c:v>たんの吸引が必要な入所者の
割合が15％未満</c:v>
                </c:pt>
                <c:pt idx="3">
                  <c:v>その他</c:v>
                </c:pt>
                <c:pt idx="4">
                  <c:v>無回答</c:v>
                </c:pt>
              </c:strCache>
            </c:strRef>
          </c:cat>
          <c:val>
            <c:numRef>
              <c:f>'問1～問3'!$K$135:$K$139</c:f>
              <c:numCache>
                <c:formatCode>0.0</c:formatCode>
                <c:ptCount val="5"/>
                <c:pt idx="0">
                  <c:v>57.875457875457883</c:v>
                </c:pt>
                <c:pt idx="1">
                  <c:v>26.739926739926741</c:v>
                </c:pt>
                <c:pt idx="2">
                  <c:v>48.35164835164835</c:v>
                </c:pt>
                <c:pt idx="3">
                  <c:v>12.087912087912088</c:v>
                </c:pt>
                <c:pt idx="4">
                  <c:v>17.948717948717949</c:v>
                </c:pt>
              </c:numCache>
            </c:numRef>
          </c:val>
          <c:extLst>
            <c:ext xmlns:c16="http://schemas.microsoft.com/office/drawing/2014/chart" uri="{C3380CC4-5D6E-409C-BE32-E72D297353CC}">
              <c16:uniqueId val="{00000000-7B46-4226-AA48-EC7F1FD15250}"/>
            </c:ext>
          </c:extLst>
        </c:ser>
        <c:ser>
          <c:idx val="1"/>
          <c:order val="1"/>
          <c:tx>
            <c:strRef>
              <c:f>'問1～問3'!$L$133</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'問1～問3'!$B$135:$B$139</c:f>
              <c:strCache>
                <c:ptCount val="5"/>
                <c:pt idx="0">
                  <c:v>要介護4・5の入所者の占める
割合が70％未満</c:v>
                </c:pt>
                <c:pt idx="1">
                  <c:v>認知症自立度Ⅲ以上の入所者の
割合が65％未満</c:v>
                </c:pt>
                <c:pt idx="2">
                  <c:v>たんの吸引が必要な入所者の
割合が15％未満</c:v>
                </c:pt>
                <c:pt idx="3">
                  <c:v>その他</c:v>
                </c:pt>
                <c:pt idx="4">
                  <c:v>無回答</c:v>
                </c:pt>
              </c:strCache>
            </c:strRef>
          </c:cat>
          <c:val>
            <c:numRef>
              <c:f>'問1～問3'!$L$135:$L$139</c:f>
              <c:numCache>
                <c:formatCode>0.0</c:formatCode>
                <c:ptCount val="5"/>
                <c:pt idx="0">
                  <c:v>61.734693877551017</c:v>
                </c:pt>
                <c:pt idx="1">
                  <c:v>29.081632653061224</c:v>
                </c:pt>
                <c:pt idx="2">
                  <c:v>48.469387755102041</c:v>
                </c:pt>
                <c:pt idx="3">
                  <c:v>10.204081632653061</c:v>
                </c:pt>
                <c:pt idx="4">
                  <c:v>17.346938775510203</c:v>
                </c:pt>
              </c:numCache>
            </c:numRef>
          </c:val>
          <c:extLst>
            <c:ext xmlns:c16="http://schemas.microsoft.com/office/drawing/2014/chart" uri="{C3380CC4-5D6E-409C-BE32-E72D297353CC}">
              <c16:uniqueId val="{00000001-7B46-4226-AA48-EC7F1FD15250}"/>
            </c:ext>
          </c:extLst>
        </c:ser>
        <c:ser>
          <c:idx val="2"/>
          <c:order val="2"/>
          <c:tx>
            <c:strRef>
              <c:f>'問1～問3'!$M$133</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'問1～問3'!$B$135:$B$139</c:f>
              <c:strCache>
                <c:ptCount val="5"/>
                <c:pt idx="0">
                  <c:v>要介護4・5の入所者の占める
割合が70％未満</c:v>
                </c:pt>
                <c:pt idx="1">
                  <c:v>認知症自立度Ⅲ以上の入所者の
割合が65％未満</c:v>
                </c:pt>
                <c:pt idx="2">
                  <c:v>たんの吸引が必要な入所者の
割合が15％未満</c:v>
                </c:pt>
                <c:pt idx="3">
                  <c:v>その他</c:v>
                </c:pt>
                <c:pt idx="4">
                  <c:v>無回答</c:v>
                </c:pt>
              </c:strCache>
            </c:strRef>
          </c:cat>
          <c:val>
            <c:numRef>
              <c:f>'問1～問3'!$M$135:$M$139</c:f>
              <c:numCache>
                <c:formatCode>0.0</c:formatCode>
                <c:ptCount val="5"/>
                <c:pt idx="0">
                  <c:v>48.051948051948052</c:v>
                </c:pt>
                <c:pt idx="1">
                  <c:v>20.779220779220779</c:v>
                </c:pt>
                <c:pt idx="2">
                  <c:v>48.051948051948052</c:v>
                </c:pt>
                <c:pt idx="3">
                  <c:v>16.883116883116884</c:v>
                </c:pt>
                <c:pt idx="4">
                  <c:v>19.480519480519483</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47135360"/>
        <c:axId val="47145344"/>
      </c:barChart>
      <c:catAx>
        <c:axId val="4713536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crossAx val="47145344"/>
        <c:crosses val="autoZero"/>
        <c:auto val="1"/>
        <c:lblAlgn val="ctr"/>
        <c:lblOffset val="100"/>
        <c:noMultiLvlLbl val="0"/>
      </c:catAx>
      <c:valAx>
        <c:axId val="47145344"/>
        <c:scaling>
          <c:orientation val="minMax"/>
          <c:max val="100"/>
        </c:scaling>
        <c:delete val="0"/>
        <c:axPos val="t"/>
        <c:numFmt formatCode="General" sourceLinked="0"/>
        <c:majorTickMark val="in"/>
        <c:minorTickMark val="none"/>
        <c:tickLblPos val="nextTo"/>
        <c:spPr>
          <a:noFill/>
          <a:ln w="6350">
            <a:solidFill>
              <a:schemeClr val="tx1"/>
            </a:solidFill>
          </a:ln>
        </c:spPr>
        <c:crossAx val="47135360"/>
        <c:crosses val="autoZero"/>
        <c:crossBetween val="between"/>
        <c:majorUnit val="20"/>
      </c:valAx>
      <c:spPr>
        <a:noFill/>
        <a:ln>
          <a:noFill/>
        </a:ln>
      </c:spPr>
    </c:plotArea>
    <c:legend>
      <c:legendPos val="r"/>
      <c:layout>
        <c:manualLayout>
          <c:xMode val="edge"/>
          <c:yMode val="edge"/>
          <c:x val="0.82159329140461212"/>
          <c:y val="0.67816967971083308"/>
          <c:w val="0.12599580712788261"/>
          <c:h val="0.26634198675787013"/>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'問10～問11'!$B$522</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'問10～問11'!$K$520:$M$520</c:f>
              <c:strCache>
                <c:ptCount val="3"/>
                <c:pt idx="0">
                  <c:v>全体</c:v>
                </c:pt>
                <c:pt idx="1">
                  <c:v>広域型</c:v>
                </c:pt>
                <c:pt idx="2">
                  <c:v>地域密着型</c:v>
                </c:pt>
              </c:strCache>
            </c:strRef>
          </c:cat>
          <c:val>
            <c:numRef>
              <c:f>'問10～問11'!$K$522:$M$522</c:f>
              <c:numCache>
                <c:formatCode>0.0;\-0.0;#</c:formatCode>
                <c:ptCount val="3"/>
                <c:pt idx="0">
                  <c:v>50.563204005006256</c:v>
                </c:pt>
                <c:pt idx="1">
                  <c:v>50.884955752212392</c:v>
                </c:pt>
                <c:pt idx="2">
                  <c:v>48.760330578512395</c:v>
                </c:pt>
              </c:numCache>
            </c:numRef>
          </c:val>
          <c:extLst>
            <c:ext xmlns:c16="http://schemas.microsoft.com/office/drawing/2014/chart" uri="{C3380CC4-5D6E-409C-BE32-E72D297353CC}">
              <c16:uniqueId val="{00000005-C6D5-4B6F-9FE7-286ABF8A7A85}"/>
            </c:ext>
          </c:extLst>
        </c:ser>
        <c:ser>
          <c:idx val="1"/>
          <c:order val="1"/>
          <c:tx>
            <c:strRef>
              <c:f>'問10～問11'!$B$523</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'問10～問11'!$K$520:$M$520</c:f>
              <c:strCache>
                <c:ptCount val="3"/>
                <c:pt idx="0">
                  <c:v>全体</c:v>
                </c:pt>
                <c:pt idx="1">
                  <c:v>広域型</c:v>
                </c:pt>
                <c:pt idx="2">
                  <c:v>地域密着型</c:v>
                </c:pt>
              </c:strCache>
            </c:strRef>
          </c:cat>
          <c:val>
            <c:numRef>
              <c:f>'問10～問11'!$K$523:$M$523</c:f>
              <c:numCache>
                <c:formatCode>0.0;\-0.0;#</c:formatCode>
                <c:ptCount val="3"/>
                <c:pt idx="0">
                  <c:v>28.660826032540676</c:v>
                </c:pt>
                <c:pt idx="1">
                  <c:v>28.023598820058996</c:v>
                </c:pt>
                <c:pt idx="2">
                  <c:v>32.231404958677686</c:v>
                </c:pt>
              </c:numCache>
            </c:numRef>
          </c:val>
          <c:extLst>
            <c:ext xmlns:c16="http://schemas.microsoft.com/office/drawing/2014/chart" uri="{C3380CC4-5D6E-409C-BE32-E72D297353CC}">
              <c16:uniqueId val="{00000006-C6D5-4B6F-9FE7-286ABF8A7A85}"/>
            </c:ext>
          </c:extLst>
        </c:ser>
        <c:ser>
          <c:idx val="2"/>
          <c:order val="2"/>
          <c:tx>
            <c:strRef>
              <c:f>'問10～問11'!$B$524</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'問10～問11'!$K$520:$M$520</c:f>
              <c:strCache>
                <c:ptCount val="3"/>
                <c:pt idx="0">
                  <c:v>全体</c:v>
                </c:pt>
                <c:pt idx="1">
                  <c:v>広域型</c:v>
                </c:pt>
                <c:pt idx="2">
                  <c:v>地域密着型</c:v>
                </c:pt>
              </c:strCache>
            </c:strRef>
          </c:cat>
          <c:val>
            <c:numRef>
              <c:f>'問10～問11'!$K$524:$M$524</c:f>
              <c:numCache>
                <c:formatCode>0.0;\-0.0;#</c:formatCode>
                <c:ptCount val="3"/>
                <c:pt idx="0">
                  <c:v>9.7622027534418017</c:v>
                </c:pt>
                <c:pt idx="1">
                  <c:v>9.5870206489675525</c:v>
                </c:pt>
                <c:pt idx="2">
                  <c:v>10.743801652892563</c:v>
                </c:pt>
              </c:numCache>
            </c:numRef>
          </c:val>
          <c:extLst>
            <c:ext xmlns:c16="http://schemas.microsoft.com/office/drawing/2014/chart" uri="{C3380CC4-5D6E-409C-BE32-E72D297353CC}">
              <c16:uniqueId val="{00000007-C6D5-4B6F-9FE7-286ABF8A7A85}"/>
            </c:ext>
          </c:extLst>
        </c:ser>
        <c:ser>
          <c:idx val="3"/>
          <c:order val="3"/>
          <c:tx>
            <c:strRef>
              <c:f>'問10～問11'!$B$525</c:f>
              <c:strCache>
                <c:ptCount val="1"/>
                <c:pt idx="0">
                  <c:v>３～４人</c:v>
                </c:pt>
              </c:strCache>
            </c:strRef>
          </c:tx>
          <c:spPr>
            <a:solidFill>
              <a:schemeClr val="bg1">
                <a:lumMod val="50000"/>
              </a:schemeClr>
            </a:solidFill>
            <a:ln w="6350">
              <a:solidFill>
                <a:schemeClr val="tx1"/>
              </a:solidFill>
            </a:ln>
          </c:spPr>
          <c:invertIfNegative val="0"/>
          <c:dLbls>
            <c:dLbl>
              <c:idx val="2"/>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0-47C0-9E36-E3E00CBCA800}"/>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'問10～問11'!$K$520:$M$520</c:f>
              <c:strCache>
                <c:ptCount val="3"/>
                <c:pt idx="0">
                  <c:v>全体</c:v>
                </c:pt>
                <c:pt idx="1">
                  <c:v>広域型</c:v>
                </c:pt>
                <c:pt idx="2">
                  <c:v>地域密着型</c:v>
                </c:pt>
              </c:strCache>
            </c:strRef>
          </c:cat>
          <c:val>
            <c:numRef>
              <c:f>'問10～問11'!$K$525:$M$525</c:f>
              <c:numCache>
                <c:formatCode>0.0;\-0.0;#</c:formatCode>
                <c:ptCount val="3"/>
                <c:pt idx="0">
                  <c:v>5.1314142678347929</c:v>
                </c:pt>
                <c:pt idx="1">
                  <c:v>5.7522123893805306</c:v>
                </c:pt>
                <c:pt idx="2">
                  <c:v>1.6528925619834711</c:v>
                </c:pt>
              </c:numCache>
            </c:numRef>
          </c:val>
          <c:extLst>
            <c:ext xmlns:c16="http://schemas.microsoft.com/office/drawing/2014/chart" uri="{C3380CC4-5D6E-409C-BE32-E72D297353CC}">
              <c16:uniqueId val="{00000008-C6D5-4B6F-9FE7-286ABF8A7A85}"/>
            </c:ext>
          </c:extLst>
        </c:ser>
        <c:ser>
          <c:idx val="4"/>
          <c:order val="4"/>
          <c:tx>
            <c:strRef>
              <c:f>'問10～問11'!$B$526</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A0-47C0-9E36-E3E00CBCA800}"/>
                </c:ext>
              </c:extLst>
            </c:dLbl>
            <c:dLbl>
              <c:idx val="1"/>
              <c:layout>
                <c:manualLayout>
                  <c:x val="0"/>
                  <c:y val="-7.7455115892979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0-47C0-9E36-E3E00CBCA80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'問10～問11'!$K$520:$M$520</c:f>
              <c:strCache>
                <c:ptCount val="3"/>
                <c:pt idx="0">
                  <c:v>全体</c:v>
                </c:pt>
                <c:pt idx="1">
                  <c:v>広域型</c:v>
                </c:pt>
                <c:pt idx="2">
                  <c:v>地域密着型</c:v>
                </c:pt>
              </c:strCache>
            </c:strRef>
          </c:cat>
          <c:val>
            <c:numRef>
              <c:f>'問10～問11'!$K$526:$M$526</c:f>
              <c:numCache>
                <c:formatCode>0.0;\-0.0;#</c:formatCode>
                <c:ptCount val="3"/>
                <c:pt idx="0">
                  <c:v>1.6270337922403004</c:v>
                </c:pt>
                <c:pt idx="1">
                  <c:v>1.9174041297935103</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'問10～問11'!$B$527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'問10～問11'!$K$520:$M$520</c:f>
              <c:strCache>
                <c:ptCount val="3"/>
                <c:pt idx="0">
                  <c:v>全体</c:v>
                </c:pt>
                <c:pt idx="1">
                  <c:v>広域型</c:v>
                </c:pt>
                <c:pt idx="2">
                  <c:v>地域密着型</c:v>
                </c:pt>
              </c:strCache>
            </c:strRef>
          </c:cat>
          <c:val>
            <c:numRef>
              <c:f>'問10～問11'!$K$527:$M$527</c:f>
              <c:numCache>
                <c:formatCode>0.0;\-0.0;#</c:formatCode>
                <c:ptCount val="3"/>
                <c:pt idx="0">
                  <c:v>4.2553191489361701</c:v>
                </c:pt>
                <c:pt idx="1">
                  <c:v>3.8348082595870205</c:v>
                </c:pt>
                <c:pt idx="2">
                  <c:v>6.6115702479338845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8092672"/>
        <c:axId val="88094208"/>
      </c:barChart>
      <c:catAx>
        <c:axId val="880926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8094208"/>
        <c:crosses val="autoZero"/>
        <c:auto val="1"/>
        <c:lblAlgn val="ctr"/>
        <c:lblOffset val="100"/>
        <c:noMultiLvlLbl val="0"/>
      </c:catAx>
      <c:valAx>
        <c:axId val="880942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809267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'問10～問11'!$B$538</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'問10～問11'!$K$536:$M$536</c:f>
              <c:strCache>
                <c:ptCount val="3"/>
                <c:pt idx="0">
                  <c:v>全体</c:v>
                </c:pt>
                <c:pt idx="1">
                  <c:v>広域型</c:v>
                </c:pt>
                <c:pt idx="2">
                  <c:v>地域密着型</c:v>
                </c:pt>
              </c:strCache>
            </c:strRef>
          </c:cat>
          <c:val>
            <c:numRef>
              <c:f>'問10～問11'!$K$538:$M$538</c:f>
              <c:numCache>
                <c:formatCode>0.0;\-0.0;#</c:formatCode>
                <c:ptCount val="3"/>
                <c:pt idx="0">
                  <c:v>12.37785016286645</c:v>
                </c:pt>
                <c:pt idx="1">
                  <c:v>11.969111969111969</c:v>
                </c:pt>
                <c:pt idx="2">
                  <c:v>14.583333333333334</c:v>
                </c:pt>
              </c:numCache>
            </c:numRef>
          </c:val>
          <c:extLst>
            <c:ext xmlns:c16="http://schemas.microsoft.com/office/drawing/2014/chart" uri="{C3380CC4-5D6E-409C-BE32-E72D297353CC}">
              <c16:uniqueId val="{00000005-C6D5-4B6F-9FE7-286ABF8A7A85}"/>
            </c:ext>
          </c:extLst>
        </c:ser>
        <c:ser>
          <c:idx val="1"/>
          <c:order val="1"/>
          <c:tx>
            <c:strRef>
              <c:f>'問10～問11'!$B$539</c:f>
              <c:strCache>
                <c:ptCount val="1"/>
                <c:pt idx="0">
                  <c:v>１人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'問10～問11'!$K$536:$M$536</c:f>
              <c:strCache>
                <c:ptCount val="3"/>
                <c:pt idx="0">
                  <c:v>全体</c:v>
                </c:pt>
                <c:pt idx="1">
                  <c:v>広域型</c:v>
                </c:pt>
                <c:pt idx="2">
                  <c:v>地域密着型</c:v>
                </c:pt>
              </c:strCache>
            </c:strRef>
          </c:cat>
          <c:val>
            <c:numRef>
              <c:f>'問10～問11'!$K$539:$M$539</c:f>
              <c:numCache>
                <c:formatCode>0.0;\-0.0;#</c:formatCode>
                <c:ptCount val="3"/>
                <c:pt idx="0">
                  <c:v>16.286644951140065</c:v>
                </c:pt>
                <c:pt idx="1">
                  <c:v>17.760617760617762</c:v>
                </c:pt>
                <c:pt idx="2">
                  <c:v>8.3333333333333321</c:v>
                </c:pt>
              </c:numCache>
            </c:numRef>
          </c:val>
          <c:extLst>
            <c:ext xmlns:c16="http://schemas.microsoft.com/office/drawing/2014/chart" uri="{C3380CC4-5D6E-409C-BE32-E72D297353CC}">
              <c16:uniqueId val="{00000006-C6D5-4B6F-9FE7-286ABF8A7A85}"/>
            </c:ext>
          </c:extLst>
        </c:ser>
        <c:ser>
          <c:idx val="2"/>
          <c:order val="2"/>
          <c:tx>
            <c:strRef>
              <c:f>'問10～問11'!$B$540</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'問10～問11'!$K$536:$M$536</c:f>
              <c:strCache>
                <c:ptCount val="3"/>
                <c:pt idx="0">
                  <c:v>全体</c:v>
                </c:pt>
                <c:pt idx="1">
                  <c:v>広域型</c:v>
                </c:pt>
                <c:pt idx="2">
                  <c:v>地域密着型</c:v>
                </c:pt>
              </c:strCache>
            </c:strRef>
          </c:cat>
          <c:val>
            <c:numRef>
              <c:f>'問10～問11'!$K$540:$M$540</c:f>
              <c:numCache>
                <c:formatCode>0.0;\-0.0;#</c:formatCode>
                <c:ptCount val="3"/>
                <c:pt idx="0">
                  <c:v>7.4918566775244306</c:v>
                </c:pt>
                <c:pt idx="1">
                  <c:v>8.8803088803088812</c:v>
                </c:pt>
                <c:pt idx="2" formatCode="0.0">
                  <c:v>0</c:v>
                </c:pt>
              </c:numCache>
            </c:numRef>
          </c:val>
          <c:extLst>
            <c:ext xmlns:c16="http://schemas.microsoft.com/office/drawing/2014/chart" uri="{C3380CC4-5D6E-409C-BE32-E72D297353CC}">
              <c16:uniqueId val="{00000007-C6D5-4B6F-9FE7-286ABF8A7A85}"/>
            </c:ext>
          </c:extLst>
        </c:ser>
        <c:ser>
          <c:idx val="3"/>
          <c:order val="3"/>
          <c:tx>
            <c:strRef>
              <c:f>'問10～問11'!$B$541</c:f>
              <c:strCache>
                <c:ptCount val="1"/>
                <c:pt idx="0">
                  <c:v>３～４人</c:v>
                </c:pt>
              </c:strCache>
            </c:strRef>
          </c:tx>
          <c:spPr>
            <a:solidFill>
              <a:schemeClr val="bg1">
                <a:lumMod val="50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3A-491B-B02A-F831336A0752}"/>
                </c:ext>
              </c:extLst>
            </c:dLbl>
            <c:dLbl>
              <c:idx val="1"/>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A0-4BFA-9E75-61BAAA7DB860}"/>
                </c:ext>
              </c:extLst>
            </c:dLbl>
            <c:dLbl>
              <c:idx val="2"/>
              <c:layout>
                <c:manualLayout>
                  <c:x val="-5.6577086280056579E-3"/>
                  <c:y val="-8.851969681854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3A-491B-B02A-F831336A0752}"/>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'問10～問11'!$K$536:$M$536</c:f>
              <c:strCache>
                <c:ptCount val="3"/>
                <c:pt idx="0">
                  <c:v>全体</c:v>
                </c:pt>
                <c:pt idx="1">
                  <c:v>広域型</c:v>
                </c:pt>
                <c:pt idx="2">
                  <c:v>地域密着型</c:v>
                </c:pt>
              </c:strCache>
            </c:strRef>
          </c:cat>
          <c:val>
            <c:numRef>
              <c:f>'問10～問11'!$K$541:$M$541</c:f>
              <c:numCache>
                <c:formatCode>0.0;\-0.0;#</c:formatCode>
                <c:ptCount val="3"/>
                <c:pt idx="0">
                  <c:v>2.9315960912052117</c:v>
                </c:pt>
                <c:pt idx="1">
                  <c:v>3.0888030888030888</c:v>
                </c:pt>
                <c:pt idx="2">
                  <c:v>2.083333333333333</c:v>
                </c:pt>
              </c:numCache>
            </c:numRef>
          </c:val>
          <c:extLst>
            <c:ext xmlns:c16="http://schemas.microsoft.com/office/drawing/2014/chart" uri="{C3380CC4-5D6E-409C-BE32-E72D297353CC}">
              <c16:uniqueId val="{00000008-C6D5-4B6F-9FE7-286ABF8A7A85}"/>
            </c:ext>
          </c:extLst>
        </c:ser>
        <c:ser>
          <c:idx val="4"/>
          <c:order val="4"/>
          <c:tx>
            <c:strRef>
              <c:f>'問10～問11'!$B$542</c:f>
              <c:strCache>
                <c:ptCount val="1"/>
                <c:pt idx="0">
                  <c:v>５人以上</c:v>
                </c:pt>
              </c:strCache>
            </c:strRef>
          </c:tx>
          <c:spPr>
            <a:solidFill>
              <a:schemeClr val="bg1">
                <a:lumMod val="75000"/>
              </a:schemeClr>
            </a:solidFill>
            <a:ln w="6350">
              <a:solidFill>
                <a:schemeClr val="tx1"/>
              </a:solidFill>
            </a:ln>
          </c:spPr>
          <c:invertIfNegative val="0"/>
          <c:dLbls>
            <c:dLbl>
              <c:idx val="0"/>
              <c:layout>
                <c:manualLayout>
                  <c:x val="1.50872230080150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3A-491B-B02A-F831336A0752}"/>
                </c:ext>
              </c:extLst>
            </c:dLbl>
            <c:dLbl>
              <c:idx val="2"/>
              <c:layout>
                <c:manualLayout>
                  <c:x val="7.5436115040075436E-3"/>
                  <c:y val="-9.405133383547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3A-491B-B02A-F831336A075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'問10～問11'!$K$536:$M$536</c:f>
              <c:strCache>
                <c:ptCount val="3"/>
                <c:pt idx="0">
                  <c:v>全体</c:v>
                </c:pt>
                <c:pt idx="1">
                  <c:v>広域型</c:v>
                </c:pt>
                <c:pt idx="2">
                  <c:v>地域密着型</c:v>
                </c:pt>
              </c:strCache>
            </c:strRef>
          </c:cat>
          <c:val>
            <c:numRef>
              <c:f>'問10～問11'!$K$542:$M$542</c:f>
              <c:numCache>
                <c:formatCode>0.0</c:formatCode>
                <c:ptCount val="3"/>
                <c:pt idx="0" formatCode="0.0;\-0.0;#">
                  <c:v>0.32573289902280134</c:v>
                </c:pt>
                <c:pt idx="1">
                  <c:v>0</c:v>
                </c:pt>
                <c:pt idx="2" formatCode="0.0;\-0.0;#">
                  <c:v>2.083333333333333</c:v>
                </c:pt>
              </c:numCache>
            </c:numRef>
          </c:val>
          <c:extLst>
            <c:ext xmlns:c16="http://schemas.microsoft.com/office/drawing/2014/chart" uri="{C3380CC4-5D6E-409C-BE32-E72D297353CC}">
              <c16:uniqueId val="{00000009-C6D5-4B6F-9FE7-286ABF8A7A85}"/>
            </c:ext>
          </c:extLst>
        </c:ser>
        <c:ser>
          <c:idx val="5"/>
          <c:order val="5"/>
          <c:tx>
            <c:strRef>
              <c:f>'問10～問11'!$B$543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'問10～問11'!$K$536:$M$536</c:f>
              <c:strCache>
                <c:ptCount val="3"/>
                <c:pt idx="0">
                  <c:v>全体</c:v>
                </c:pt>
                <c:pt idx="1">
                  <c:v>広域型</c:v>
                </c:pt>
                <c:pt idx="2">
                  <c:v>地域密着型</c:v>
                </c:pt>
              </c:strCache>
            </c:strRef>
          </c:cat>
          <c:val>
            <c:numRef>
              <c:f>'問10～問11'!$K$543:$M$543</c:f>
              <c:numCache>
                <c:formatCode>0.0;\-0.0;#</c:formatCode>
                <c:ptCount val="3"/>
                <c:pt idx="0">
                  <c:v>60.586319218241044</c:v>
                </c:pt>
                <c:pt idx="1">
                  <c:v>58.301158301158296</c:v>
                </c:pt>
                <c:pt idx="2">
                  <c:v>72.916666666666657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8911232"/>
        <c:axId val="88925312"/>
      </c:barChart>
      <c:catAx>
        <c:axId val="889112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8925312"/>
        <c:crosses val="autoZero"/>
        <c:auto val="1"/>
        <c:lblAlgn val="ctr"/>
        <c:lblOffset val="100"/>
        <c:noMultiLvlLbl val="0"/>
      </c:catAx>
      <c:valAx>
        <c:axId val="889253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8911232"/>
        <c:crosses val="autoZero"/>
        <c:crossBetween val="between"/>
        <c:majorUnit val="20"/>
      </c:valAx>
      <c:spPr>
        <a:noFill/>
      </c:spPr>
    </c:plotArea>
    <c:legend>
      <c:legendPos val="b"/>
      <c:layout>
        <c:manualLayout>
          <c:xMode val="edge"/>
          <c:yMode val="edge"/>
          <c:x val="0.17371318684174381"/>
          <c:y val="0.80775884188483393"/>
          <c:w val="0.69416313059877421"/>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'問10～問11'!$B$554</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'問10～問11'!$K$554:$M$554</c:f>
              <c:numCache>
                <c:formatCode>0.0;\-0.0;#</c:formatCode>
                <c:ptCount val="3"/>
                <c:pt idx="0">
                  <c:v>36.297198538367844</c:v>
                </c:pt>
                <c:pt idx="1">
                  <c:v>36.743515850144092</c:v>
                </c:pt>
                <c:pt idx="2">
                  <c:v>33.858267716535437</c:v>
                </c:pt>
              </c:numCache>
            </c:numRef>
          </c:val>
          <c:extLst>
            <c:ext xmlns:c16="http://schemas.microsoft.com/office/drawing/2014/chart" uri="{C3380CC4-5D6E-409C-BE32-E72D297353CC}">
              <c16:uniqueId val="{00000005-C6D5-4B6F-9FE7-286ABF8A7A85}"/>
            </c:ext>
          </c:extLst>
        </c:ser>
        <c:ser>
          <c:idx val="1"/>
          <c:order val="1"/>
          <c:tx>
            <c:strRef>
              <c:f>'問10～問11'!$B$555</c:f>
              <c:strCache>
                <c:ptCount val="1"/>
                <c:pt idx="0">
                  <c:v>50％未満</c:v>
                </c:pt>
              </c:strCache>
            </c:strRef>
          </c:tx>
          <c:spPr>
            <a:solidFill>
              <a:srgbClr val="DDDDDD"/>
            </a:solidFill>
            <a:ln w="6350">
              <a:solidFill>
                <a:schemeClr val="tx1"/>
              </a:solidFill>
            </a:ln>
          </c:spPr>
          <c:invertIfNegative val="0"/>
          <c:dLbls>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51-42D3-A21D-C25C86FD172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'問10～問11'!$K$555:$M$555</c:f>
              <c:numCache>
                <c:formatCode>0.0;\-0.0;#</c:formatCode>
                <c:ptCount val="3"/>
                <c:pt idx="0">
                  <c:v>11.449451887941535</c:v>
                </c:pt>
                <c:pt idx="1">
                  <c:v>13.112391930835734</c:v>
                </c:pt>
                <c:pt idx="2">
                  <c:v>2.3622047244094486</c:v>
                </c:pt>
              </c:numCache>
            </c:numRef>
          </c:val>
          <c:extLst>
            <c:ext xmlns:c16="http://schemas.microsoft.com/office/drawing/2014/chart" uri="{C3380CC4-5D6E-409C-BE32-E72D297353CC}">
              <c16:uniqueId val="{00000006-C6D5-4B6F-9FE7-286ABF8A7A85}"/>
            </c:ext>
          </c:extLst>
        </c:ser>
        <c:ser>
          <c:idx val="2"/>
          <c:order val="2"/>
          <c:tx>
            <c:strRef>
              <c:f>'問10～問11'!$B$556</c:f>
              <c:strCache>
                <c:ptCount val="1"/>
                <c:pt idx="0">
                  <c:v>50～60％未満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'問10～問11'!$K$556:$M$556</c:f>
              <c:numCache>
                <c:formatCode>0.0;\-0.0;#</c:formatCode>
                <c:ptCount val="3"/>
                <c:pt idx="0">
                  <c:v>7.7953714981729592</c:v>
                </c:pt>
                <c:pt idx="1">
                  <c:v>8.0691642651296824</c:v>
                </c:pt>
                <c:pt idx="2">
                  <c:v>6.2992125984251963</c:v>
                </c:pt>
              </c:numCache>
            </c:numRef>
          </c:val>
          <c:extLst>
            <c:ext xmlns:c16="http://schemas.microsoft.com/office/drawing/2014/chart" uri="{C3380CC4-5D6E-409C-BE32-E72D297353CC}">
              <c16:uniqueId val="{00000007-C6D5-4B6F-9FE7-286ABF8A7A85}"/>
            </c:ext>
          </c:extLst>
        </c:ser>
        <c:ser>
          <c:idx val="3"/>
          <c:order val="3"/>
          <c:tx>
            <c:strRef>
              <c:f>'問10～問11'!$B$557</c:f>
              <c:strCache>
                <c:ptCount val="1"/>
                <c:pt idx="0">
                  <c:v>60～80％未満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'問10～問11'!$K$557:$M$557</c:f>
              <c:numCache>
                <c:formatCode>0.0;\-0.0;#</c:formatCode>
                <c:ptCount val="3"/>
                <c:pt idx="0">
                  <c:v>3.6540803897685747</c:v>
                </c:pt>
                <c:pt idx="1">
                  <c:v>4.3227665706051877</c:v>
                </c:pt>
                <c:pt idx="2" formatCode="0.0">
                  <c:v>0</c:v>
                </c:pt>
              </c:numCache>
            </c:numRef>
          </c:val>
          <c:extLst>
            <c:ext xmlns:c16="http://schemas.microsoft.com/office/drawing/2014/chart" uri="{C3380CC4-5D6E-409C-BE32-E72D297353CC}">
              <c16:uniqueId val="{00000008-C6D5-4B6F-9FE7-286ABF8A7A85}"/>
            </c:ext>
          </c:extLst>
        </c:ser>
        <c:ser>
          <c:idx val="4"/>
          <c:order val="4"/>
          <c:tx>
            <c:strRef>
              <c:f>'問10～問11'!$B$558</c:f>
              <c:strCache>
                <c:ptCount val="1"/>
                <c:pt idx="0">
                  <c:v>80～100％未満</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51-42D3-A21D-C25C86FD1720}"/>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51-42D3-A21D-C25C86FD172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'問10～問11'!$K$558:$M$558</c:f>
              <c:numCache>
                <c:formatCode>0.0;\-0.0;#</c:formatCode>
                <c:ptCount val="3"/>
                <c:pt idx="0">
                  <c:v>1.2180267965895248</c:v>
                </c:pt>
                <c:pt idx="1">
                  <c:v>1.4409221902017291</c:v>
                </c:pt>
                <c:pt idx="2" formatCode="0.0">
                  <c:v>0</c:v>
                </c:pt>
              </c:numCache>
            </c:numRef>
          </c:val>
          <c:extLst>
            <c:ext xmlns:c16="http://schemas.microsoft.com/office/drawing/2014/chart" uri="{C3380CC4-5D6E-409C-BE32-E72D297353CC}">
              <c16:uniqueId val="{00000009-C6D5-4B6F-9FE7-286ABF8A7A85}"/>
            </c:ext>
          </c:extLst>
        </c:ser>
        <c:ser>
          <c:idx val="5"/>
          <c:order val="5"/>
          <c:tx>
            <c:strRef>
              <c:f>'問10～問11'!$B$559</c:f>
              <c:strCache>
                <c:ptCount val="1"/>
                <c:pt idx="0">
                  <c:v>100％</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'問10～問11'!$K$559:$M$559</c:f>
              <c:numCache>
                <c:formatCode>0.0;\-0.0;#</c:formatCode>
                <c:ptCount val="3"/>
                <c:pt idx="0">
                  <c:v>14.738124238733253</c:v>
                </c:pt>
                <c:pt idx="1">
                  <c:v>12.39193083573487</c:v>
                </c:pt>
                <c:pt idx="2">
                  <c:v>27.559055118110237</c:v>
                </c:pt>
              </c:numCache>
            </c:numRef>
          </c:val>
          <c:extLst>
            <c:ext xmlns:c16="http://schemas.microsoft.com/office/drawing/2014/chart" uri="{C3380CC4-5D6E-409C-BE32-E72D297353CC}">
              <c16:uniqueId val="{0000000A-C6D5-4B6F-9FE7-286ABF8A7A85}"/>
            </c:ext>
          </c:extLst>
        </c:ser>
        <c:ser>
          <c:idx val="6"/>
          <c:order val="6"/>
          <c:tx>
            <c:strRef>
              <c:f>'問10～問11'!$B$560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'問10～問11'!$K$552:$M$552</c:f>
              <c:strCache>
                <c:ptCount val="3"/>
                <c:pt idx="0">
                  <c:v>全体</c:v>
                </c:pt>
                <c:pt idx="1">
                  <c:v>広域型</c:v>
                </c:pt>
                <c:pt idx="2">
                  <c:v>地域密着型</c:v>
                </c:pt>
              </c:strCache>
            </c:strRef>
          </c:cat>
          <c:val>
            <c:numRef>
              <c:f>'問10～問11'!$K$560:$M$560</c:f>
              <c:numCache>
                <c:formatCode>0.0;\-0.0;#</c:formatCode>
                <c:ptCount val="3"/>
                <c:pt idx="0">
                  <c:v>24.847746650426309</c:v>
                </c:pt>
                <c:pt idx="1">
                  <c:v>23.919308357348704</c:v>
                </c:pt>
                <c:pt idx="2">
                  <c:v>29.921259842519689</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88960384"/>
        <c:axId val="88986752"/>
      </c:barChart>
      <c:catAx>
        <c:axId val="889603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8986752"/>
        <c:crosses val="autoZero"/>
        <c:auto val="1"/>
        <c:lblAlgn val="ctr"/>
        <c:lblOffset val="100"/>
        <c:noMultiLvlLbl val="0"/>
      </c:catAx>
      <c:valAx>
        <c:axId val="889867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8960384"/>
        <c:crosses val="autoZero"/>
        <c:crossBetween val="between"/>
        <c:majorUnit val="20"/>
      </c:valAx>
      <c:spPr>
        <a:noFill/>
      </c:spPr>
    </c:plotArea>
    <c:legend>
      <c:legendPos val="b"/>
      <c:layout>
        <c:manualLayout>
          <c:xMode val="edge"/>
          <c:yMode val="edge"/>
          <c:x val="0.15674006095772683"/>
          <c:y val="0.80775884188483393"/>
          <c:w val="0.71679396511079685"/>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'問10～問11'!$B$568</c:f>
              <c:strCache>
                <c:ptCount val="1"/>
                <c:pt idx="0">
                  <c:v>０人日</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'問10～問11'!$K$568:$M$568</c:f>
              <c:numCache>
                <c:formatCode>0.0;\-0.0;#</c:formatCode>
                <c:ptCount val="3"/>
                <c:pt idx="0">
                  <c:v>6.4459930313588849</c:v>
                </c:pt>
                <c:pt idx="1">
                  <c:v>4.3237250554323721</c:v>
                </c:pt>
                <c:pt idx="2">
                  <c:v>14.227642276422763</c:v>
                </c:pt>
              </c:numCache>
            </c:numRef>
          </c:val>
          <c:extLst>
            <c:ext xmlns:c16="http://schemas.microsoft.com/office/drawing/2014/chart" uri="{C3380CC4-5D6E-409C-BE32-E72D297353CC}">
              <c16:uniqueId val="{00000005-C6D5-4B6F-9FE7-286ABF8A7A85}"/>
            </c:ext>
          </c:extLst>
        </c:ser>
        <c:ser>
          <c:idx val="1"/>
          <c:order val="1"/>
          <c:tx>
            <c:strRef>
              <c:f>'問10～問11'!$B$569</c:f>
              <c:strCache>
                <c:ptCount val="1"/>
                <c:pt idx="0">
                  <c:v>30人日未満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'問10～問11'!$K$569:$M$569</c:f>
              <c:numCache>
                <c:formatCode>0.0;\-0.0;#</c:formatCode>
                <c:ptCount val="3"/>
                <c:pt idx="0">
                  <c:v>14.198606271777003</c:v>
                </c:pt>
                <c:pt idx="1">
                  <c:v>13.082039911308204</c:v>
                </c:pt>
                <c:pt idx="2">
                  <c:v>18.292682926829269</c:v>
                </c:pt>
              </c:numCache>
            </c:numRef>
          </c:val>
          <c:extLst>
            <c:ext xmlns:c16="http://schemas.microsoft.com/office/drawing/2014/chart" uri="{C3380CC4-5D6E-409C-BE32-E72D297353CC}">
              <c16:uniqueId val="{00000006-C6D5-4B6F-9FE7-286ABF8A7A85}"/>
            </c:ext>
          </c:extLst>
        </c:ser>
        <c:ser>
          <c:idx val="2"/>
          <c:order val="2"/>
          <c:tx>
            <c:strRef>
              <c:f>'問10～問11'!$B$570</c:f>
              <c:strCache>
                <c:ptCount val="1"/>
                <c:pt idx="0">
                  <c:v>30～60人日未満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'問10～問11'!$K$570:$M$570</c:f>
              <c:numCache>
                <c:formatCode>0.0;\-0.0;#</c:formatCode>
                <c:ptCount val="3"/>
                <c:pt idx="0">
                  <c:v>13.153310104529616</c:v>
                </c:pt>
                <c:pt idx="1">
                  <c:v>12.971175166297117</c:v>
                </c:pt>
                <c:pt idx="2">
                  <c:v>13.821138211382115</c:v>
                </c:pt>
              </c:numCache>
            </c:numRef>
          </c:val>
          <c:extLst>
            <c:ext xmlns:c16="http://schemas.microsoft.com/office/drawing/2014/chart" uri="{C3380CC4-5D6E-409C-BE32-E72D297353CC}">
              <c16:uniqueId val="{00000007-C6D5-4B6F-9FE7-286ABF8A7A85}"/>
            </c:ext>
          </c:extLst>
        </c:ser>
        <c:ser>
          <c:idx val="3"/>
          <c:order val="3"/>
          <c:tx>
            <c:strRef>
              <c:f>'問10～問11'!$B$571</c:f>
              <c:strCache>
                <c:ptCount val="1"/>
                <c:pt idx="0">
                  <c:v>60～90人日未満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'問10～問11'!$K$571:$M$571</c:f>
              <c:numCache>
                <c:formatCode>0.0;\-0.0;#</c:formatCode>
                <c:ptCount val="3"/>
                <c:pt idx="0">
                  <c:v>10.714285714285714</c:v>
                </c:pt>
                <c:pt idx="1">
                  <c:v>10.864745011086473</c:v>
                </c:pt>
                <c:pt idx="2">
                  <c:v>10.16260162601626</c:v>
                </c:pt>
              </c:numCache>
            </c:numRef>
          </c:val>
          <c:extLst>
            <c:ext xmlns:c16="http://schemas.microsoft.com/office/drawing/2014/chart" uri="{C3380CC4-5D6E-409C-BE32-E72D297353CC}">
              <c16:uniqueId val="{00000008-C6D5-4B6F-9FE7-286ABF8A7A85}"/>
            </c:ext>
          </c:extLst>
        </c:ser>
        <c:ser>
          <c:idx val="4"/>
          <c:order val="4"/>
          <c:tx>
            <c:strRef>
              <c:f>'問10～問11'!$B$572</c:f>
              <c:strCache>
                <c:ptCount val="1"/>
                <c:pt idx="0">
                  <c:v>90～120人日未満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'問10～問11'!$K$572:$M$572</c:f>
              <c:numCache>
                <c:formatCode>0.0;\-0.0;#</c:formatCode>
                <c:ptCount val="3"/>
                <c:pt idx="0">
                  <c:v>8.0139372822299642</c:v>
                </c:pt>
                <c:pt idx="1">
                  <c:v>9.3126385809312637</c:v>
                </c:pt>
                <c:pt idx="2">
                  <c:v>3.2520325203252036</c:v>
                </c:pt>
              </c:numCache>
            </c:numRef>
          </c:val>
          <c:extLst>
            <c:ext xmlns:c16="http://schemas.microsoft.com/office/drawing/2014/chart" uri="{C3380CC4-5D6E-409C-BE32-E72D297353CC}">
              <c16:uniqueId val="{00000009-C6D5-4B6F-9FE7-286ABF8A7A85}"/>
            </c:ext>
          </c:extLst>
        </c:ser>
        <c:ser>
          <c:idx val="5"/>
          <c:order val="5"/>
          <c:tx>
            <c:strRef>
              <c:f>'問10～問11'!$B$573</c:f>
              <c:strCache>
                <c:ptCount val="1"/>
                <c:pt idx="0">
                  <c:v>120～180人日未満</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6.914897330522882E-17"/>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1C-4550-B87C-D8556703A7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'問10～問11'!$K$573:$M$573</c:f>
              <c:numCache>
                <c:formatCode>0.0;\-0.0;#</c:formatCode>
                <c:ptCount val="3"/>
                <c:pt idx="0">
                  <c:v>9.5818815331010452</c:v>
                </c:pt>
                <c:pt idx="1">
                  <c:v>11.419068736141908</c:v>
                </c:pt>
                <c:pt idx="2">
                  <c:v>2.8455284552845526</c:v>
                </c:pt>
              </c:numCache>
            </c:numRef>
          </c:val>
          <c:extLst>
            <c:ext xmlns:c16="http://schemas.microsoft.com/office/drawing/2014/chart" uri="{C3380CC4-5D6E-409C-BE32-E72D297353CC}">
              <c16:uniqueId val="{0000000A-C6D5-4B6F-9FE7-286ABF8A7A85}"/>
            </c:ext>
          </c:extLst>
        </c:ser>
        <c:ser>
          <c:idx val="6"/>
          <c:order val="6"/>
          <c:tx>
            <c:strRef>
              <c:f>'問10～問11'!$B$574</c:f>
              <c:strCache>
                <c:ptCount val="1"/>
                <c:pt idx="0">
                  <c:v>180人日以上</c:v>
                </c:pt>
              </c:strCache>
            </c:strRef>
          </c:tx>
          <c:spPr>
            <a:solidFill>
              <a:schemeClr val="bg1">
                <a:lumMod val="95000"/>
              </a:schemeClr>
            </a:solidFill>
            <a:ln w="6350">
              <a:solidFill>
                <a:schemeClr val="tx1"/>
              </a:solidFill>
            </a:ln>
          </c:spPr>
          <c:invertIfNegative val="0"/>
          <c:dLbls>
            <c:dLbl>
              <c:idx val="2"/>
              <c:layout>
                <c:manualLayout>
                  <c:x val="1.6972977387727524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1C-4550-B87C-D8556703A7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'問10～問11'!$K$574:$M$574</c:f>
              <c:numCache>
                <c:formatCode>0.0;\-0.0;#</c:formatCode>
                <c:ptCount val="3"/>
                <c:pt idx="0">
                  <c:v>13.850174216027874</c:v>
                </c:pt>
                <c:pt idx="1">
                  <c:v>17.405764966740577</c:v>
                </c:pt>
                <c:pt idx="2">
                  <c:v>0.81300813008130091</c:v>
                </c:pt>
              </c:numCache>
            </c:numRef>
          </c:val>
          <c:extLst>
            <c:ext xmlns:c16="http://schemas.microsoft.com/office/drawing/2014/chart" uri="{C3380CC4-5D6E-409C-BE32-E72D297353CC}">
              <c16:uniqueId val="{0000000B-C6D5-4B6F-9FE7-286ABF8A7A85}"/>
            </c:ext>
          </c:extLst>
        </c:ser>
        <c:ser>
          <c:idx val="7"/>
          <c:order val="7"/>
          <c:tx>
            <c:strRef>
              <c:f>'問10～問11'!$B$575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'問10～問11'!$K$566:$M$566</c:f>
              <c:strCache>
                <c:ptCount val="3"/>
                <c:pt idx="0">
                  <c:v>全体</c:v>
                </c:pt>
                <c:pt idx="1">
                  <c:v>広域型</c:v>
                </c:pt>
                <c:pt idx="2">
                  <c:v>地域密着型</c:v>
                </c:pt>
              </c:strCache>
            </c:strRef>
          </c:cat>
          <c:val>
            <c:numRef>
              <c:f>'問10～問11'!$K$575:$M$575</c:f>
              <c:numCache>
                <c:formatCode>0.0;\-0.0;#</c:formatCode>
                <c:ptCount val="3"/>
                <c:pt idx="0">
                  <c:v>24.041811846689896</c:v>
                </c:pt>
                <c:pt idx="1">
                  <c:v>20.620842572062084</c:v>
                </c:pt>
                <c:pt idx="2">
                  <c:v>36.585365853658537</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88576384"/>
        <c:axId val="88577920"/>
      </c:barChart>
      <c:catAx>
        <c:axId val="885763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8577920"/>
        <c:crosses val="autoZero"/>
        <c:auto val="1"/>
        <c:lblAlgn val="ctr"/>
        <c:lblOffset val="100"/>
        <c:noMultiLvlLbl val="0"/>
      </c:catAx>
      <c:valAx>
        <c:axId val="885779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8576384"/>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'問12～問14'!$B$7</c:f>
              <c:strCache>
                <c:ptCount val="1"/>
                <c:pt idx="0">
                  <c:v>０人</c:v>
                </c:pt>
              </c:strCache>
            </c:strRef>
          </c:tx>
          <c:spPr>
            <a:solidFill>
              <a:schemeClr val="bg1"/>
            </a:solidFill>
            <a:ln w="6350">
              <a:solidFill>
                <a:schemeClr val="tx1"/>
              </a:solidFill>
            </a:ln>
          </c:spPr>
          <c:invertIfNegative val="0"/>
          <c:dLbls>
            <c:dLbl>
              <c:idx val="0"/>
              <c:layout>
                <c:manualLayout>
                  <c:x val="7.5436115040075436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C3-415C-A7C3-BC7987AD2B7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'問12～問14'!$K$7:$M$7</c:f>
              <c:numCache>
                <c:formatCode>0.0;\-0.0;#</c:formatCode>
                <c:ptCount val="3"/>
                <c:pt idx="0">
                  <c:v>2.264808362369338</c:v>
                </c:pt>
                <c:pt idx="1">
                  <c:v>1.1086474501108647</c:v>
                </c:pt>
                <c:pt idx="2">
                  <c:v>6.5040650406504072</c:v>
                </c:pt>
              </c:numCache>
            </c:numRef>
          </c:val>
          <c:extLst>
            <c:ext xmlns:c16="http://schemas.microsoft.com/office/drawing/2014/chart" uri="{C3380CC4-5D6E-409C-BE32-E72D297353CC}">
              <c16:uniqueId val="{00000005-C6D5-4B6F-9FE7-286ABF8A7A85}"/>
            </c:ext>
          </c:extLst>
        </c:ser>
        <c:ser>
          <c:idx val="1"/>
          <c:order val="1"/>
          <c:tx>
            <c:strRef>
              <c:f>'問12～問14'!$B$8</c:f>
              <c:strCache>
                <c:ptCount val="1"/>
                <c:pt idx="0">
                  <c:v>１～３人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'問12～問14'!$K$8:$M$8</c:f>
              <c:numCache>
                <c:formatCode>0.0;\-0.0;#</c:formatCode>
                <c:ptCount val="3"/>
                <c:pt idx="0">
                  <c:v>13.850174216027874</c:v>
                </c:pt>
                <c:pt idx="1">
                  <c:v>7.0953436807095347</c:v>
                </c:pt>
                <c:pt idx="2">
                  <c:v>38.617886178861788</c:v>
                </c:pt>
              </c:numCache>
            </c:numRef>
          </c:val>
          <c:extLst>
            <c:ext xmlns:c16="http://schemas.microsoft.com/office/drawing/2014/chart" uri="{C3380CC4-5D6E-409C-BE32-E72D297353CC}">
              <c16:uniqueId val="{00000006-C6D5-4B6F-9FE7-286ABF8A7A85}"/>
            </c:ext>
          </c:extLst>
        </c:ser>
        <c:ser>
          <c:idx val="2"/>
          <c:order val="2"/>
          <c:tx>
            <c:strRef>
              <c:f>'問12～問14'!$B$9</c:f>
              <c:strCache>
                <c:ptCount val="1"/>
                <c:pt idx="0">
                  <c:v>４～５人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'問12～問14'!$K$9:$M$9</c:f>
              <c:numCache>
                <c:formatCode>0.0;\-0.0;#</c:formatCode>
                <c:ptCount val="3"/>
                <c:pt idx="0">
                  <c:v>16.027874564459928</c:v>
                </c:pt>
                <c:pt idx="1">
                  <c:v>11.973392461197339</c:v>
                </c:pt>
                <c:pt idx="2">
                  <c:v>30.894308943089431</c:v>
                </c:pt>
              </c:numCache>
            </c:numRef>
          </c:val>
          <c:extLst>
            <c:ext xmlns:c16="http://schemas.microsoft.com/office/drawing/2014/chart" uri="{C3380CC4-5D6E-409C-BE32-E72D297353CC}">
              <c16:uniqueId val="{00000007-C6D5-4B6F-9FE7-286ABF8A7A85}"/>
            </c:ext>
          </c:extLst>
        </c:ser>
        <c:ser>
          <c:idx val="3"/>
          <c:order val="3"/>
          <c:tx>
            <c:strRef>
              <c:f>'問12～問14'!$B$10</c:f>
              <c:strCache>
                <c:ptCount val="1"/>
                <c:pt idx="0">
                  <c:v>６～７人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'問12～問14'!$K$10:$M$10</c:f>
              <c:numCache>
                <c:formatCode>0.0;\-0.0;#</c:formatCode>
                <c:ptCount val="3"/>
                <c:pt idx="0">
                  <c:v>13.763066202090593</c:v>
                </c:pt>
                <c:pt idx="1">
                  <c:v>13.52549889135255</c:v>
                </c:pt>
                <c:pt idx="2">
                  <c:v>14.634146341463413</c:v>
                </c:pt>
              </c:numCache>
            </c:numRef>
          </c:val>
          <c:extLst>
            <c:ext xmlns:c16="http://schemas.microsoft.com/office/drawing/2014/chart" uri="{C3380CC4-5D6E-409C-BE32-E72D297353CC}">
              <c16:uniqueId val="{00000008-C6D5-4B6F-9FE7-286ABF8A7A85}"/>
            </c:ext>
          </c:extLst>
        </c:ser>
        <c:ser>
          <c:idx val="4"/>
          <c:order val="4"/>
          <c:tx>
            <c:strRef>
              <c:f>'問12～問14'!$B$11</c:f>
              <c:strCache>
                <c:ptCount val="1"/>
                <c:pt idx="0">
                  <c:v>８～９人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'問12～問14'!$K$11:$M$11</c:f>
              <c:numCache>
                <c:formatCode>0.0;\-0.0;#</c:formatCode>
                <c:ptCount val="3"/>
                <c:pt idx="0">
                  <c:v>12.543554006968641</c:v>
                </c:pt>
                <c:pt idx="1">
                  <c:v>14.634146341463413</c:v>
                </c:pt>
                <c:pt idx="2">
                  <c:v>4.8780487804878048</c:v>
                </c:pt>
              </c:numCache>
            </c:numRef>
          </c:val>
          <c:extLst>
            <c:ext xmlns:c16="http://schemas.microsoft.com/office/drawing/2014/chart" uri="{C3380CC4-5D6E-409C-BE32-E72D297353CC}">
              <c16:uniqueId val="{00000009-C6D5-4B6F-9FE7-286ABF8A7A85}"/>
            </c:ext>
          </c:extLst>
        </c:ser>
        <c:ser>
          <c:idx val="5"/>
          <c:order val="5"/>
          <c:tx>
            <c:strRef>
              <c:f>'問12～問14'!$B$12</c:f>
              <c:strCache>
                <c:ptCount val="1"/>
                <c:pt idx="0">
                  <c:v>10～14人</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1.3201320132013201E-2"/>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72-40AD-BCCF-52DBA7A4975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'問12～問14'!$K$12:$M$12</c:f>
              <c:numCache>
                <c:formatCode>0.0;\-0.0;#</c:formatCode>
                <c:ptCount val="3"/>
                <c:pt idx="0">
                  <c:v>24.303135888501743</c:v>
                </c:pt>
                <c:pt idx="1">
                  <c:v>30.376940133037696</c:v>
                </c:pt>
                <c:pt idx="2">
                  <c:v>2.0325203252032518</c:v>
                </c:pt>
              </c:numCache>
            </c:numRef>
          </c:val>
          <c:extLst>
            <c:ext xmlns:c16="http://schemas.microsoft.com/office/drawing/2014/chart" uri="{C3380CC4-5D6E-409C-BE32-E72D297353CC}">
              <c16:uniqueId val="{0000000A-C6D5-4B6F-9FE7-286ABF8A7A85}"/>
            </c:ext>
          </c:extLst>
        </c:ser>
        <c:ser>
          <c:idx val="6"/>
          <c:order val="6"/>
          <c:tx>
            <c:strRef>
              <c:f>'問12～問14'!$B$13</c:f>
              <c:strCache>
                <c:ptCount val="1"/>
                <c:pt idx="0">
                  <c:v>15～19人</c:v>
                </c:pt>
              </c:strCache>
            </c:strRef>
          </c:tx>
          <c:spPr>
            <a:solidFill>
              <a:schemeClr val="bg1">
                <a:lumMod val="95000"/>
              </a:schemeClr>
            </a:solidFill>
            <a:ln w="6350">
              <a:solidFill>
                <a:schemeClr val="tx1"/>
              </a:solidFill>
            </a:ln>
          </c:spPr>
          <c:invertIfNegative val="0"/>
          <c:dLbls>
            <c:dLbl>
              <c:idx val="2"/>
              <c:layout>
                <c:manualLayout>
                  <c:x val="3.7718057520037718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72-40AD-BCCF-52DBA7A4975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'問12～問14'!$K$13:$M$13</c:f>
              <c:numCache>
                <c:formatCode>0.0;\-0.0;#</c:formatCode>
                <c:ptCount val="3"/>
                <c:pt idx="0">
                  <c:v>10.540069686411149</c:v>
                </c:pt>
                <c:pt idx="1">
                  <c:v>13.192904656319291</c:v>
                </c:pt>
                <c:pt idx="2">
                  <c:v>0.81300813008130091</c:v>
                </c:pt>
              </c:numCache>
            </c:numRef>
          </c:val>
          <c:extLst>
            <c:ext xmlns:c16="http://schemas.microsoft.com/office/drawing/2014/chart" uri="{C3380CC4-5D6E-409C-BE32-E72D297353CC}">
              <c16:uniqueId val="{0000000B-C6D5-4B6F-9FE7-286ABF8A7A85}"/>
            </c:ext>
          </c:extLst>
        </c:ser>
        <c:ser>
          <c:idx val="7"/>
          <c:order val="7"/>
          <c:tx>
            <c:strRef>
              <c:f>'問12～問14'!$B$14</c:f>
              <c:strCache>
                <c:ptCount val="1"/>
                <c:pt idx="0">
                  <c:v>20人以上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'問12～問14'!$K$14:$M$14</c:f>
              <c:numCache>
                <c:formatCode>0.0;\-0.0;#</c:formatCode>
                <c:ptCount val="3"/>
                <c:pt idx="0">
                  <c:v>5.4878048780487809</c:v>
                </c:pt>
                <c:pt idx="1">
                  <c:v>6.9844789356984478</c:v>
                </c:pt>
                <c:pt idx="2" formatCode="0.0">
                  <c:v>0</c:v>
                </c:pt>
              </c:numCache>
            </c:numRef>
          </c:val>
          <c:extLst>
            <c:ext xmlns:c16="http://schemas.microsoft.com/office/drawing/2014/chart" uri="{C3380CC4-5D6E-409C-BE32-E72D297353CC}">
              <c16:uniqueId val="{00000003-B4C3-415C-A7C3-BC7987AD2B7F}"/>
            </c:ext>
          </c:extLst>
        </c:ser>
        <c:ser>
          <c:idx val="8"/>
          <c:order val="8"/>
          <c:tx>
            <c:strRef>
              <c:f>'問12～問14'!$B$15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7.87381558998540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C3-415C-A7C3-BC7987AD2B7F}"/>
                </c:ext>
              </c:extLst>
            </c:dLbl>
            <c:dLbl>
              <c:idx val="1"/>
              <c:layout>
                <c:manualLayout>
                  <c:x val="5.6577086280056579E-3"/>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C3-415C-A7C3-BC7987AD2B7F}"/>
                </c:ext>
              </c:extLst>
            </c:dLbl>
            <c:dLbl>
              <c:idx val="2"/>
              <c:layout>
                <c:manualLayout>
                  <c:x val="2.0744931636020744E-2"/>
                  <c:y val="-7.8736915896348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C3-415C-A7C3-BC7987AD2B7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'問12～問14'!$K$5:$M$5</c:f>
              <c:strCache>
                <c:ptCount val="3"/>
                <c:pt idx="0">
                  <c:v>全体</c:v>
                </c:pt>
                <c:pt idx="1">
                  <c:v>広域型</c:v>
                </c:pt>
                <c:pt idx="2">
                  <c:v>地域密着型</c:v>
                </c:pt>
              </c:strCache>
            </c:strRef>
          </c:cat>
          <c:val>
            <c:numRef>
              <c:f>'問12～問14'!$K$15:$M$15</c:f>
              <c:numCache>
                <c:formatCode>0.0;\-0.0;#</c:formatCode>
                <c:ptCount val="3"/>
                <c:pt idx="0">
                  <c:v>1.2195121951219512</c:v>
                </c:pt>
                <c:pt idx="1">
                  <c:v>1.1086474501108647</c:v>
                </c:pt>
                <c:pt idx="2">
                  <c:v>1.6260162601626018</c:v>
                </c:pt>
              </c:numCache>
            </c:numRef>
          </c:val>
          <c:extLst>
            <c:ext xmlns:c16="http://schemas.microsoft.com/office/drawing/2014/chart" uri="{C3380CC4-5D6E-409C-BE32-E72D297353CC}">
              <c16:uniqueId val="{00000007-B4C3-415C-A7C3-BC7987AD2B7F}"/>
            </c:ext>
          </c:extLst>
        </c:ser>
        <c:dLbls>
          <c:showLegendKey val="0"/>
          <c:showVal val="0"/>
          <c:showCatName val="0"/>
          <c:showSerName val="0"/>
          <c:showPercent val="0"/>
          <c:showBubbleSize val="0"/>
        </c:dLbls>
        <c:gapWidth val="80"/>
        <c:overlap val="100"/>
        <c:axId val="89129728"/>
        <c:axId val="89131264"/>
      </c:barChart>
      <c:catAx>
        <c:axId val="891297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131264"/>
        <c:crosses val="autoZero"/>
        <c:auto val="1"/>
        <c:lblAlgn val="ctr"/>
        <c:lblOffset val="100"/>
        <c:noMultiLvlLbl val="0"/>
      </c:catAx>
      <c:valAx>
        <c:axId val="891312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129728"/>
        <c:crosses val="autoZero"/>
        <c:crossBetween val="between"/>
        <c:majorUnit val="20"/>
      </c:valAx>
      <c:spPr>
        <a:noFill/>
      </c:spPr>
    </c:plotArea>
    <c:legend>
      <c:legendPos val="b"/>
      <c:layout>
        <c:manualLayout>
          <c:xMode val="edge"/>
          <c:yMode val="edge"/>
          <c:x val="0.15108235232972114"/>
          <c:y val="0.76650692665957931"/>
          <c:w val="0.72871287128712869"/>
          <c:h val="0.1727560483237632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'問12～問14'!$B$24</c:f>
              <c:strCache>
                <c:ptCount val="1"/>
                <c:pt idx="0">
                  <c:v>０％</c:v>
                </c:pt>
              </c:strCache>
            </c:strRef>
          </c:tx>
          <c:spPr>
            <a:solidFill>
              <a:schemeClr val="bg1"/>
            </a:solidFill>
            <a:ln w="6350">
              <a:solidFill>
                <a:schemeClr val="tx1"/>
              </a:solidFill>
            </a:ln>
          </c:spPr>
          <c:invertIfNegative val="0"/>
          <c:dLbls>
            <c:dLbl>
              <c:idx val="0"/>
              <c:layout>
                <c:manualLayout>
                  <c:x val="9.4295143800094301E-3"/>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F-46E3-929A-E7B61EADFE76}"/>
                </c:ext>
              </c:extLst>
            </c:dLbl>
            <c:dLbl>
              <c:idx val="1"/>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CF-46E3-929A-E7B61EADFE7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'問12～問14'!$K$24:$M$24</c:f>
              <c:numCache>
                <c:formatCode>0.0;\-0.0;#</c:formatCode>
                <c:ptCount val="3"/>
                <c:pt idx="0">
                  <c:v>2.1777003484320558</c:v>
                </c:pt>
                <c:pt idx="1">
                  <c:v>0.99778270509977818</c:v>
                </c:pt>
                <c:pt idx="2">
                  <c:v>6.5040650406504072</c:v>
                </c:pt>
              </c:numCache>
            </c:numRef>
          </c:val>
          <c:extLst>
            <c:ext xmlns:c16="http://schemas.microsoft.com/office/drawing/2014/chart" uri="{C3380CC4-5D6E-409C-BE32-E72D297353CC}">
              <c16:uniqueId val="{00000005-C6D5-4B6F-9FE7-286ABF8A7A85}"/>
            </c:ext>
          </c:extLst>
        </c:ser>
        <c:ser>
          <c:idx val="1"/>
          <c:order val="1"/>
          <c:tx>
            <c:strRef>
              <c:f>'問12～問14'!$B$25</c:f>
              <c:strCache>
                <c:ptCount val="1"/>
                <c:pt idx="0">
                  <c:v>10％未満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'問12～問14'!$K$25:$M$25</c:f>
              <c:numCache>
                <c:formatCode>0.0;\-0.0;#</c:formatCode>
                <c:ptCount val="3"/>
                <c:pt idx="0">
                  <c:v>21.951219512195124</c:v>
                </c:pt>
                <c:pt idx="1">
                  <c:v>21.840354767184035</c:v>
                </c:pt>
                <c:pt idx="2">
                  <c:v>22.35772357723577</c:v>
                </c:pt>
              </c:numCache>
            </c:numRef>
          </c:val>
          <c:extLst>
            <c:ext xmlns:c16="http://schemas.microsoft.com/office/drawing/2014/chart" uri="{C3380CC4-5D6E-409C-BE32-E72D297353CC}">
              <c16:uniqueId val="{00000006-C6D5-4B6F-9FE7-286ABF8A7A85}"/>
            </c:ext>
          </c:extLst>
        </c:ser>
        <c:ser>
          <c:idx val="2"/>
          <c:order val="2"/>
          <c:tx>
            <c:strRef>
              <c:f>'問12～問14'!$B$26</c:f>
              <c:strCache>
                <c:ptCount val="1"/>
                <c:pt idx="0">
                  <c:v>10～15％未満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'問12～問14'!$K$26:$M$26</c:f>
              <c:numCache>
                <c:formatCode>0.0;\-0.0;#</c:formatCode>
                <c:ptCount val="3"/>
                <c:pt idx="0">
                  <c:v>34.059233449477347</c:v>
                </c:pt>
                <c:pt idx="1">
                  <c:v>34.922394678492239</c:v>
                </c:pt>
                <c:pt idx="2">
                  <c:v>30.894308943089431</c:v>
                </c:pt>
              </c:numCache>
            </c:numRef>
          </c:val>
          <c:extLst>
            <c:ext xmlns:c16="http://schemas.microsoft.com/office/drawing/2014/chart" uri="{C3380CC4-5D6E-409C-BE32-E72D297353CC}">
              <c16:uniqueId val="{00000007-C6D5-4B6F-9FE7-286ABF8A7A85}"/>
            </c:ext>
          </c:extLst>
        </c:ser>
        <c:ser>
          <c:idx val="3"/>
          <c:order val="3"/>
          <c:tx>
            <c:strRef>
              <c:f>'問12～問14'!$B$27</c:f>
              <c:strCache>
                <c:ptCount val="1"/>
                <c:pt idx="0">
                  <c:v>15～20％未満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'問12～問14'!$K$27:$M$27</c:f>
              <c:numCache>
                <c:formatCode>0.0;\-0.0;#</c:formatCode>
                <c:ptCount val="3"/>
                <c:pt idx="0">
                  <c:v>19.599303135888501</c:v>
                </c:pt>
                <c:pt idx="1">
                  <c:v>20.842572062084258</c:v>
                </c:pt>
                <c:pt idx="2">
                  <c:v>15.040650406504067</c:v>
                </c:pt>
              </c:numCache>
            </c:numRef>
          </c:val>
          <c:extLst>
            <c:ext xmlns:c16="http://schemas.microsoft.com/office/drawing/2014/chart" uri="{C3380CC4-5D6E-409C-BE32-E72D297353CC}">
              <c16:uniqueId val="{00000008-C6D5-4B6F-9FE7-286ABF8A7A85}"/>
            </c:ext>
          </c:extLst>
        </c:ser>
        <c:ser>
          <c:idx val="4"/>
          <c:order val="4"/>
          <c:tx>
            <c:strRef>
              <c:f>'問12～問14'!$B$28</c:f>
              <c:strCache>
                <c:ptCount val="1"/>
                <c:pt idx="0">
                  <c:v>20～30％未満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'問12～問14'!$K$28:$M$28</c:f>
              <c:numCache>
                <c:formatCode>0.0;\-0.0;#</c:formatCode>
                <c:ptCount val="3"/>
                <c:pt idx="0">
                  <c:v>15.418118466898957</c:v>
                </c:pt>
                <c:pt idx="1">
                  <c:v>14.523281596452328</c:v>
                </c:pt>
                <c:pt idx="2">
                  <c:v>18.699186991869919</c:v>
                </c:pt>
              </c:numCache>
            </c:numRef>
          </c:val>
          <c:extLst>
            <c:ext xmlns:c16="http://schemas.microsoft.com/office/drawing/2014/chart" uri="{C3380CC4-5D6E-409C-BE32-E72D297353CC}">
              <c16:uniqueId val="{00000009-C6D5-4B6F-9FE7-286ABF8A7A85}"/>
            </c:ext>
          </c:extLst>
        </c:ser>
        <c:ser>
          <c:idx val="5"/>
          <c:order val="5"/>
          <c:tx>
            <c:strRef>
              <c:f>'問12～問14'!$B$29</c:f>
              <c:strCache>
                <c:ptCount val="1"/>
                <c:pt idx="0">
                  <c:v>30％以上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FD-4D8F-8B49-856F5E95D268}"/>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FD-4D8F-8B49-856F5E95D268}"/>
                </c:ext>
              </c:extLst>
            </c:dLbl>
            <c:dLbl>
              <c:idx val="2"/>
              <c:layout>
                <c:manualLayout>
                  <c:x val="1.885902876001885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FD-4D8F-8B49-856F5E95D26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'問12～問14'!$K$29:$M$29</c:f>
              <c:numCache>
                <c:formatCode>0.0;\-0.0;#</c:formatCode>
                <c:ptCount val="3"/>
                <c:pt idx="0">
                  <c:v>1.9163763066202089</c:v>
                </c:pt>
                <c:pt idx="1">
                  <c:v>1.662971175166297</c:v>
                </c:pt>
                <c:pt idx="2">
                  <c:v>2.8455284552845526</c:v>
                </c:pt>
              </c:numCache>
            </c:numRef>
          </c:val>
          <c:extLst>
            <c:ext xmlns:c16="http://schemas.microsoft.com/office/drawing/2014/chart" uri="{C3380CC4-5D6E-409C-BE32-E72D297353CC}">
              <c16:uniqueId val="{0000000A-C6D5-4B6F-9FE7-286ABF8A7A85}"/>
            </c:ext>
          </c:extLst>
        </c:ser>
        <c:ser>
          <c:idx val="6"/>
          <c:order val="6"/>
          <c:tx>
            <c:strRef>
              <c:f>'問12～問14'!$B$30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'問12～問14'!$K$22:$M$22</c:f>
              <c:strCache>
                <c:ptCount val="3"/>
                <c:pt idx="0">
                  <c:v>全体</c:v>
                </c:pt>
                <c:pt idx="1">
                  <c:v>広域型</c:v>
                </c:pt>
                <c:pt idx="2">
                  <c:v>地域密着型</c:v>
                </c:pt>
              </c:strCache>
            </c:strRef>
          </c:cat>
          <c:val>
            <c:numRef>
              <c:f>'問12～問14'!$K$30:$M$30</c:f>
              <c:numCache>
                <c:formatCode>0.0;\-0.0;#</c:formatCode>
                <c:ptCount val="3"/>
                <c:pt idx="0">
                  <c:v>4.8780487804878048</c:v>
                </c:pt>
                <c:pt idx="1">
                  <c:v>5.2106430155210646</c:v>
                </c:pt>
                <c:pt idx="2">
                  <c:v>3.6585365853658534</c:v>
                </c:pt>
              </c:numCache>
            </c:numRef>
          </c:val>
          <c:extLst>
            <c:ext xmlns:c16="http://schemas.microsoft.com/office/drawing/2014/chart" uri="{C3380CC4-5D6E-409C-BE32-E72D297353CC}">
              <c16:uniqueId val="{00000005-CAFD-4D8F-8B49-856F5E95D268}"/>
            </c:ext>
          </c:extLst>
        </c:ser>
        <c:dLbls>
          <c:showLegendKey val="0"/>
          <c:showVal val="0"/>
          <c:showCatName val="0"/>
          <c:showSerName val="0"/>
          <c:showPercent val="0"/>
          <c:showBubbleSize val="0"/>
        </c:dLbls>
        <c:gapWidth val="80"/>
        <c:overlap val="100"/>
        <c:axId val="89552384"/>
        <c:axId val="89553920"/>
      </c:barChart>
      <c:catAx>
        <c:axId val="895523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553920"/>
        <c:crosses val="autoZero"/>
        <c:auto val="1"/>
        <c:lblAlgn val="ctr"/>
        <c:lblOffset val="100"/>
        <c:noMultiLvlLbl val="0"/>
      </c:catAx>
      <c:valAx>
        <c:axId val="895539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552384"/>
        <c:crosses val="autoZero"/>
        <c:crossBetween val="between"/>
        <c:majorUnit val="20"/>
      </c:valAx>
      <c:spPr>
        <a:noFill/>
      </c:spPr>
    </c:plotArea>
    <c:legend>
      <c:legendPos val="b"/>
      <c:layout>
        <c:manualLayout>
          <c:xMode val="edge"/>
          <c:yMode val="edge"/>
          <c:x val="9.4505266049664582E-2"/>
          <c:y val="0.80775884188483393"/>
          <c:w val="0.80742778439823737"/>
          <c:h val="0.1322822729286528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9.8218676612791822E-2"/>
          <c:w val="0.67420375168758861"/>
          <c:h val="0.48330200660401323"/>
        </c:manualLayout>
      </c:layout>
      <c:barChart>
        <c:barDir val="bar"/>
        <c:grouping val="stacked"/>
        <c:varyColors val="0"/>
        <c:ser>
          <c:idx val="0"/>
          <c:order val="0"/>
          <c:tx>
            <c:strRef>
              <c:f>'問12～問14'!$B$39</c:f>
              <c:strCache>
                <c:ptCount val="1"/>
                <c:pt idx="0">
                  <c:v>死亡による契約終了（入院中の死亡により契約が終了したケースを含む）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'問12～問14'!$L$37:$N$37</c:f>
              <c:strCache>
                <c:ptCount val="3"/>
                <c:pt idx="0">
                  <c:v>全体</c:v>
                </c:pt>
                <c:pt idx="1">
                  <c:v>広域型</c:v>
                </c:pt>
                <c:pt idx="2">
                  <c:v>地域密着型</c:v>
                </c:pt>
              </c:strCache>
            </c:strRef>
          </c:cat>
          <c:val>
            <c:numRef>
              <c:f>'問12～問14'!$L$39:$N$39</c:f>
              <c:numCache>
                <c:formatCode>0.0</c:formatCode>
                <c:ptCount val="3"/>
                <c:pt idx="0">
                  <c:v>74.672704006299824</c:v>
                </c:pt>
                <c:pt idx="1">
                  <c:v>74.894033257254648</c:v>
                </c:pt>
                <c:pt idx="2">
                  <c:v>72.546972860125265</c:v>
                </c:pt>
              </c:numCache>
            </c:numRef>
          </c:val>
          <c:extLst>
            <c:ext xmlns:c16="http://schemas.microsoft.com/office/drawing/2014/chart" uri="{C3380CC4-5D6E-409C-BE32-E72D297353CC}">
              <c16:uniqueId val="{00000005-C6D5-4B6F-9FE7-286ABF8A7A85}"/>
            </c:ext>
          </c:extLst>
        </c:ser>
        <c:ser>
          <c:idx val="1"/>
          <c:order val="1"/>
          <c:tx>
            <c:strRef>
              <c:f>'問12～問14'!$B$40</c:f>
              <c:strCache>
                <c:ptCount val="1"/>
                <c:pt idx="0">
                  <c:v>病院・診療所（介護療養型医療施設は除く）</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'問12～問14'!$L$37:$N$37</c:f>
              <c:strCache>
                <c:ptCount val="3"/>
                <c:pt idx="0">
                  <c:v>全体</c:v>
                </c:pt>
                <c:pt idx="1">
                  <c:v>広域型</c:v>
                </c:pt>
                <c:pt idx="2">
                  <c:v>地域密着型</c:v>
                </c:pt>
              </c:strCache>
            </c:strRef>
          </c:cat>
          <c:val>
            <c:numRef>
              <c:f>'問12～問14'!$L$40:$N$40</c:f>
              <c:numCache>
                <c:formatCode>0.0</c:formatCode>
                <c:ptCount val="3"/>
                <c:pt idx="0">
                  <c:v>18.151392853627328</c:v>
                </c:pt>
                <c:pt idx="1">
                  <c:v>18.019780458645798</c:v>
                </c:pt>
                <c:pt idx="2">
                  <c:v>19.415448851774531</c:v>
                </c:pt>
              </c:numCache>
            </c:numRef>
          </c:val>
          <c:extLst>
            <c:ext xmlns:c16="http://schemas.microsoft.com/office/drawing/2014/chart" uri="{C3380CC4-5D6E-409C-BE32-E72D297353CC}">
              <c16:uniqueId val="{00000006-C6D5-4B6F-9FE7-286ABF8A7A85}"/>
            </c:ext>
          </c:extLst>
        </c:ser>
        <c:ser>
          <c:idx val="2"/>
          <c:order val="2"/>
          <c:tx>
            <c:strRef>
              <c:f>'問12～問14'!$B$41</c:f>
              <c:strCache>
                <c:ptCount val="1"/>
                <c:pt idx="0">
                  <c:v>介護療養型医療施設・介護医療院</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'問12～問14'!$L$37:$N$37</c:f>
              <c:strCache>
                <c:ptCount val="3"/>
                <c:pt idx="0">
                  <c:v>全体</c:v>
                </c:pt>
                <c:pt idx="1">
                  <c:v>広域型</c:v>
                </c:pt>
                <c:pt idx="2">
                  <c:v>地域密着型</c:v>
                </c:pt>
              </c:strCache>
            </c:strRef>
          </c:cat>
          <c:val>
            <c:numRef>
              <c:f>'問12～問14'!$L$41:$N$41</c:f>
              <c:numCache>
                <c:formatCode>0.0</c:formatCode>
                <c:ptCount val="3"/>
                <c:pt idx="0">
                  <c:v>3.0711684220887885</c:v>
                </c:pt>
                <c:pt idx="1">
                  <c:v>2.9888055646125422</c:v>
                </c:pt>
                <c:pt idx="2">
                  <c:v>3.8622129436325676</c:v>
                </c:pt>
              </c:numCache>
            </c:numRef>
          </c:val>
          <c:extLst>
            <c:ext xmlns:c16="http://schemas.microsoft.com/office/drawing/2014/chart" uri="{C3380CC4-5D6E-409C-BE32-E72D297353CC}">
              <c16:uniqueId val="{00000007-C6D5-4B6F-9FE7-286ABF8A7A85}"/>
            </c:ext>
          </c:extLst>
        </c:ser>
        <c:ser>
          <c:idx val="3"/>
          <c:order val="3"/>
          <c:tx>
            <c:strRef>
              <c:f>'問12～問14'!$B$42</c:f>
              <c:strCache>
                <c:ptCount val="1"/>
                <c:pt idx="0">
                  <c:v>介護老人保健施設・他の特別養護老人ホーム</c:v>
                </c:pt>
              </c:strCache>
            </c:strRef>
          </c:tx>
          <c:spPr>
            <a:solidFill>
              <a:schemeClr val="bg1">
                <a:lumMod val="50000"/>
              </a:schemeClr>
            </a:solidFill>
            <a:ln w="6350">
              <a:solidFill>
                <a:schemeClr val="tx1"/>
              </a:solidFill>
            </a:ln>
          </c:spPr>
          <c:invertIfNegative val="0"/>
          <c:dLbls>
            <c:dLbl>
              <c:idx val="0"/>
              <c:layout>
                <c:manualLayout>
                  <c:x val="-1.5098527551766328E-2"/>
                  <c:y val="-6.451477436288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76-4A9D-B238-B6B448F02685}"/>
                </c:ext>
              </c:extLst>
            </c:dLbl>
            <c:dLbl>
              <c:idx val="1"/>
              <c:layout>
                <c:manualLayout>
                  <c:x val="-2.07604753836787E-2"/>
                  <c:y val="-6.45144356955380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76-4A9D-B238-B6B448F02685}"/>
                </c:ext>
              </c:extLst>
            </c:dLbl>
            <c:dLbl>
              <c:idx val="2"/>
              <c:layout>
                <c:manualLayout>
                  <c:x val="-1.5098527551766328E-2"/>
                  <c:y val="-6.4515790364914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76-4A9D-B238-B6B448F0268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'問12～問14'!$L$37:$N$37</c:f>
              <c:strCache>
                <c:ptCount val="3"/>
                <c:pt idx="0">
                  <c:v>全体</c:v>
                </c:pt>
                <c:pt idx="1">
                  <c:v>広域型</c:v>
                </c:pt>
                <c:pt idx="2">
                  <c:v>地域密着型</c:v>
                </c:pt>
              </c:strCache>
            </c:strRef>
          </c:cat>
          <c:val>
            <c:numRef>
              <c:f>'問12～問14'!$L$42:$N$42</c:f>
              <c:numCache>
                <c:formatCode>0.0</c:formatCode>
                <c:ptCount val="3"/>
                <c:pt idx="0">
                  <c:v>1.7324539816911111</c:v>
                </c:pt>
                <c:pt idx="1">
                  <c:v>1.7389414194109336</c:v>
                </c:pt>
                <c:pt idx="2">
                  <c:v>1.6701461377870561</c:v>
                </c:pt>
              </c:numCache>
            </c:numRef>
          </c:val>
          <c:extLst>
            <c:ext xmlns:c16="http://schemas.microsoft.com/office/drawing/2014/chart" uri="{C3380CC4-5D6E-409C-BE32-E72D297353CC}">
              <c16:uniqueId val="{00000008-C6D5-4B6F-9FE7-286ABF8A7A85}"/>
            </c:ext>
          </c:extLst>
        </c:ser>
        <c:ser>
          <c:idx val="4"/>
          <c:order val="4"/>
          <c:tx>
            <c:strRef>
              <c:f>'問12～問14'!$B$43</c:f>
              <c:strCache>
                <c:ptCount val="1"/>
                <c:pt idx="0">
                  <c:v>特定施設・認知症高齢者グループホーム</c:v>
                </c:pt>
              </c:strCache>
            </c:strRef>
          </c:tx>
          <c:spPr>
            <a:solidFill>
              <a:schemeClr val="bg1">
                <a:lumMod val="75000"/>
              </a:schemeClr>
            </a:solidFill>
            <a:ln w="6350">
              <a:solidFill>
                <a:schemeClr val="tx1"/>
              </a:solidFill>
            </a:ln>
          </c:spPr>
          <c:invertIfNegative val="0"/>
          <c:dLbls>
            <c:dLbl>
              <c:idx val="0"/>
              <c:layout>
                <c:manualLayout>
                  <c:x val="5.6619478319123728E-3"/>
                  <c:y val="-6.4515113030226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76-4A9D-B238-B6B448F02685}"/>
                </c:ext>
              </c:extLst>
            </c:dLbl>
            <c:dLbl>
              <c:idx val="1"/>
              <c:layout>
                <c:manualLayout>
                  <c:x val="1.8873159439707909E-3"/>
                  <c:y val="-6.45154516975700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76-4A9D-B238-B6B448F02685}"/>
                </c:ext>
              </c:extLst>
            </c:dLbl>
            <c:dLbl>
              <c:idx val="2"/>
              <c:layout>
                <c:manualLayout>
                  <c:x val="5.6619478319123728E-3"/>
                  <c:y val="-6.45154516975700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76-4A9D-B238-B6B448F0268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'問12～問14'!$L$37:$N$37</c:f>
              <c:strCache>
                <c:ptCount val="3"/>
                <c:pt idx="0">
                  <c:v>全体</c:v>
                </c:pt>
                <c:pt idx="1">
                  <c:v>広域型</c:v>
                </c:pt>
                <c:pt idx="2">
                  <c:v>地域密着型</c:v>
                </c:pt>
              </c:strCache>
            </c:strRef>
          </c:cat>
          <c:val>
            <c:numRef>
              <c:f>'問12～問14'!$L$43:$N$43</c:f>
              <c:numCache>
                <c:formatCode>0.0</c:formatCode>
                <c:ptCount val="3"/>
                <c:pt idx="0">
                  <c:v>0.26577419037306821</c:v>
                </c:pt>
                <c:pt idx="1">
                  <c:v>0.26084121291164003</c:v>
                </c:pt>
                <c:pt idx="2">
                  <c:v>0.31315240083507306</c:v>
                </c:pt>
              </c:numCache>
            </c:numRef>
          </c:val>
          <c:extLst>
            <c:ext xmlns:c16="http://schemas.microsoft.com/office/drawing/2014/chart" uri="{C3380CC4-5D6E-409C-BE32-E72D297353CC}">
              <c16:uniqueId val="{00000009-C6D5-4B6F-9FE7-286ABF8A7A85}"/>
            </c:ext>
          </c:extLst>
        </c:ser>
        <c:ser>
          <c:idx val="5"/>
          <c:order val="5"/>
          <c:tx>
            <c:strRef>
              <c:f>'問12～問14'!$B$44</c:f>
              <c:strCache>
                <c:ptCount val="1"/>
                <c:pt idx="0">
                  <c:v>その他</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2.6422423215591073E-2"/>
                  <c:y val="-6.45157903649140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76-4A9D-B238-B6B448F02685}"/>
                </c:ext>
              </c:extLst>
            </c:dLbl>
            <c:dLbl>
              <c:idx val="1"/>
              <c:layout>
                <c:manualLayout>
                  <c:x val="2.2647791327649491E-2"/>
                  <c:y val="-6.45154516975700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76-4A9D-B238-B6B448F02685}"/>
                </c:ext>
              </c:extLst>
            </c:dLbl>
            <c:dLbl>
              <c:idx val="2"/>
              <c:layout>
                <c:manualLayout>
                  <c:x val="2.8309739159561864E-2"/>
                  <c:y val="-6.45154516975700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76-4A9D-B238-B6B448F0268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'問12～問14'!$L$37:$N$37</c:f>
              <c:strCache>
                <c:ptCount val="3"/>
                <c:pt idx="0">
                  <c:v>全体</c:v>
                </c:pt>
                <c:pt idx="1">
                  <c:v>広域型</c:v>
                </c:pt>
                <c:pt idx="2">
                  <c:v>地域密着型</c:v>
                </c:pt>
              </c:strCache>
            </c:strRef>
          </c:cat>
          <c:val>
            <c:numRef>
              <c:f>'問12～問14'!$L$44:$N$44</c:f>
              <c:numCache>
                <c:formatCode>0.0</c:formatCode>
                <c:ptCount val="3"/>
                <c:pt idx="0">
                  <c:v>2.1065065459198737</c:v>
                </c:pt>
                <c:pt idx="1">
                  <c:v>2.0975980871644389</c:v>
                </c:pt>
                <c:pt idx="2">
                  <c:v>2.1920668058455117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9336064"/>
        <c:axId val="89374720"/>
      </c:barChart>
      <c:catAx>
        <c:axId val="893360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374720"/>
        <c:crosses val="autoZero"/>
        <c:auto val="1"/>
        <c:lblAlgn val="ctr"/>
        <c:lblOffset val="100"/>
        <c:noMultiLvlLbl val="0"/>
      </c:catAx>
      <c:valAx>
        <c:axId val="893747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336064"/>
        <c:crosses val="autoZero"/>
        <c:crossBetween val="between"/>
        <c:majorUnit val="20"/>
      </c:valAx>
      <c:spPr>
        <a:noFill/>
      </c:spPr>
    </c:plotArea>
    <c:legend>
      <c:legendPos val="b"/>
      <c:layout>
        <c:manualLayout>
          <c:xMode val="edge"/>
          <c:yMode val="edge"/>
          <c:x val="0.18320770298343039"/>
          <c:y val="0.62789027178054357"/>
          <c:w val="0.67807606121026287"/>
          <c:h val="0.3559475065616797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'問12～問14'!$B$53</c:f>
              <c:strCache>
                <c:ptCount val="1"/>
                <c:pt idx="0">
                  <c:v>居室等（静養室を含む）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'問12～問14'!$K$51:$M$51</c:f>
              <c:strCache>
                <c:ptCount val="3"/>
                <c:pt idx="0">
                  <c:v>全体</c:v>
                </c:pt>
                <c:pt idx="1">
                  <c:v>広域型</c:v>
                </c:pt>
                <c:pt idx="2">
                  <c:v>地域密着型</c:v>
                </c:pt>
              </c:strCache>
            </c:strRef>
          </c:cat>
          <c:val>
            <c:numRef>
              <c:f>'問12～問14'!$K$53:$M$53</c:f>
              <c:numCache>
                <c:formatCode>0.0</c:formatCode>
                <c:ptCount val="3"/>
                <c:pt idx="0">
                  <c:v>67.906913814098218</c:v>
                </c:pt>
                <c:pt idx="1">
                  <c:v>67.626865671641795</c:v>
                </c:pt>
                <c:pt idx="2">
                  <c:v>70.622286541244577</c:v>
                </c:pt>
              </c:numCache>
            </c:numRef>
          </c:val>
          <c:extLst>
            <c:ext xmlns:c16="http://schemas.microsoft.com/office/drawing/2014/chart" uri="{C3380CC4-5D6E-409C-BE32-E72D297353CC}">
              <c16:uniqueId val="{00000005-C6D5-4B6F-9FE7-286ABF8A7A85}"/>
            </c:ext>
          </c:extLst>
        </c:ser>
        <c:ser>
          <c:idx val="1"/>
          <c:order val="1"/>
          <c:tx>
            <c:strRef>
              <c:f>'問12～問14'!$B$54</c:f>
              <c:strCache>
                <c:ptCount val="1"/>
                <c:pt idx="0">
                  <c:v>病院・診療所（併設を含む）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'問12～問14'!$K$51:$M$51</c:f>
              <c:strCache>
                <c:ptCount val="3"/>
                <c:pt idx="0">
                  <c:v>全体</c:v>
                </c:pt>
                <c:pt idx="1">
                  <c:v>広域型</c:v>
                </c:pt>
                <c:pt idx="2">
                  <c:v>地域密着型</c:v>
                </c:pt>
              </c:strCache>
            </c:strRef>
          </c:cat>
          <c:val>
            <c:numRef>
              <c:f>'問12～問14'!$K$54:$M$54</c:f>
              <c:numCache>
                <c:formatCode>0.0</c:formatCode>
                <c:ptCount val="3"/>
                <c:pt idx="0">
                  <c:v>31.741306994993913</c:v>
                </c:pt>
                <c:pt idx="1">
                  <c:v>32.029850746268657</c:v>
                </c:pt>
                <c:pt idx="2">
                  <c:v>28.943560057887119</c:v>
                </c:pt>
              </c:numCache>
            </c:numRef>
          </c:val>
          <c:extLst>
            <c:ext xmlns:c16="http://schemas.microsoft.com/office/drawing/2014/chart" uri="{C3380CC4-5D6E-409C-BE32-E72D297353CC}">
              <c16:uniqueId val="{00000006-C6D5-4B6F-9FE7-286ABF8A7A85}"/>
            </c:ext>
          </c:extLst>
        </c:ser>
        <c:ser>
          <c:idx val="2"/>
          <c:order val="2"/>
          <c:tx>
            <c:strRef>
              <c:f>'問12～問14'!$B$55</c:f>
              <c:strCache>
                <c:ptCount val="1"/>
                <c:pt idx="0">
                  <c:v>その他（逝去場所不明を含む）</c:v>
                </c:pt>
              </c:strCache>
            </c:strRef>
          </c:tx>
          <c:spPr>
            <a:solidFill>
              <a:schemeClr val="bg1"/>
            </a:solidFill>
            <a:ln w="6350">
              <a:solidFill>
                <a:schemeClr val="tx1"/>
              </a:solidFill>
            </a:ln>
          </c:spPr>
          <c:invertIfNegative val="0"/>
          <c:dLbls>
            <c:dLbl>
              <c:idx val="0"/>
              <c:layout>
                <c:manualLayout>
                  <c:x val="0"/>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BA-4257-A858-486FC7E8119E}"/>
                </c:ext>
              </c:extLst>
            </c:dLbl>
            <c:dLbl>
              <c:idx val="1"/>
              <c:layout>
                <c:manualLayout>
                  <c:x val="0"/>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BA-4257-A858-486FC7E8119E}"/>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BA-4257-A858-486FC7E8119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'問12～問14'!$K$51:$M$51</c:f>
              <c:strCache>
                <c:ptCount val="3"/>
                <c:pt idx="0">
                  <c:v>全体</c:v>
                </c:pt>
                <c:pt idx="1">
                  <c:v>広域型</c:v>
                </c:pt>
                <c:pt idx="2">
                  <c:v>地域密着型</c:v>
                </c:pt>
              </c:strCache>
            </c:strRef>
          </c:cat>
          <c:val>
            <c:numRef>
              <c:f>'問12～問14'!$K$55:$M$55</c:f>
              <c:numCache>
                <c:formatCode>0.0</c:formatCode>
                <c:ptCount val="3"/>
                <c:pt idx="0">
                  <c:v>0.35177919090786092</c:v>
                </c:pt>
                <c:pt idx="1">
                  <c:v>0.34328358208955223</c:v>
                </c:pt>
                <c:pt idx="2">
                  <c:v>0.43415340086830684</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89417984"/>
        <c:axId val="89423872"/>
      </c:barChart>
      <c:catAx>
        <c:axId val="894179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423872"/>
        <c:crosses val="autoZero"/>
        <c:auto val="1"/>
        <c:lblAlgn val="ctr"/>
        <c:lblOffset val="100"/>
        <c:noMultiLvlLbl val="0"/>
      </c:catAx>
      <c:valAx>
        <c:axId val="894238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417984"/>
        <c:crosses val="autoZero"/>
        <c:crossBetween val="between"/>
        <c:majorUnit val="20"/>
      </c:valAx>
      <c:spPr>
        <a:noFill/>
      </c:spPr>
    </c:plotArea>
    <c:legend>
      <c:legendPos val="b"/>
      <c:layout>
        <c:manualLayout>
          <c:xMode val="edge"/>
          <c:yMode val="edge"/>
          <c:x val="0.15674006095772683"/>
          <c:y val="0.80775884188483393"/>
          <c:w val="0.72067625210215058"/>
          <c:h val="0.1322822729286528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'問12～問14'!$R$63</c:f>
              <c:strCache>
                <c:ptCount val="1"/>
                <c:pt idx="0">
                  <c:v>うち看取り介護加算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'問12～問14'!$S$61:$U$61</c:f>
              <c:strCache>
                <c:ptCount val="3"/>
                <c:pt idx="0">
                  <c:v>全体</c:v>
                </c:pt>
                <c:pt idx="1">
                  <c:v>広域型</c:v>
                </c:pt>
                <c:pt idx="2">
                  <c:v>地域密着型</c:v>
                </c:pt>
              </c:strCache>
            </c:strRef>
          </c:cat>
          <c:val>
            <c:numRef>
              <c:f>'問12～問14'!$S$63:$U$63</c:f>
              <c:numCache>
                <c:formatCode>0.0</c:formatCode>
                <c:ptCount val="3"/>
                <c:pt idx="0">
                  <c:v>41.604654309295086</c:v>
                </c:pt>
                <c:pt idx="1">
                  <c:v>41.313432835820898</c:v>
                </c:pt>
                <c:pt idx="2">
                  <c:v>44.428364688856732</c:v>
                </c:pt>
              </c:numCache>
            </c:numRef>
          </c:val>
          <c:extLst>
            <c:ext xmlns:c16="http://schemas.microsoft.com/office/drawing/2014/chart" uri="{C3380CC4-5D6E-409C-BE32-E72D297353CC}">
              <c16:uniqueId val="{00000005-C6D5-4B6F-9FE7-286ABF8A7A85}"/>
            </c:ext>
          </c:extLst>
        </c:ser>
        <c:ser>
          <c:idx val="1"/>
          <c:order val="1"/>
          <c:tx>
            <c:strRef>
              <c:f>'問12～問14'!$R$64</c:f>
              <c:strCache>
                <c:ptCount val="1"/>
                <c:pt idx="0">
                  <c:v>加算なし看取り</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'問12～問14'!$S$61:$U$61</c:f>
              <c:strCache>
                <c:ptCount val="3"/>
                <c:pt idx="0">
                  <c:v>全体</c:v>
                </c:pt>
                <c:pt idx="1">
                  <c:v>広域型</c:v>
                </c:pt>
                <c:pt idx="2">
                  <c:v>地域密着型</c:v>
                </c:pt>
              </c:strCache>
            </c:strRef>
          </c:cat>
          <c:val>
            <c:numRef>
              <c:f>'問12～問14'!$S$64:$U$64</c:f>
              <c:numCache>
                <c:formatCode>0.0</c:formatCode>
                <c:ptCount val="3"/>
                <c:pt idx="0">
                  <c:v>21.228521174401298</c:v>
                </c:pt>
                <c:pt idx="1">
                  <c:v>20.880597014925371</c:v>
                </c:pt>
                <c:pt idx="2">
                  <c:v>24.602026049204049</c:v>
                </c:pt>
              </c:numCache>
            </c:numRef>
          </c:val>
          <c:extLst>
            <c:ext xmlns:c16="http://schemas.microsoft.com/office/drawing/2014/chart" uri="{C3380CC4-5D6E-409C-BE32-E72D297353CC}">
              <c16:uniqueId val="{00000006-C6D5-4B6F-9FE7-286ABF8A7A85}"/>
            </c:ext>
          </c:extLst>
        </c:ser>
        <c:ser>
          <c:idx val="2"/>
          <c:order val="2"/>
          <c:tx>
            <c:strRef>
              <c:f>'問12～問14'!$R$65</c:f>
              <c:strCache>
                <c:ptCount val="1"/>
                <c:pt idx="0">
                  <c:v>看取り以外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'問12～問14'!$S$61:$U$61</c:f>
              <c:strCache>
                <c:ptCount val="3"/>
                <c:pt idx="0">
                  <c:v>全体</c:v>
                </c:pt>
                <c:pt idx="1">
                  <c:v>広域型</c:v>
                </c:pt>
                <c:pt idx="2">
                  <c:v>地域密着型</c:v>
                </c:pt>
              </c:strCache>
            </c:strRef>
          </c:cat>
          <c:val>
            <c:numRef>
              <c:f>'問12～問14'!$S$65:$U$65</c:f>
              <c:numCache>
                <c:formatCode>0.0</c:formatCode>
                <c:ptCount val="3"/>
                <c:pt idx="0">
                  <c:v>37.166824516303613</c:v>
                </c:pt>
                <c:pt idx="1">
                  <c:v>37.805970149253731</c:v>
                </c:pt>
                <c:pt idx="2">
                  <c:v>30.969609261939219</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89506944"/>
        <c:axId val="89508480"/>
      </c:barChart>
      <c:catAx>
        <c:axId val="895069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508480"/>
        <c:crosses val="autoZero"/>
        <c:auto val="1"/>
        <c:lblAlgn val="ctr"/>
        <c:lblOffset val="100"/>
        <c:noMultiLvlLbl val="0"/>
      </c:catAx>
      <c:valAx>
        <c:axId val="895084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506944"/>
        <c:crosses val="autoZero"/>
        <c:crossBetween val="between"/>
        <c:majorUnit val="20"/>
      </c:valAx>
      <c:spPr>
        <a:noFill/>
      </c:spPr>
    </c:plotArea>
    <c:legend>
      <c:legendPos val="b"/>
      <c:layout>
        <c:manualLayout>
          <c:xMode val="edge"/>
          <c:yMode val="edge"/>
          <c:x val="0.19068631272576075"/>
          <c:y val="0.80775884188483393"/>
          <c:w val="0.6603273600700903"/>
          <c:h val="0.1322822729286528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'問12～問14'!$B$74</c:f>
              <c:strCache>
                <c:ptCount val="1"/>
                <c:pt idx="0">
                  <c:v>看取りを行った（看取り介護加算あり）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'問12～問14'!$K$72:$M$72</c:f>
              <c:strCache>
                <c:ptCount val="3"/>
                <c:pt idx="0">
                  <c:v>全体</c:v>
                </c:pt>
                <c:pt idx="1">
                  <c:v>広域型</c:v>
                </c:pt>
                <c:pt idx="2">
                  <c:v>地域密着型</c:v>
                </c:pt>
              </c:strCache>
            </c:strRef>
          </c:cat>
          <c:val>
            <c:numRef>
              <c:f>'問12～問14'!$K$74:$M$74</c:f>
              <c:numCache>
                <c:formatCode>0.0</c:formatCode>
                <c:ptCount val="3"/>
                <c:pt idx="0">
                  <c:v>53.397212543554005</c:v>
                </c:pt>
                <c:pt idx="1">
                  <c:v>54.767184035476724</c:v>
                </c:pt>
                <c:pt idx="2">
                  <c:v>48.373983739837399</c:v>
                </c:pt>
              </c:numCache>
            </c:numRef>
          </c:val>
          <c:extLst>
            <c:ext xmlns:c16="http://schemas.microsoft.com/office/drawing/2014/chart" uri="{C3380CC4-5D6E-409C-BE32-E72D297353CC}">
              <c16:uniqueId val="{00000005-C6D5-4B6F-9FE7-286ABF8A7A85}"/>
            </c:ext>
          </c:extLst>
        </c:ser>
        <c:ser>
          <c:idx val="1"/>
          <c:order val="1"/>
          <c:tx>
            <c:strRef>
              <c:f>'問12～問14'!$B$75</c:f>
              <c:strCache>
                <c:ptCount val="1"/>
                <c:pt idx="0">
                  <c:v>看取りを行った（看取り介護加算なし）</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'問12～問14'!$K$72:$M$72</c:f>
              <c:strCache>
                <c:ptCount val="3"/>
                <c:pt idx="0">
                  <c:v>全体</c:v>
                </c:pt>
                <c:pt idx="1">
                  <c:v>広域型</c:v>
                </c:pt>
                <c:pt idx="2">
                  <c:v>地域密着型</c:v>
                </c:pt>
              </c:strCache>
            </c:strRef>
          </c:cat>
          <c:val>
            <c:numRef>
              <c:f>'問12～問14'!$K$75:$M$75</c:f>
              <c:numCache>
                <c:formatCode>0.0</c:formatCode>
                <c:ptCount val="3"/>
                <c:pt idx="0">
                  <c:v>19.686411149825783</c:v>
                </c:pt>
                <c:pt idx="1">
                  <c:v>19.512195121951219</c:v>
                </c:pt>
                <c:pt idx="2">
                  <c:v>20.325203252032519</c:v>
                </c:pt>
              </c:numCache>
            </c:numRef>
          </c:val>
          <c:extLst>
            <c:ext xmlns:c16="http://schemas.microsoft.com/office/drawing/2014/chart" uri="{C3380CC4-5D6E-409C-BE32-E72D297353CC}">
              <c16:uniqueId val="{00000006-C6D5-4B6F-9FE7-286ABF8A7A85}"/>
            </c:ext>
          </c:extLst>
        </c:ser>
        <c:ser>
          <c:idx val="2"/>
          <c:order val="2"/>
          <c:tx>
            <c:strRef>
              <c:f>'問12～問14'!$B$76</c:f>
              <c:strCache>
                <c:ptCount val="1"/>
                <c:pt idx="0">
                  <c:v>看取りを行っていない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'問12～問14'!$K$72:$M$72</c:f>
              <c:strCache>
                <c:ptCount val="3"/>
                <c:pt idx="0">
                  <c:v>全体</c:v>
                </c:pt>
                <c:pt idx="1">
                  <c:v>広域型</c:v>
                </c:pt>
                <c:pt idx="2">
                  <c:v>地域密着型</c:v>
                </c:pt>
              </c:strCache>
            </c:strRef>
          </c:cat>
          <c:val>
            <c:numRef>
              <c:f>'問12～問14'!$K$76:$M$76</c:f>
              <c:numCache>
                <c:formatCode>0.0</c:formatCode>
                <c:ptCount val="3"/>
                <c:pt idx="0">
                  <c:v>26.916376306620212</c:v>
                </c:pt>
                <c:pt idx="1">
                  <c:v>25.72062084257206</c:v>
                </c:pt>
                <c:pt idx="2">
                  <c:v>31.300813008130078</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90030080"/>
        <c:axId val="90031616"/>
      </c:barChart>
      <c:catAx>
        <c:axId val="900300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0031616"/>
        <c:crosses val="autoZero"/>
        <c:auto val="1"/>
        <c:lblAlgn val="ctr"/>
        <c:lblOffset val="100"/>
        <c:noMultiLvlLbl val="0"/>
      </c:catAx>
      <c:valAx>
        <c:axId val="900316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0030080"/>
        <c:crosses val="autoZero"/>
        <c:crossBetween val="between"/>
        <c:majorUnit val="20"/>
      </c:valAx>
      <c:spPr>
        <a:noFill/>
      </c:spPr>
    </c:plotArea>
    <c:legend>
      <c:legendPos val="b"/>
      <c:layout>
        <c:manualLayout>
          <c:xMode val="edge"/>
          <c:yMode val="edge"/>
          <c:x val="9.6391168925666473E-2"/>
          <c:y val="0.76650692665957931"/>
          <c:w val="0.80226308345120223"/>
          <c:h val="0.1727560483237632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'問1～問3'!$B$158</c:f>
              <c:strCache>
                <c:ptCount val="1"/>
                <c:pt idx="0">
                  <c:v>加算なし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'問1～問3'!$K$158:$M$158</c:f>
              <c:numCache>
                <c:formatCode>0.0</c:formatCode>
                <c:ptCount val="3"/>
                <c:pt idx="0">
                  <c:v>17.1602787456446</c:v>
                </c:pt>
                <c:pt idx="1">
                  <c:v>13.968957871396896</c:v>
                </c:pt>
                <c:pt idx="2">
                  <c:v>28.86178861788618</c:v>
                </c:pt>
              </c:numCache>
            </c:numRef>
          </c:val>
          <c:extLst>
            <c:ext xmlns:c16="http://schemas.microsoft.com/office/drawing/2014/chart" uri="{C3380CC4-5D6E-409C-BE32-E72D297353CC}">
              <c16:uniqueId val="{00000005-C6D5-4B6F-9FE7-286ABF8A7A85}"/>
            </c:ext>
          </c:extLst>
        </c:ser>
        <c:ser>
          <c:idx val="1"/>
          <c:order val="1"/>
          <c:tx>
            <c:strRef>
              <c:f>'問1～問3'!$B$159</c:f>
              <c:strCache>
                <c:ptCount val="1"/>
                <c:pt idx="0">
                  <c:v>（Ⅰ）イ</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'問1～問3'!$K$159:$M$159</c:f>
              <c:numCache>
                <c:formatCode>0.0</c:formatCode>
                <c:ptCount val="3"/>
                <c:pt idx="0">
                  <c:v>13.414634146341465</c:v>
                </c:pt>
                <c:pt idx="1">
                  <c:v>14.745011086474502</c:v>
                </c:pt>
                <c:pt idx="2">
                  <c:v>8.536585365853659</c:v>
                </c:pt>
              </c:numCache>
            </c:numRef>
          </c:val>
          <c:extLst>
            <c:ext xmlns:c16="http://schemas.microsoft.com/office/drawing/2014/chart" uri="{C3380CC4-5D6E-409C-BE32-E72D297353CC}">
              <c16:uniqueId val="{00000006-C6D5-4B6F-9FE7-286ABF8A7A85}"/>
            </c:ext>
          </c:extLst>
        </c:ser>
        <c:ser>
          <c:idx val="2"/>
          <c:order val="2"/>
          <c:tx>
            <c:strRef>
              <c:f>'問1～問3'!$B$160</c:f>
              <c:strCache>
                <c:ptCount val="1"/>
                <c:pt idx="0">
                  <c:v>（Ⅰ）ロ</c:v>
                </c:pt>
              </c:strCache>
            </c:strRef>
          </c:tx>
          <c:spPr>
            <a:solidFill>
              <a:schemeClr val="bg1"/>
            </a:solid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75-4B3B-9B59-E7959D0601F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'問1～問3'!$K$160:$M$160</c:f>
              <c:numCache>
                <c:formatCode>0.0</c:formatCode>
                <c:ptCount val="3"/>
                <c:pt idx="0">
                  <c:v>13.327526132404181</c:v>
                </c:pt>
                <c:pt idx="1">
                  <c:v>16.740576496674059</c:v>
                </c:pt>
                <c:pt idx="2">
                  <c:v>0.81300813008130091</c:v>
                </c:pt>
              </c:numCache>
            </c:numRef>
          </c:val>
          <c:extLst>
            <c:ext xmlns:c16="http://schemas.microsoft.com/office/drawing/2014/chart" uri="{C3380CC4-5D6E-409C-BE32-E72D297353CC}">
              <c16:uniqueId val="{00000007-C6D5-4B6F-9FE7-286ABF8A7A85}"/>
            </c:ext>
          </c:extLst>
        </c:ser>
        <c:ser>
          <c:idx val="3"/>
          <c:order val="3"/>
          <c:tx>
            <c:strRef>
              <c:f>'問1～問3'!$B$161</c:f>
              <c:strCache>
                <c:ptCount val="1"/>
                <c:pt idx="0">
                  <c:v>（Ⅱ）イ</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'問1～問3'!$K$161:$M$161</c:f>
              <c:numCache>
                <c:formatCode>0.0</c:formatCode>
                <c:ptCount val="3"/>
                <c:pt idx="0">
                  <c:v>14.895470383275262</c:v>
                </c:pt>
                <c:pt idx="1">
                  <c:v>6.9844789356984478</c:v>
                </c:pt>
                <c:pt idx="2">
                  <c:v>43.902439024390247</c:v>
                </c:pt>
              </c:numCache>
            </c:numRef>
          </c:val>
          <c:extLst>
            <c:ext xmlns:c16="http://schemas.microsoft.com/office/drawing/2014/chart" uri="{C3380CC4-5D6E-409C-BE32-E72D297353CC}">
              <c16:uniqueId val="{00000008-C6D5-4B6F-9FE7-286ABF8A7A85}"/>
            </c:ext>
          </c:extLst>
        </c:ser>
        <c:ser>
          <c:idx val="4"/>
          <c:order val="4"/>
          <c:tx>
            <c:strRef>
              <c:f>'問1～問3'!$B$162</c:f>
              <c:strCache>
                <c:ptCount val="1"/>
                <c:pt idx="0">
                  <c:v>（Ⅱ）ロ</c:v>
                </c:pt>
              </c:strCache>
            </c:strRef>
          </c:tx>
          <c:spPr>
            <a:solidFill>
              <a:schemeClr val="bg1">
                <a:lumMod val="75000"/>
              </a:schemeClr>
            </a:solidFill>
            <a:ln w="6350">
              <a:solidFill>
                <a:schemeClr val="tx1"/>
              </a:solidFill>
            </a:ln>
          </c:spPr>
          <c:invertIfNegative val="0"/>
          <c:dLbls>
            <c:dLbl>
              <c:idx val="2"/>
              <c:layout>
                <c:manualLayout>
                  <c:x val="-1.885902876001886E-2"/>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75-4B3B-9B59-E7959D0601F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'問1～問3'!$K$162:$M$162</c:f>
              <c:numCache>
                <c:formatCode>0.0</c:formatCode>
                <c:ptCount val="3"/>
                <c:pt idx="0">
                  <c:v>13.850174216027874</c:v>
                </c:pt>
                <c:pt idx="1">
                  <c:v>16.851441241685144</c:v>
                </c:pt>
                <c:pt idx="2">
                  <c:v>2.8455284552845526</c:v>
                </c:pt>
              </c:numCache>
            </c:numRef>
          </c:val>
          <c:extLst>
            <c:ext xmlns:c16="http://schemas.microsoft.com/office/drawing/2014/chart" uri="{C3380CC4-5D6E-409C-BE32-E72D297353CC}">
              <c16:uniqueId val="{00000009-C6D5-4B6F-9FE7-286ABF8A7A85}"/>
            </c:ext>
          </c:extLst>
        </c:ser>
        <c:ser>
          <c:idx val="5"/>
          <c:order val="5"/>
          <c:tx>
            <c:strRef>
              <c:f>'問1～問3'!$B$163</c:f>
              <c:strCache>
                <c:ptCount val="1"/>
                <c:pt idx="0">
                  <c:v>（Ⅲ）イ</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1.8859028760018859E-3"/>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75-4B3B-9B59-E7959D0601F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'問1～問3'!$K$163:$M$163</c:f>
              <c:numCache>
                <c:formatCode>0.0</c:formatCode>
                <c:ptCount val="3"/>
                <c:pt idx="0">
                  <c:v>4.0069686411149821</c:v>
                </c:pt>
                <c:pt idx="1">
                  <c:v>4.8780487804878048</c:v>
                </c:pt>
                <c:pt idx="2">
                  <c:v>0.81300813008130091</c:v>
                </c:pt>
              </c:numCache>
            </c:numRef>
          </c:val>
          <c:extLst>
            <c:ext xmlns:c16="http://schemas.microsoft.com/office/drawing/2014/chart" uri="{C3380CC4-5D6E-409C-BE32-E72D297353CC}">
              <c16:uniqueId val="{0000000A-C6D5-4B6F-9FE7-286ABF8A7A85}"/>
            </c:ext>
          </c:extLst>
        </c:ser>
        <c:ser>
          <c:idx val="6"/>
          <c:order val="6"/>
          <c:tx>
            <c:strRef>
              <c:f>'問1～問3'!$B$164</c:f>
              <c:strCache>
                <c:ptCount val="1"/>
                <c:pt idx="0">
                  <c:v>（Ⅲ）ロ</c:v>
                </c:pt>
              </c:strCache>
            </c:strRef>
          </c:tx>
          <c:spPr>
            <a:solidFill>
              <a:schemeClr val="bg1">
                <a:lumMod val="95000"/>
              </a:schemeClr>
            </a:solidFill>
            <a:ln w="6350">
              <a:solidFill>
                <a:schemeClr val="tx1"/>
              </a:solidFill>
            </a:ln>
          </c:spPr>
          <c:invertIfNegative val="0"/>
          <c:dLbls>
            <c:dLbl>
              <c:idx val="2"/>
              <c:layout>
                <c:manualLayout>
                  <c:x val="2.0744931636020744E-2"/>
                  <c:y val="-7.873774256535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75-4B3B-9B59-E7959D0601F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'問1～問3'!$K$164:$M$164</c:f>
              <c:numCache>
                <c:formatCode>0.0</c:formatCode>
                <c:ptCount val="3"/>
                <c:pt idx="0">
                  <c:v>8.8850174216027877</c:v>
                </c:pt>
                <c:pt idx="1">
                  <c:v>11.197339246119734</c:v>
                </c:pt>
                <c:pt idx="2">
                  <c:v>0.40650406504065045</c:v>
                </c:pt>
              </c:numCache>
            </c:numRef>
          </c:val>
          <c:extLst>
            <c:ext xmlns:c16="http://schemas.microsoft.com/office/drawing/2014/chart" uri="{C3380CC4-5D6E-409C-BE32-E72D297353CC}">
              <c16:uniqueId val="{0000000B-C6D5-4B6F-9FE7-286ABF8A7A85}"/>
            </c:ext>
          </c:extLst>
        </c:ser>
        <c:ser>
          <c:idx val="7"/>
          <c:order val="7"/>
          <c:tx>
            <c:strRef>
              <c:f>'問1～問3'!$B$165</c:f>
              <c:strCache>
                <c:ptCount val="1"/>
                <c:pt idx="0">
                  <c:v>（Ⅳ）イ</c:v>
                </c:pt>
              </c:strCache>
            </c:strRef>
          </c:tx>
          <c:spPr>
            <a:pattFill prst="pct30">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75-4B3B-9B59-E7959D0601F1}"/>
                </c:ext>
              </c:extLst>
            </c:dLbl>
            <c:dLbl>
              <c:idx val="1"/>
              <c:layout>
                <c:manualLayout>
                  <c:x val="0"/>
                  <c:y val="-8.398957074385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75-4B3B-9B59-E7959D0601F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'問1～問3'!$K$165:$M$165</c:f>
              <c:numCache>
                <c:formatCode>0.0</c:formatCode>
                <c:ptCount val="3"/>
                <c:pt idx="0">
                  <c:v>2.1777003484320558</c:v>
                </c:pt>
                <c:pt idx="1">
                  <c:v>0.88691796008869184</c:v>
                </c:pt>
                <c:pt idx="2">
                  <c:v>6.9105691056910574</c:v>
                </c:pt>
              </c:numCache>
            </c:numRef>
          </c:val>
          <c:extLst>
            <c:ext xmlns:c16="http://schemas.microsoft.com/office/drawing/2014/chart" uri="{C3380CC4-5D6E-409C-BE32-E72D297353CC}">
              <c16:uniqueId val="{00000003-ED31-41C1-9EB5-1F5733D39813}"/>
            </c:ext>
          </c:extLst>
        </c:ser>
        <c:ser>
          <c:idx val="8"/>
          <c:order val="8"/>
          <c:tx>
            <c:strRef>
              <c:f>'問1～問3'!$B$166</c:f>
              <c:strCache>
                <c:ptCount val="1"/>
                <c:pt idx="0">
                  <c:v>（Ⅳ）ロ</c:v>
                </c:pt>
              </c:strCache>
            </c:strRef>
          </c:tx>
          <c:spPr>
            <a:pattFill prst="divot">
              <a:fgClr>
                <a:schemeClr val="bg1">
                  <a:lumMod val="65000"/>
                </a:schemeClr>
              </a:fgClr>
              <a:bgClr>
                <a:schemeClr val="bg1"/>
              </a:bgClr>
            </a:pattFill>
            <a:ln w="6350">
              <a:solidFill>
                <a:schemeClr val="tx1"/>
              </a:solidFill>
            </a:ln>
          </c:spPr>
          <c:invertIfNegative val="0"/>
          <c:dLbls>
            <c:dLbl>
              <c:idx val="2"/>
              <c:layout>
                <c:manualLayout>
                  <c:x val="1.131541725601131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75-4B3B-9B59-E7959D0601F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'問1～問3'!$K$166:$M$166</c:f>
              <c:numCache>
                <c:formatCode>0.0</c:formatCode>
                <c:ptCount val="3"/>
                <c:pt idx="0">
                  <c:v>4.1811846689895473</c:v>
                </c:pt>
                <c:pt idx="1">
                  <c:v>5.2106430155210646</c:v>
                </c:pt>
                <c:pt idx="2">
                  <c:v>0.40650406504065045</c:v>
                </c:pt>
              </c:numCache>
            </c:numRef>
          </c:val>
          <c:extLst>
            <c:ext xmlns:c16="http://schemas.microsoft.com/office/drawing/2014/chart" uri="{C3380CC4-5D6E-409C-BE32-E72D297353CC}">
              <c16:uniqueId val="{00000007-9E75-4B3B-9B59-E7959D0601F1}"/>
            </c:ext>
          </c:extLst>
        </c:ser>
        <c:ser>
          <c:idx val="9"/>
          <c:order val="9"/>
          <c:tx>
            <c:strRef>
              <c:f>'問1～問3'!$B$167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'問1～問3'!$K$156:$M$156</c:f>
              <c:strCache>
                <c:ptCount val="3"/>
                <c:pt idx="0">
                  <c:v>全体</c:v>
                </c:pt>
                <c:pt idx="1">
                  <c:v>広域型</c:v>
                </c:pt>
                <c:pt idx="2">
                  <c:v>地域密着型</c:v>
                </c:pt>
              </c:strCache>
            </c:strRef>
          </c:cat>
          <c:val>
            <c:numRef>
              <c:f>'問1～問3'!$K$167:$M$167</c:f>
              <c:numCache>
                <c:formatCode>0.0</c:formatCode>
                <c:ptCount val="3"/>
                <c:pt idx="0">
                  <c:v>8.1010452961672481</c:v>
                </c:pt>
                <c:pt idx="1">
                  <c:v>8.536585365853659</c:v>
                </c:pt>
                <c:pt idx="2">
                  <c:v>6.5040650406504072</c:v>
                </c:pt>
              </c:numCache>
            </c:numRef>
          </c:val>
          <c:extLst>
            <c:ext xmlns:c16="http://schemas.microsoft.com/office/drawing/2014/chart" uri="{C3380CC4-5D6E-409C-BE32-E72D297353CC}">
              <c16:uniqueId val="{00000008-9E75-4B3B-9B59-E7959D0601F1}"/>
            </c:ext>
          </c:extLst>
        </c:ser>
        <c:dLbls>
          <c:showLegendKey val="0"/>
          <c:showVal val="0"/>
          <c:showCatName val="0"/>
          <c:showSerName val="0"/>
          <c:showPercent val="0"/>
          <c:showBubbleSize val="0"/>
        </c:dLbls>
        <c:gapWidth val="80"/>
        <c:overlap val="100"/>
        <c:axId val="47192320"/>
        <c:axId val="47198208"/>
      </c:barChart>
      <c:catAx>
        <c:axId val="471923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198208"/>
        <c:crosses val="autoZero"/>
        <c:auto val="1"/>
        <c:lblAlgn val="ctr"/>
        <c:lblOffset val="100"/>
        <c:noMultiLvlLbl val="0"/>
      </c:catAx>
      <c:valAx>
        <c:axId val="471982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192320"/>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4393443356894"/>
          <c:y val="0.17992570831738833"/>
          <c:w val="0.73175114304741762"/>
          <c:h val="0.69302745799872822"/>
        </c:manualLayout>
      </c:layout>
      <c:barChart>
        <c:barDir val="bar"/>
        <c:grouping val="clustered"/>
        <c:varyColors val="0"/>
        <c:ser>
          <c:idx val="0"/>
          <c:order val="0"/>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'問12～問14'!$B$80:$B$82</c:f>
              <c:strCache>
                <c:ptCount val="3"/>
                <c:pt idx="0">
                  <c:v>全体</c:v>
                </c:pt>
                <c:pt idx="1">
                  <c:v>広域型</c:v>
                </c:pt>
                <c:pt idx="2">
                  <c:v>地域密着型</c:v>
                </c:pt>
              </c:strCache>
            </c:strRef>
          </c:cat>
          <c:val>
            <c:numRef>
              <c:f>'問12～問14'!$H$80:$H$82</c:f>
              <c:numCache>
                <c:formatCode>0.0</c:formatCode>
                <c:ptCount val="3"/>
                <c:pt idx="0">
                  <c:v>46.058304249640727</c:v>
                </c:pt>
                <c:pt idx="1">
                  <c:v>45.602901178603808</c:v>
                </c:pt>
                <c:pt idx="2">
                  <c:v>50.435729847494549</c:v>
                </c:pt>
              </c:numCache>
            </c:numRef>
          </c:val>
          <c:extLst>
            <c:ext xmlns:c16="http://schemas.microsoft.com/office/drawing/2014/chart" uri="{C3380CC4-5D6E-409C-BE32-E72D297353CC}">
              <c16:uniqueId val="{00000000-7B46-4226-AA48-EC7F1FD15250}"/>
            </c:ext>
          </c:extLst>
        </c:ser>
        <c:dLbls>
          <c:showLegendKey val="0"/>
          <c:showVal val="0"/>
          <c:showCatName val="0"/>
          <c:showSerName val="0"/>
          <c:showPercent val="0"/>
          <c:showBubbleSize val="0"/>
        </c:dLbls>
        <c:gapWidth val="100"/>
        <c:axId val="89685376"/>
        <c:axId val="89699456"/>
      </c:barChart>
      <c:catAx>
        <c:axId val="8968537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89699456"/>
        <c:crosses val="autoZero"/>
        <c:auto val="1"/>
        <c:lblAlgn val="ctr"/>
        <c:lblOffset val="100"/>
        <c:noMultiLvlLbl val="0"/>
      </c:catAx>
      <c:valAx>
        <c:axId val="89699456"/>
        <c:scaling>
          <c:orientation val="minMax"/>
          <c:max val="60"/>
          <c:min val="0"/>
        </c:scaling>
        <c:delete val="0"/>
        <c:axPos val="t"/>
        <c:numFmt formatCode="General" sourceLinked="0"/>
        <c:majorTickMark val="in"/>
        <c:minorTickMark val="none"/>
        <c:tickLblPos val="nextTo"/>
        <c:spPr>
          <a:noFill/>
          <a:ln w="6350">
            <a:solidFill>
              <a:schemeClr val="tx1"/>
            </a:solidFill>
          </a:ln>
        </c:spPr>
        <c:crossAx val="8968537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'問12～問14'!$B$89</c:f>
              <c:strCache>
                <c:ptCount val="1"/>
                <c:pt idx="0">
                  <c:v>「施設で亡くなりたい」という希望があれば、その希望を受け入れる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'問12～問14'!$M$87:$O$87</c:f>
              <c:strCache>
                <c:ptCount val="3"/>
                <c:pt idx="0">
                  <c:v>全体</c:v>
                </c:pt>
                <c:pt idx="1">
                  <c:v>広域型</c:v>
                </c:pt>
                <c:pt idx="2">
                  <c:v>地域密着型</c:v>
                </c:pt>
              </c:strCache>
            </c:strRef>
          </c:cat>
          <c:val>
            <c:numRef>
              <c:f>'問12～問14'!$M$89:$O$89</c:f>
              <c:numCache>
                <c:formatCode>0.0</c:formatCode>
                <c:ptCount val="3"/>
                <c:pt idx="0">
                  <c:v>83.013937282229961</c:v>
                </c:pt>
                <c:pt idx="1">
                  <c:v>83.813747228381374</c:v>
                </c:pt>
                <c:pt idx="2">
                  <c:v>80.081300813008127</c:v>
                </c:pt>
              </c:numCache>
            </c:numRef>
          </c:val>
          <c:extLst>
            <c:ext xmlns:c16="http://schemas.microsoft.com/office/drawing/2014/chart" uri="{C3380CC4-5D6E-409C-BE32-E72D297353CC}">
              <c16:uniqueId val="{00000005-C6D5-4B6F-9FE7-286ABF8A7A85}"/>
            </c:ext>
          </c:extLst>
        </c:ser>
        <c:ser>
          <c:idx val="1"/>
          <c:order val="1"/>
          <c:tx>
            <c:strRef>
              <c:f>'問12～問14'!$B$90</c:f>
              <c:strCache>
                <c:ptCount val="1"/>
                <c:pt idx="0">
                  <c:v>原則的には受け入れていない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'問12～問14'!$M$87:$O$87</c:f>
              <c:strCache>
                <c:ptCount val="3"/>
                <c:pt idx="0">
                  <c:v>全体</c:v>
                </c:pt>
                <c:pt idx="1">
                  <c:v>広域型</c:v>
                </c:pt>
                <c:pt idx="2">
                  <c:v>地域密着型</c:v>
                </c:pt>
              </c:strCache>
            </c:strRef>
          </c:cat>
          <c:val>
            <c:numRef>
              <c:f>'問12～問14'!$M$90:$O$90</c:f>
              <c:numCache>
                <c:formatCode>0.0</c:formatCode>
                <c:ptCount val="3"/>
                <c:pt idx="0">
                  <c:v>12.369337979094077</c:v>
                </c:pt>
                <c:pt idx="1">
                  <c:v>12.084257206208427</c:v>
                </c:pt>
                <c:pt idx="2">
                  <c:v>13.414634146341465</c:v>
                </c:pt>
              </c:numCache>
            </c:numRef>
          </c:val>
          <c:extLst>
            <c:ext xmlns:c16="http://schemas.microsoft.com/office/drawing/2014/chart" uri="{C3380CC4-5D6E-409C-BE32-E72D297353CC}">
              <c16:uniqueId val="{00000006-C6D5-4B6F-9FE7-286ABF8A7A85}"/>
            </c:ext>
          </c:extLst>
        </c:ser>
        <c:ser>
          <c:idx val="2"/>
          <c:order val="2"/>
          <c:tx>
            <c:strRef>
              <c:f>'問12～問14'!$B$91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'問12～問14'!$M$87:$O$87</c:f>
              <c:strCache>
                <c:ptCount val="3"/>
                <c:pt idx="0">
                  <c:v>全体</c:v>
                </c:pt>
                <c:pt idx="1">
                  <c:v>広域型</c:v>
                </c:pt>
                <c:pt idx="2">
                  <c:v>地域密着型</c:v>
                </c:pt>
              </c:strCache>
            </c:strRef>
          </c:cat>
          <c:val>
            <c:numRef>
              <c:f>'問12～問14'!$M$91:$O$91</c:f>
              <c:numCache>
                <c:formatCode>0.0</c:formatCode>
                <c:ptCount val="3"/>
                <c:pt idx="0">
                  <c:v>4.6167247386759582</c:v>
                </c:pt>
                <c:pt idx="1">
                  <c:v>4.1019955654102001</c:v>
                </c:pt>
                <c:pt idx="2">
                  <c:v>6.5040650406504072</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90068864"/>
        <c:axId val="90070400"/>
      </c:barChart>
      <c:catAx>
        <c:axId val="900688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0070400"/>
        <c:crosses val="autoZero"/>
        <c:auto val="1"/>
        <c:lblAlgn val="ctr"/>
        <c:lblOffset val="100"/>
        <c:noMultiLvlLbl val="0"/>
      </c:catAx>
      <c:valAx>
        <c:axId val="900704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0068864"/>
        <c:crosses val="autoZero"/>
        <c:crossBetween val="between"/>
        <c:majorUnit val="20"/>
      </c:valAx>
      <c:spPr>
        <a:noFill/>
      </c:spPr>
    </c:plotArea>
    <c:legend>
      <c:legendPos val="b"/>
      <c:layout>
        <c:manualLayout>
          <c:xMode val="edge"/>
          <c:yMode val="edge"/>
          <c:x val="0.21520305011378529"/>
          <c:y val="0.70311534697633649"/>
          <c:w val="0.6027345591702028"/>
          <c:h val="0.2229605423241619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0.10291278558949173"/>
          <c:w val="0.36083872828311486"/>
          <c:h val="0.87582180090957751"/>
        </c:manualLayout>
      </c:layout>
      <c:barChart>
        <c:barDir val="bar"/>
        <c:grouping val="clustered"/>
        <c:varyColors val="0"/>
        <c:ser>
          <c:idx val="0"/>
          <c:order val="0"/>
          <c:tx>
            <c:strRef>
              <c:f>'問12～問14'!$M$97</c:f>
              <c:strCache>
                <c:ptCount val="1"/>
                <c:pt idx="0">
                  <c:v>N=1,148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'問12～問14'!$B$98:$B$112</c:f>
              <c:strCache>
                <c:ptCount val="15"/>
                <c:pt idx="0">
                  <c:v>受け入れられない理由はない（すべて受け入れる）</c:v>
                </c:pt>
                <c:pt idx="1">
                  <c:v>対応が難しい医療処置があるため</c:v>
                </c:pt>
                <c:pt idx="2">
                  <c:v>看護職員の数が足りないため</c:v>
                </c:pt>
                <c:pt idx="3">
                  <c:v>介護職員の数が足りないため</c:v>
                </c:pt>
                <c:pt idx="4">
                  <c:v>夜間は看護職員がいないため</c:v>
                </c:pt>
                <c:pt idx="5">
                  <c:v>看護職員の理解が得られないため</c:v>
                </c:pt>
                <c:pt idx="6">
                  <c:v>介護職員の理解が得られないため</c:v>
                </c:pt>
                <c:pt idx="7">
                  <c:v>家族等の同意が得られない（意見が一致しない）ため</c:v>
                </c:pt>
                <c:pt idx="8">
                  <c:v>事故が起こることや、それに関して家族等とトラブルになる
ことが心配なため</c:v>
                </c:pt>
                <c:pt idx="9">
                  <c:v>看取りに関する方針やマニュアルを定めていないため</c:v>
                </c:pt>
                <c:pt idx="10">
                  <c:v>施設での看取りをサポートしてもらえる医師・医療機関が
ないため</c:v>
                </c:pt>
                <c:pt idx="11">
                  <c:v>費用がかかりすぎるため</c:v>
                </c:pt>
                <c:pt idx="12">
                  <c:v>そもそも看取りまで行う施設ではないと位置付けているため</c:v>
                </c:pt>
                <c:pt idx="13">
                  <c:v>その他</c:v>
                </c:pt>
                <c:pt idx="14">
                  <c:v>無回答</c:v>
                </c:pt>
              </c:strCache>
            </c:strRef>
          </c:cat>
          <c:val>
            <c:numRef>
              <c:f>'問12～問14'!$M$98:$M$112</c:f>
              <c:numCache>
                <c:formatCode>0.0</c:formatCode>
                <c:ptCount val="15"/>
                <c:pt idx="0">
                  <c:v>20.905923344947734</c:v>
                </c:pt>
                <c:pt idx="1">
                  <c:v>48.780487804878049</c:v>
                </c:pt>
                <c:pt idx="2">
                  <c:v>4.6167247386759582</c:v>
                </c:pt>
                <c:pt idx="3">
                  <c:v>3.3101045296167246</c:v>
                </c:pt>
                <c:pt idx="4">
                  <c:v>14.721254355400697</c:v>
                </c:pt>
                <c:pt idx="5">
                  <c:v>1.8292682926829267</c:v>
                </c:pt>
                <c:pt idx="6">
                  <c:v>2.264808362369338</c:v>
                </c:pt>
                <c:pt idx="7">
                  <c:v>25.435540069686414</c:v>
                </c:pt>
                <c:pt idx="8">
                  <c:v>4.4425087108013939</c:v>
                </c:pt>
                <c:pt idx="9">
                  <c:v>4.1811846689895473</c:v>
                </c:pt>
                <c:pt idx="10">
                  <c:v>9.3205574912891986</c:v>
                </c:pt>
                <c:pt idx="11">
                  <c:v>0.34843205574912894</c:v>
                </c:pt>
                <c:pt idx="12">
                  <c:v>2.0905923344947737</c:v>
                </c:pt>
                <c:pt idx="13">
                  <c:v>2.1777003484320558</c:v>
                </c:pt>
                <c:pt idx="14">
                  <c:v>13.763066202090593</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89740800"/>
        <c:axId val="89742336"/>
      </c:barChart>
      <c:catAx>
        <c:axId val="8974080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89742336"/>
        <c:crosses val="autoZero"/>
        <c:auto val="1"/>
        <c:lblAlgn val="ctr"/>
        <c:lblOffset val="100"/>
        <c:noMultiLvlLbl val="0"/>
      </c:catAx>
      <c:valAx>
        <c:axId val="89742336"/>
        <c:scaling>
          <c:orientation val="minMax"/>
          <c:max val="100"/>
        </c:scaling>
        <c:delete val="0"/>
        <c:axPos val="t"/>
        <c:numFmt formatCode="0" sourceLinked="0"/>
        <c:majorTickMark val="in"/>
        <c:minorTickMark val="none"/>
        <c:tickLblPos val="nextTo"/>
        <c:spPr>
          <a:ln w="6350">
            <a:solidFill>
              <a:schemeClr val="tx1"/>
            </a:solidFill>
          </a:ln>
        </c:spPr>
        <c:crossAx val="89740800"/>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0.10291278558949173"/>
          <c:w val="0.76830986233180054"/>
          <c:h val="0.87582180090957751"/>
        </c:manualLayout>
      </c:layout>
      <c:barChart>
        <c:barDir val="bar"/>
        <c:grouping val="clustered"/>
        <c:varyColors val="0"/>
        <c:ser>
          <c:idx val="0"/>
          <c:order val="0"/>
          <c:tx>
            <c:strRef>
              <c:f>'問12～問14'!$N$97</c:f>
              <c:strCache>
                <c:ptCount val="1"/>
                <c:pt idx="0">
                  <c:v>N=902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'問12～問14'!$B$98:$B$112</c:f>
              <c:strCache>
                <c:ptCount val="15"/>
                <c:pt idx="0">
                  <c:v>受け入れられない理由はない（すべて受け入れる）</c:v>
                </c:pt>
                <c:pt idx="1">
                  <c:v>対応が難しい医療処置があるため</c:v>
                </c:pt>
                <c:pt idx="2">
                  <c:v>看護職員の数が足りないため</c:v>
                </c:pt>
                <c:pt idx="3">
                  <c:v>介護職員の数が足りないため</c:v>
                </c:pt>
                <c:pt idx="4">
                  <c:v>夜間は看護職員がいないため</c:v>
                </c:pt>
                <c:pt idx="5">
                  <c:v>看護職員の理解が得られないため</c:v>
                </c:pt>
                <c:pt idx="6">
                  <c:v>介護職員の理解が得られないため</c:v>
                </c:pt>
                <c:pt idx="7">
                  <c:v>家族等の同意が得られない（意見が一致しない）ため</c:v>
                </c:pt>
                <c:pt idx="8">
                  <c:v>事故が起こることや、それに関して家族等とトラブルになる
ことが心配なため</c:v>
                </c:pt>
                <c:pt idx="9">
                  <c:v>看取りに関する方針やマニュアルを定めていないため</c:v>
                </c:pt>
                <c:pt idx="10">
                  <c:v>施設での看取りをサポートしてもらえる医師・医療機関が
ないため</c:v>
                </c:pt>
                <c:pt idx="11">
                  <c:v>費用がかかりすぎるため</c:v>
                </c:pt>
                <c:pt idx="12">
                  <c:v>そもそも看取りまで行う施設ではないと位置付けているため</c:v>
                </c:pt>
                <c:pt idx="13">
                  <c:v>その他</c:v>
                </c:pt>
                <c:pt idx="14">
                  <c:v>無回答</c:v>
                </c:pt>
              </c:strCache>
            </c:strRef>
          </c:cat>
          <c:val>
            <c:numRef>
              <c:f>'問12～問14'!$N$98:$N$112</c:f>
              <c:numCache>
                <c:formatCode>0.0</c:formatCode>
                <c:ptCount val="15"/>
                <c:pt idx="0">
                  <c:v>20.620842572062084</c:v>
                </c:pt>
                <c:pt idx="1">
                  <c:v>48.226164079822617</c:v>
                </c:pt>
                <c:pt idx="2">
                  <c:v>3.8802660753880267</c:v>
                </c:pt>
                <c:pt idx="3">
                  <c:v>2.6607538802660753</c:v>
                </c:pt>
                <c:pt idx="4">
                  <c:v>12.971175166297117</c:v>
                </c:pt>
                <c:pt idx="5">
                  <c:v>1.662971175166297</c:v>
                </c:pt>
                <c:pt idx="6">
                  <c:v>1.8847006651884701</c:v>
                </c:pt>
                <c:pt idx="7">
                  <c:v>26.385809312638582</c:v>
                </c:pt>
                <c:pt idx="8">
                  <c:v>4.1019955654102001</c:v>
                </c:pt>
                <c:pt idx="9">
                  <c:v>4.1019955654102001</c:v>
                </c:pt>
                <c:pt idx="10">
                  <c:v>9.2017738359201768</c:v>
                </c:pt>
                <c:pt idx="11">
                  <c:v>0.22172949002217296</c:v>
                </c:pt>
                <c:pt idx="12">
                  <c:v>1.7738359201773837</c:v>
                </c:pt>
                <c:pt idx="13">
                  <c:v>2.2172949002217295</c:v>
                </c:pt>
                <c:pt idx="14">
                  <c:v>13.636363636363635</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90120192"/>
        <c:axId val="90121728"/>
      </c:barChart>
      <c:catAx>
        <c:axId val="9012019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90121728"/>
        <c:crosses val="autoZero"/>
        <c:auto val="1"/>
        <c:lblAlgn val="ctr"/>
        <c:lblOffset val="100"/>
        <c:noMultiLvlLbl val="0"/>
      </c:catAx>
      <c:valAx>
        <c:axId val="90121728"/>
        <c:scaling>
          <c:orientation val="minMax"/>
          <c:max val="100"/>
        </c:scaling>
        <c:delete val="0"/>
        <c:axPos val="t"/>
        <c:numFmt formatCode="0" sourceLinked="0"/>
        <c:majorTickMark val="in"/>
        <c:minorTickMark val="none"/>
        <c:tickLblPos val="nextTo"/>
        <c:spPr>
          <a:ln w="6350">
            <a:solidFill>
              <a:schemeClr val="tx1"/>
            </a:solidFill>
          </a:ln>
        </c:spPr>
        <c:crossAx val="9012019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0.10291278558949173"/>
          <c:w val="0.76830986233180054"/>
          <c:h val="0.87582180090957751"/>
        </c:manualLayout>
      </c:layout>
      <c:barChart>
        <c:barDir val="bar"/>
        <c:grouping val="clustered"/>
        <c:varyColors val="0"/>
        <c:ser>
          <c:idx val="0"/>
          <c:order val="0"/>
          <c:tx>
            <c:strRef>
              <c:f>'問12～問14'!$O$97</c:f>
              <c:strCache>
                <c:ptCount val="1"/>
                <c:pt idx="0">
                  <c:v>N=246</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'問12～問14'!$B$98:$B$112</c:f>
              <c:strCache>
                <c:ptCount val="15"/>
                <c:pt idx="0">
                  <c:v>受け入れられない理由はない（すべて受け入れる）</c:v>
                </c:pt>
                <c:pt idx="1">
                  <c:v>対応が難しい医療処置があるため</c:v>
                </c:pt>
                <c:pt idx="2">
                  <c:v>看護職員の数が足りないため</c:v>
                </c:pt>
                <c:pt idx="3">
                  <c:v>介護職員の数が足りないため</c:v>
                </c:pt>
                <c:pt idx="4">
                  <c:v>夜間は看護職員がいないため</c:v>
                </c:pt>
                <c:pt idx="5">
                  <c:v>看護職員の理解が得られないため</c:v>
                </c:pt>
                <c:pt idx="6">
                  <c:v>介護職員の理解が得られないため</c:v>
                </c:pt>
                <c:pt idx="7">
                  <c:v>家族等の同意が得られない（意見が一致しない）ため</c:v>
                </c:pt>
                <c:pt idx="8">
                  <c:v>事故が起こることや、それに関して家族等とトラブルになる
ことが心配なため</c:v>
                </c:pt>
                <c:pt idx="9">
                  <c:v>看取りに関する方針やマニュアルを定めていないため</c:v>
                </c:pt>
                <c:pt idx="10">
                  <c:v>施設での看取りをサポートしてもらえる医師・医療機関が
ないため</c:v>
                </c:pt>
                <c:pt idx="11">
                  <c:v>費用がかかりすぎるため</c:v>
                </c:pt>
                <c:pt idx="12">
                  <c:v>そもそも看取りまで行う施設ではないと位置付けているため</c:v>
                </c:pt>
                <c:pt idx="13">
                  <c:v>その他</c:v>
                </c:pt>
                <c:pt idx="14">
                  <c:v>無回答</c:v>
                </c:pt>
              </c:strCache>
            </c:strRef>
          </c:cat>
          <c:val>
            <c:numRef>
              <c:f>'問12～問14'!$O$98:$O$112</c:f>
              <c:numCache>
                <c:formatCode>0.0</c:formatCode>
                <c:ptCount val="15"/>
                <c:pt idx="0">
                  <c:v>21.951219512195124</c:v>
                </c:pt>
                <c:pt idx="1">
                  <c:v>50.813008130081307</c:v>
                </c:pt>
                <c:pt idx="2">
                  <c:v>7.3170731707317067</c:v>
                </c:pt>
                <c:pt idx="3">
                  <c:v>5.6910569105691051</c:v>
                </c:pt>
                <c:pt idx="4">
                  <c:v>21.138211382113823</c:v>
                </c:pt>
                <c:pt idx="5">
                  <c:v>2.4390243902439024</c:v>
                </c:pt>
                <c:pt idx="6">
                  <c:v>3.6585365853658534</c:v>
                </c:pt>
                <c:pt idx="7">
                  <c:v>21.951219512195124</c:v>
                </c:pt>
                <c:pt idx="8">
                  <c:v>5.6910569105691051</c:v>
                </c:pt>
                <c:pt idx="9">
                  <c:v>4.4715447154471546</c:v>
                </c:pt>
                <c:pt idx="10">
                  <c:v>9.7560975609756095</c:v>
                </c:pt>
                <c:pt idx="11">
                  <c:v>0.81300813008130091</c:v>
                </c:pt>
                <c:pt idx="12">
                  <c:v>3.2520325203252036</c:v>
                </c:pt>
                <c:pt idx="13">
                  <c:v>2.0325203252032518</c:v>
                </c:pt>
                <c:pt idx="14">
                  <c:v>14.227642276422763</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90155264"/>
        <c:axId val="90161152"/>
      </c:barChart>
      <c:catAx>
        <c:axId val="9015526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90161152"/>
        <c:crosses val="autoZero"/>
        <c:auto val="1"/>
        <c:lblAlgn val="ctr"/>
        <c:lblOffset val="100"/>
        <c:noMultiLvlLbl val="0"/>
      </c:catAx>
      <c:valAx>
        <c:axId val="90161152"/>
        <c:scaling>
          <c:orientation val="minMax"/>
          <c:max val="100"/>
        </c:scaling>
        <c:delete val="0"/>
        <c:axPos val="t"/>
        <c:numFmt formatCode="0" sourceLinked="0"/>
        <c:majorTickMark val="in"/>
        <c:minorTickMark val="none"/>
        <c:tickLblPos val="nextTo"/>
        <c:spPr>
          <a:ln w="6350">
            <a:solidFill>
              <a:schemeClr val="tx1"/>
            </a:solidFill>
          </a:ln>
        </c:spPr>
        <c:crossAx val="9015526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'問12～問14'!$B$119</c:f>
              <c:strCache>
                <c:ptCount val="1"/>
                <c:pt idx="0">
                  <c:v>ほとんどの入所者で決めている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'問12～問14'!$M$117:$O$117</c:f>
              <c:strCache>
                <c:ptCount val="3"/>
                <c:pt idx="0">
                  <c:v>全体</c:v>
                </c:pt>
                <c:pt idx="1">
                  <c:v>広域型</c:v>
                </c:pt>
                <c:pt idx="2">
                  <c:v>地域密着型</c:v>
                </c:pt>
              </c:strCache>
            </c:strRef>
          </c:cat>
          <c:val>
            <c:numRef>
              <c:f>'問12～問14'!$M$119:$O$119</c:f>
              <c:numCache>
                <c:formatCode>0.0</c:formatCode>
                <c:ptCount val="3"/>
                <c:pt idx="0">
                  <c:v>59.320557491289193</c:v>
                </c:pt>
                <c:pt idx="1">
                  <c:v>59.090909090909093</c:v>
                </c:pt>
                <c:pt idx="2">
                  <c:v>60.162601626016269</c:v>
                </c:pt>
              </c:numCache>
            </c:numRef>
          </c:val>
          <c:extLst>
            <c:ext xmlns:c16="http://schemas.microsoft.com/office/drawing/2014/chart" uri="{C3380CC4-5D6E-409C-BE32-E72D297353CC}">
              <c16:uniqueId val="{00000005-C6D5-4B6F-9FE7-286ABF8A7A85}"/>
            </c:ext>
          </c:extLst>
        </c:ser>
        <c:ser>
          <c:idx val="1"/>
          <c:order val="1"/>
          <c:tx>
            <c:strRef>
              <c:f>'問12～問14'!$B$120</c:f>
              <c:strCache>
                <c:ptCount val="1"/>
                <c:pt idx="0">
                  <c:v>入所者によって決めている場合と決めていない場合がある</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'問12～問14'!$M$117:$O$117</c:f>
              <c:strCache>
                <c:ptCount val="3"/>
                <c:pt idx="0">
                  <c:v>全体</c:v>
                </c:pt>
                <c:pt idx="1">
                  <c:v>広域型</c:v>
                </c:pt>
                <c:pt idx="2">
                  <c:v>地域密着型</c:v>
                </c:pt>
              </c:strCache>
            </c:strRef>
          </c:cat>
          <c:val>
            <c:numRef>
              <c:f>'問12～問14'!$M$120:$O$120</c:f>
              <c:numCache>
                <c:formatCode>0.0</c:formatCode>
                <c:ptCount val="3"/>
                <c:pt idx="0">
                  <c:v>24.651567944250871</c:v>
                </c:pt>
                <c:pt idx="1">
                  <c:v>24.390243902439025</c:v>
                </c:pt>
                <c:pt idx="2">
                  <c:v>25.609756097560975</c:v>
                </c:pt>
              </c:numCache>
            </c:numRef>
          </c:val>
          <c:extLst>
            <c:ext xmlns:c16="http://schemas.microsoft.com/office/drawing/2014/chart" uri="{C3380CC4-5D6E-409C-BE32-E72D297353CC}">
              <c16:uniqueId val="{00000006-C6D5-4B6F-9FE7-286ABF8A7A85}"/>
            </c:ext>
          </c:extLst>
        </c:ser>
        <c:ser>
          <c:idx val="2"/>
          <c:order val="2"/>
          <c:tx>
            <c:strRef>
              <c:f>'問12～問14'!$B$121</c:f>
              <c:strCache>
                <c:ptCount val="1"/>
                <c:pt idx="0">
                  <c:v>ほとんど決めていない</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'問12～問14'!$M$117:$O$117</c:f>
              <c:strCache>
                <c:ptCount val="3"/>
                <c:pt idx="0">
                  <c:v>全体</c:v>
                </c:pt>
                <c:pt idx="1">
                  <c:v>広域型</c:v>
                </c:pt>
                <c:pt idx="2">
                  <c:v>地域密着型</c:v>
                </c:pt>
              </c:strCache>
            </c:strRef>
          </c:cat>
          <c:val>
            <c:numRef>
              <c:f>'問12～問14'!$M$121:$O$121</c:f>
              <c:numCache>
                <c:formatCode>0.0</c:formatCode>
                <c:ptCount val="3"/>
                <c:pt idx="0">
                  <c:v>8.7979094076655056</c:v>
                </c:pt>
                <c:pt idx="1">
                  <c:v>9.0909090909090917</c:v>
                </c:pt>
                <c:pt idx="2">
                  <c:v>7.7235772357723578</c:v>
                </c:pt>
              </c:numCache>
            </c:numRef>
          </c:val>
          <c:extLst>
            <c:ext xmlns:c16="http://schemas.microsoft.com/office/drawing/2014/chart" uri="{C3380CC4-5D6E-409C-BE32-E72D297353CC}">
              <c16:uniqueId val="{00000007-C6D5-4B6F-9FE7-286ABF8A7A85}"/>
            </c:ext>
          </c:extLst>
        </c:ser>
        <c:ser>
          <c:idx val="3"/>
          <c:order val="3"/>
          <c:tx>
            <c:strRef>
              <c:f>'問12～問14'!$B$122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'問12～問14'!$M$117:$O$117</c:f>
              <c:strCache>
                <c:ptCount val="3"/>
                <c:pt idx="0">
                  <c:v>全体</c:v>
                </c:pt>
                <c:pt idx="1">
                  <c:v>広域型</c:v>
                </c:pt>
                <c:pt idx="2">
                  <c:v>地域密着型</c:v>
                </c:pt>
              </c:strCache>
            </c:strRef>
          </c:cat>
          <c:val>
            <c:numRef>
              <c:f>'問12～問14'!$M$122:$O$122</c:f>
              <c:numCache>
                <c:formatCode>0.0</c:formatCode>
                <c:ptCount val="3"/>
                <c:pt idx="0">
                  <c:v>7.2299651567944254</c:v>
                </c:pt>
                <c:pt idx="1">
                  <c:v>7.4279379157427936</c:v>
                </c:pt>
                <c:pt idx="2">
                  <c:v>6.5040650406504072</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89875968"/>
        <c:axId val="89877504"/>
      </c:barChart>
      <c:catAx>
        <c:axId val="8987596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877504"/>
        <c:crosses val="autoZero"/>
        <c:auto val="1"/>
        <c:lblAlgn val="ctr"/>
        <c:lblOffset val="100"/>
        <c:noMultiLvlLbl val="0"/>
      </c:catAx>
      <c:valAx>
        <c:axId val="898775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875968"/>
        <c:crosses val="autoZero"/>
        <c:crossBetween val="between"/>
        <c:majorUnit val="20"/>
      </c:valAx>
      <c:spPr>
        <a:noFill/>
      </c:spPr>
    </c:plotArea>
    <c:legend>
      <c:legendPos val="b"/>
      <c:layout>
        <c:manualLayout>
          <c:xMode val="edge"/>
          <c:yMode val="edge"/>
          <c:x val="0.23039060158270017"/>
          <c:y val="0.70311534697633649"/>
          <c:w val="0.57993563212378174"/>
          <c:h val="0.280722340853737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1167508457706918"/>
          <c:w val="0.67420375168758861"/>
          <c:h val="0.54110525154808442"/>
        </c:manualLayout>
      </c:layout>
      <c:barChart>
        <c:barDir val="bar"/>
        <c:grouping val="stacked"/>
        <c:varyColors val="0"/>
        <c:ser>
          <c:idx val="0"/>
          <c:order val="0"/>
          <c:tx>
            <c:strRef>
              <c:f>'問12～問14'!$B$129</c:f>
              <c:strCache>
                <c:ptCount val="1"/>
                <c:pt idx="0">
                  <c:v>入所者全員に実施している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'問12～問14'!$M$127:$O$127</c:f>
              <c:strCache>
                <c:ptCount val="3"/>
                <c:pt idx="0">
                  <c:v>全体</c:v>
                </c:pt>
                <c:pt idx="1">
                  <c:v>広域型</c:v>
                </c:pt>
                <c:pt idx="2">
                  <c:v>地域密着型</c:v>
                </c:pt>
              </c:strCache>
            </c:strRef>
          </c:cat>
          <c:val>
            <c:numRef>
              <c:f>'問12～問14'!$M$129:$O$129</c:f>
              <c:numCache>
                <c:formatCode>0.0</c:formatCode>
                <c:ptCount val="3"/>
                <c:pt idx="0">
                  <c:v>51.219512195121951</c:v>
                </c:pt>
                <c:pt idx="1">
                  <c:v>50.665188470066511</c:v>
                </c:pt>
                <c:pt idx="2">
                  <c:v>53.252032520325201</c:v>
                </c:pt>
              </c:numCache>
            </c:numRef>
          </c:val>
          <c:extLst>
            <c:ext xmlns:c16="http://schemas.microsoft.com/office/drawing/2014/chart" uri="{C3380CC4-5D6E-409C-BE32-E72D297353CC}">
              <c16:uniqueId val="{00000005-C6D5-4B6F-9FE7-286ABF8A7A85}"/>
            </c:ext>
          </c:extLst>
        </c:ser>
        <c:ser>
          <c:idx val="1"/>
          <c:order val="1"/>
          <c:tx>
            <c:strRef>
              <c:f>'問12～問14'!$B$130</c:f>
              <c:strCache>
                <c:ptCount val="1"/>
                <c:pt idx="0">
                  <c:v>実施している人と実施していない人がいる</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'問12～問14'!$M$127:$O$127</c:f>
              <c:strCache>
                <c:ptCount val="3"/>
                <c:pt idx="0">
                  <c:v>全体</c:v>
                </c:pt>
                <c:pt idx="1">
                  <c:v>広域型</c:v>
                </c:pt>
                <c:pt idx="2">
                  <c:v>地域密着型</c:v>
                </c:pt>
              </c:strCache>
            </c:strRef>
          </c:cat>
          <c:val>
            <c:numRef>
              <c:f>'問12～問14'!$M$130:$O$130</c:f>
              <c:numCache>
                <c:formatCode>0.0</c:formatCode>
                <c:ptCount val="3"/>
                <c:pt idx="0">
                  <c:v>30.836236933797913</c:v>
                </c:pt>
                <c:pt idx="1">
                  <c:v>31.152993348115299</c:v>
                </c:pt>
                <c:pt idx="2">
                  <c:v>29.674796747967481</c:v>
                </c:pt>
              </c:numCache>
            </c:numRef>
          </c:val>
          <c:extLst>
            <c:ext xmlns:c16="http://schemas.microsoft.com/office/drawing/2014/chart" uri="{C3380CC4-5D6E-409C-BE32-E72D297353CC}">
              <c16:uniqueId val="{00000006-C6D5-4B6F-9FE7-286ABF8A7A85}"/>
            </c:ext>
          </c:extLst>
        </c:ser>
        <c:ser>
          <c:idx val="2"/>
          <c:order val="2"/>
          <c:tx>
            <c:strRef>
              <c:f>'問12～問14'!$B$131</c:f>
              <c:strCache>
                <c:ptCount val="1"/>
                <c:pt idx="0">
                  <c:v>実施していない</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'問12～問14'!$M$127:$O$127</c:f>
              <c:strCache>
                <c:ptCount val="3"/>
                <c:pt idx="0">
                  <c:v>全体</c:v>
                </c:pt>
                <c:pt idx="1">
                  <c:v>広域型</c:v>
                </c:pt>
                <c:pt idx="2">
                  <c:v>地域密着型</c:v>
                </c:pt>
              </c:strCache>
            </c:strRef>
          </c:cat>
          <c:val>
            <c:numRef>
              <c:f>'問12～問14'!$M$131:$O$131</c:f>
              <c:numCache>
                <c:formatCode>0.0</c:formatCode>
                <c:ptCount val="3"/>
                <c:pt idx="0">
                  <c:v>10.365853658536585</c:v>
                </c:pt>
                <c:pt idx="1">
                  <c:v>10.643015521064301</c:v>
                </c:pt>
                <c:pt idx="2">
                  <c:v>9.3495934959349594</c:v>
                </c:pt>
              </c:numCache>
            </c:numRef>
          </c:val>
          <c:extLst>
            <c:ext xmlns:c16="http://schemas.microsoft.com/office/drawing/2014/chart" uri="{C3380CC4-5D6E-409C-BE32-E72D297353CC}">
              <c16:uniqueId val="{00000007-C6D5-4B6F-9FE7-286ABF8A7A85}"/>
            </c:ext>
          </c:extLst>
        </c:ser>
        <c:ser>
          <c:idx val="3"/>
          <c:order val="3"/>
          <c:tx>
            <c:strRef>
              <c:f>'問12～問14'!$B$132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'問12～問14'!$M$127:$O$127</c:f>
              <c:strCache>
                <c:ptCount val="3"/>
                <c:pt idx="0">
                  <c:v>全体</c:v>
                </c:pt>
                <c:pt idx="1">
                  <c:v>広域型</c:v>
                </c:pt>
                <c:pt idx="2">
                  <c:v>地域密着型</c:v>
                </c:pt>
              </c:strCache>
            </c:strRef>
          </c:cat>
          <c:val>
            <c:numRef>
              <c:f>'問12～問14'!$M$132:$O$132</c:f>
              <c:numCache>
                <c:formatCode>0.0</c:formatCode>
                <c:ptCount val="3"/>
                <c:pt idx="0">
                  <c:v>7.5783972125435541</c:v>
                </c:pt>
                <c:pt idx="1">
                  <c:v>7.5388026607538805</c:v>
                </c:pt>
                <c:pt idx="2">
                  <c:v>7.7235772357723578</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90228608"/>
        <c:axId val="90230144"/>
      </c:barChart>
      <c:catAx>
        <c:axId val="902286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0230144"/>
        <c:crosses val="autoZero"/>
        <c:auto val="1"/>
        <c:lblAlgn val="ctr"/>
        <c:lblOffset val="100"/>
        <c:noMultiLvlLbl val="0"/>
      </c:catAx>
      <c:valAx>
        <c:axId val="902301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0228608"/>
        <c:crosses val="autoZero"/>
        <c:crossBetween val="between"/>
        <c:majorUnit val="20"/>
      </c:valAx>
      <c:spPr>
        <a:noFill/>
      </c:spPr>
    </c:plotArea>
    <c:legend>
      <c:legendPos val="b"/>
      <c:layout>
        <c:manualLayout>
          <c:xMode val="edge"/>
          <c:yMode val="edge"/>
          <c:x val="0.23039060158270017"/>
          <c:y val="0.70311534697633649"/>
          <c:w val="0.57993563212378174"/>
          <c:h val="0.280722340853737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0.11807832834086497"/>
          <c:w val="0.36083872828311486"/>
          <c:h val="0.86065656092317466"/>
        </c:manualLayout>
      </c:layout>
      <c:barChart>
        <c:barDir val="bar"/>
        <c:grouping val="clustered"/>
        <c:varyColors val="0"/>
        <c:ser>
          <c:idx val="0"/>
          <c:order val="0"/>
          <c:tx>
            <c:strRef>
              <c:f>'問12～問14'!$M$139</c:f>
              <c:strCache>
                <c:ptCount val="1"/>
                <c:pt idx="0">
                  <c:v>N=467</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'問12～問14'!$B$140:$B$152</c:f>
              <c:strCache>
                <c:ptCount val="13"/>
                <c:pt idx="0">
                  <c:v>該当する利用者がいないため</c:v>
                </c:pt>
                <c:pt idx="1">
                  <c:v>医療依存度が高く、対応が困難なため</c:v>
                </c:pt>
                <c:pt idx="2">
                  <c:v>常勤看護師がいないため</c:v>
                </c:pt>
                <c:pt idx="3">
                  <c:v>24時間連絡できる体制が確保できないため</c:v>
                </c:pt>
                <c:pt idx="4">
                  <c:v>本人・家族の同意が得られないため</c:v>
                </c:pt>
                <c:pt idx="5">
                  <c:v>看取りの指針を施設で見直していないため</c:v>
                </c:pt>
                <c:pt idx="6">
                  <c:v>看取りに関する職員研修を実施できないため</c:v>
                </c:pt>
                <c:pt idx="7">
                  <c:v>個室・静養室の用意ができないため</c:v>
                </c:pt>
                <c:pt idx="8">
                  <c:v>算定要件等がよくわからないため</c:v>
                </c:pt>
                <c:pt idx="9">
                  <c:v>配置医師の協力を得るのが難しいため</c:v>
                </c:pt>
                <c:pt idx="10">
                  <c:v>連携する医療機関が診療報酬で看取り加算等を算定した
ため</c:v>
                </c:pt>
                <c:pt idx="11">
                  <c:v>その他</c:v>
                </c:pt>
                <c:pt idx="12">
                  <c:v>無回答</c:v>
                </c:pt>
              </c:strCache>
            </c:strRef>
          </c:cat>
          <c:val>
            <c:numRef>
              <c:f>'問12～問14'!$M$140:$M$152</c:f>
              <c:numCache>
                <c:formatCode>0.0</c:formatCode>
                <c:ptCount val="13"/>
                <c:pt idx="0">
                  <c:v>13.062098501070663</c:v>
                </c:pt>
                <c:pt idx="1">
                  <c:v>11.563169164882227</c:v>
                </c:pt>
                <c:pt idx="2">
                  <c:v>10.278372591006423</c:v>
                </c:pt>
                <c:pt idx="3">
                  <c:v>13.918629550321199</c:v>
                </c:pt>
                <c:pt idx="4">
                  <c:v>1.4989293361884368</c:v>
                </c:pt>
                <c:pt idx="5">
                  <c:v>14.132762312633835</c:v>
                </c:pt>
                <c:pt idx="6">
                  <c:v>12.847965738758029</c:v>
                </c:pt>
                <c:pt idx="7">
                  <c:v>7.0663811563169174</c:v>
                </c:pt>
                <c:pt idx="8">
                  <c:v>3.6402569593147751</c:v>
                </c:pt>
                <c:pt idx="9">
                  <c:v>24.839400428265524</c:v>
                </c:pt>
                <c:pt idx="10">
                  <c:v>4.2826552462526761</c:v>
                </c:pt>
                <c:pt idx="11">
                  <c:v>17.130620985010705</c:v>
                </c:pt>
                <c:pt idx="12">
                  <c:v>17.773019271948609</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89958272"/>
        <c:axId val="89959808"/>
      </c:barChart>
      <c:catAx>
        <c:axId val="899582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89959808"/>
        <c:crosses val="autoZero"/>
        <c:auto val="1"/>
        <c:lblAlgn val="ctr"/>
        <c:lblOffset val="100"/>
        <c:noMultiLvlLbl val="0"/>
      </c:catAx>
      <c:valAx>
        <c:axId val="89959808"/>
        <c:scaling>
          <c:orientation val="minMax"/>
          <c:max val="100"/>
        </c:scaling>
        <c:delete val="0"/>
        <c:axPos val="t"/>
        <c:numFmt formatCode="0" sourceLinked="0"/>
        <c:majorTickMark val="in"/>
        <c:minorTickMark val="none"/>
        <c:tickLblPos val="nextTo"/>
        <c:spPr>
          <a:ln w="6350">
            <a:solidFill>
              <a:schemeClr val="tx1"/>
            </a:solidFill>
          </a:ln>
        </c:spPr>
        <c:crossAx val="8995827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0.11813345842268999"/>
          <c:w val="0.76830986233180054"/>
          <c:h val="0.86060119114534184"/>
        </c:manualLayout>
      </c:layout>
      <c:barChart>
        <c:barDir val="bar"/>
        <c:grouping val="clustered"/>
        <c:varyColors val="0"/>
        <c:ser>
          <c:idx val="0"/>
          <c:order val="0"/>
          <c:tx>
            <c:strRef>
              <c:f>'問12～問14'!$N$139</c:f>
              <c:strCache>
                <c:ptCount val="1"/>
                <c:pt idx="0">
                  <c:v>N=373</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'問12～問14'!$B$140:$B$152</c:f>
              <c:strCache>
                <c:ptCount val="13"/>
                <c:pt idx="0">
                  <c:v>該当する利用者がいないため</c:v>
                </c:pt>
                <c:pt idx="1">
                  <c:v>医療依存度が高く、対応が困難なため</c:v>
                </c:pt>
                <c:pt idx="2">
                  <c:v>常勤看護師がいないため</c:v>
                </c:pt>
                <c:pt idx="3">
                  <c:v>24時間連絡できる体制が確保できないため</c:v>
                </c:pt>
                <c:pt idx="4">
                  <c:v>本人・家族の同意が得られないため</c:v>
                </c:pt>
                <c:pt idx="5">
                  <c:v>看取りの指針を施設で見直していないため</c:v>
                </c:pt>
                <c:pt idx="6">
                  <c:v>看取りに関する職員研修を実施できないため</c:v>
                </c:pt>
                <c:pt idx="7">
                  <c:v>個室・静養室の用意ができないため</c:v>
                </c:pt>
                <c:pt idx="8">
                  <c:v>算定要件等がよくわからないため</c:v>
                </c:pt>
                <c:pt idx="9">
                  <c:v>配置医師の協力を得るのが難しいため</c:v>
                </c:pt>
                <c:pt idx="10">
                  <c:v>連携する医療機関が診療報酬で看取り加算等を算定した
ため</c:v>
                </c:pt>
                <c:pt idx="11">
                  <c:v>その他</c:v>
                </c:pt>
                <c:pt idx="12">
                  <c:v>無回答</c:v>
                </c:pt>
              </c:strCache>
            </c:strRef>
          </c:cat>
          <c:val>
            <c:numRef>
              <c:f>'問12～問14'!$N$140:$N$152</c:f>
              <c:numCache>
                <c:formatCode>0.0</c:formatCode>
                <c:ptCount val="13"/>
                <c:pt idx="0">
                  <c:v>12.600536193029491</c:v>
                </c:pt>
                <c:pt idx="1">
                  <c:v>10.455764075067025</c:v>
                </c:pt>
                <c:pt idx="2">
                  <c:v>8.8471849865951739</c:v>
                </c:pt>
                <c:pt idx="3">
                  <c:v>13.404825737265416</c:v>
                </c:pt>
                <c:pt idx="4">
                  <c:v>1.6085790884718498</c:v>
                </c:pt>
                <c:pt idx="5">
                  <c:v>14.47721179624665</c:v>
                </c:pt>
                <c:pt idx="6">
                  <c:v>11.260053619302949</c:v>
                </c:pt>
                <c:pt idx="7">
                  <c:v>8.0428954423592494</c:v>
                </c:pt>
                <c:pt idx="8">
                  <c:v>3.7533512064343162</c:v>
                </c:pt>
                <c:pt idx="9">
                  <c:v>24.932975871313673</c:v>
                </c:pt>
                <c:pt idx="10">
                  <c:v>4.2895442359249332</c:v>
                </c:pt>
                <c:pt idx="11">
                  <c:v>16.890080428954423</c:v>
                </c:pt>
                <c:pt idx="12">
                  <c:v>19.302949061662197</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90329472"/>
        <c:axId val="90331008"/>
      </c:barChart>
      <c:catAx>
        <c:axId val="9032947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90331008"/>
        <c:crosses val="autoZero"/>
        <c:auto val="1"/>
        <c:lblAlgn val="ctr"/>
        <c:lblOffset val="100"/>
        <c:noMultiLvlLbl val="0"/>
      </c:catAx>
      <c:valAx>
        <c:axId val="90331008"/>
        <c:scaling>
          <c:orientation val="minMax"/>
          <c:max val="100"/>
        </c:scaling>
        <c:delete val="0"/>
        <c:axPos val="t"/>
        <c:numFmt formatCode="0" sourceLinked="0"/>
        <c:majorTickMark val="in"/>
        <c:minorTickMark val="none"/>
        <c:tickLblPos val="nextTo"/>
        <c:spPr>
          <a:ln w="6350">
            <a:solidFill>
              <a:schemeClr val="tx1"/>
            </a:solidFill>
          </a:ln>
        </c:spPr>
        <c:crossAx val="9032947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0.11813345842268999"/>
          <c:w val="0.76830986233180054"/>
          <c:h val="0.86060119114534184"/>
        </c:manualLayout>
      </c:layout>
      <c:barChart>
        <c:barDir val="bar"/>
        <c:grouping val="clustered"/>
        <c:varyColors val="0"/>
        <c:ser>
          <c:idx val="0"/>
          <c:order val="0"/>
          <c:tx>
            <c:strRef>
              <c:f>'問12～問14'!$O$139</c:f>
              <c:strCache>
                <c:ptCount val="1"/>
                <c:pt idx="0">
                  <c:v>N=94</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'問12～問14'!$B$140:$B$152</c:f>
              <c:strCache>
                <c:ptCount val="13"/>
                <c:pt idx="0">
                  <c:v>該当する利用者がいないため</c:v>
                </c:pt>
                <c:pt idx="1">
                  <c:v>医療依存度が高く、対応が困難なため</c:v>
                </c:pt>
                <c:pt idx="2">
                  <c:v>常勤看護師がいないため</c:v>
                </c:pt>
                <c:pt idx="3">
                  <c:v>24時間連絡できる体制が確保できないため</c:v>
                </c:pt>
                <c:pt idx="4">
                  <c:v>本人・家族の同意が得られないため</c:v>
                </c:pt>
                <c:pt idx="5">
                  <c:v>看取りの指針を施設で見直していないため</c:v>
                </c:pt>
                <c:pt idx="6">
                  <c:v>看取りに関する職員研修を実施できないため</c:v>
                </c:pt>
                <c:pt idx="7">
                  <c:v>個室・静養室の用意ができないため</c:v>
                </c:pt>
                <c:pt idx="8">
                  <c:v>算定要件等がよくわからないため</c:v>
                </c:pt>
                <c:pt idx="9">
                  <c:v>配置医師の協力を得るのが難しいため</c:v>
                </c:pt>
                <c:pt idx="10">
                  <c:v>連携する医療機関が診療報酬で看取り加算等を算定した
ため</c:v>
                </c:pt>
                <c:pt idx="11">
                  <c:v>その他</c:v>
                </c:pt>
                <c:pt idx="12">
                  <c:v>無回答</c:v>
                </c:pt>
              </c:strCache>
            </c:strRef>
          </c:cat>
          <c:val>
            <c:numRef>
              <c:f>'問12～問14'!$O$140:$O$152</c:f>
              <c:numCache>
                <c:formatCode>0.0</c:formatCode>
                <c:ptCount val="13"/>
                <c:pt idx="0">
                  <c:v>14.893617021276595</c:v>
                </c:pt>
                <c:pt idx="1">
                  <c:v>15.957446808510639</c:v>
                </c:pt>
                <c:pt idx="2">
                  <c:v>15.957446808510639</c:v>
                </c:pt>
                <c:pt idx="3">
                  <c:v>15.957446808510639</c:v>
                </c:pt>
                <c:pt idx="4">
                  <c:v>1.0638297872340425</c:v>
                </c:pt>
                <c:pt idx="5">
                  <c:v>12.76595744680851</c:v>
                </c:pt>
                <c:pt idx="6">
                  <c:v>19.148936170212767</c:v>
                </c:pt>
                <c:pt idx="7">
                  <c:v>3.1914893617021276</c:v>
                </c:pt>
                <c:pt idx="8">
                  <c:v>3.1914893617021276</c:v>
                </c:pt>
                <c:pt idx="9">
                  <c:v>24.468085106382979</c:v>
                </c:pt>
                <c:pt idx="10">
                  <c:v>4.2553191489361701</c:v>
                </c:pt>
                <c:pt idx="11">
                  <c:v>18.085106382978726</c:v>
                </c:pt>
                <c:pt idx="12">
                  <c:v>11.702127659574469</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90356352"/>
        <c:axId val="90444160"/>
      </c:barChart>
      <c:catAx>
        <c:axId val="9035635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90444160"/>
        <c:crosses val="autoZero"/>
        <c:auto val="1"/>
        <c:lblAlgn val="ctr"/>
        <c:lblOffset val="100"/>
        <c:noMultiLvlLbl val="0"/>
      </c:catAx>
      <c:valAx>
        <c:axId val="90444160"/>
        <c:scaling>
          <c:orientation val="minMax"/>
          <c:max val="100"/>
        </c:scaling>
        <c:delete val="0"/>
        <c:axPos val="t"/>
        <c:numFmt formatCode="0" sourceLinked="0"/>
        <c:majorTickMark val="in"/>
        <c:minorTickMark val="none"/>
        <c:tickLblPos val="nextTo"/>
        <c:spPr>
          <a:ln w="6350">
            <a:solidFill>
              <a:schemeClr val="tx1"/>
            </a:solidFill>
          </a:ln>
        </c:spPr>
        <c:crossAx val="9035635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'問1～問3'!$B$174</c:f>
              <c:strCache>
                <c:ptCount val="1"/>
                <c:pt idx="0">
                  <c:v>加算あり</c:v>
                </c:pt>
              </c:strCache>
            </c:strRef>
          </c:tx>
          <c:spPr>
            <a:solidFill>
              <a:schemeClr val="bg1">
                <a:lumMod val="65000"/>
              </a:schemeClr>
            </a:solidFill>
            <a:ln w="6350">
              <a:solidFill>
                <a:schemeClr val="tx1"/>
              </a:solidFill>
            </a:ln>
          </c:spPr>
          <c:invertIfNegative val="0"/>
          <c:dLbls>
            <c:dLbl>
              <c:idx val="2"/>
              <c:layout>
                <c:manualLayout>
                  <c:x val="9.4295143800094301E-3"/>
                  <c:y val="-8.2987624171049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7C-4D22-B4F0-2ABE8CFB088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'問1～問3'!$K$172:$M$172</c:f>
              <c:strCache>
                <c:ptCount val="3"/>
                <c:pt idx="0">
                  <c:v>全体</c:v>
                </c:pt>
                <c:pt idx="1">
                  <c:v>広域型</c:v>
                </c:pt>
                <c:pt idx="2">
                  <c:v>地域密着型</c:v>
                </c:pt>
              </c:strCache>
            </c:strRef>
          </c:cat>
          <c:val>
            <c:numRef>
              <c:f>'問1～問3'!$K$174:$M$174</c:f>
              <c:numCache>
                <c:formatCode>0.0</c:formatCode>
                <c:ptCount val="3"/>
                <c:pt idx="0">
                  <c:v>3.8327526132404177</c:v>
                </c:pt>
                <c:pt idx="1">
                  <c:v>4.2128603104212861</c:v>
                </c:pt>
                <c:pt idx="2">
                  <c:v>2.4390243902439024</c:v>
                </c:pt>
              </c:numCache>
            </c:numRef>
          </c:val>
          <c:extLst>
            <c:ext xmlns:c16="http://schemas.microsoft.com/office/drawing/2014/chart" uri="{C3380CC4-5D6E-409C-BE32-E72D297353CC}">
              <c16:uniqueId val="{00000005-C6D5-4B6F-9FE7-286ABF8A7A85}"/>
            </c:ext>
          </c:extLst>
        </c:ser>
        <c:ser>
          <c:idx val="1"/>
          <c:order val="1"/>
          <c:tx>
            <c:strRef>
              <c:f>'問1～問3'!$B$175</c:f>
              <c:strCache>
                <c:ptCount val="1"/>
                <c:pt idx="0">
                  <c:v>加算なし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'問1～問3'!$K$172:$M$172</c:f>
              <c:strCache>
                <c:ptCount val="3"/>
                <c:pt idx="0">
                  <c:v>全体</c:v>
                </c:pt>
                <c:pt idx="1">
                  <c:v>広域型</c:v>
                </c:pt>
                <c:pt idx="2">
                  <c:v>地域密着型</c:v>
                </c:pt>
              </c:strCache>
            </c:strRef>
          </c:cat>
          <c:val>
            <c:numRef>
              <c:f>'問1～問3'!$K$175:$M$175</c:f>
              <c:numCache>
                <c:formatCode>0.0</c:formatCode>
                <c:ptCount val="3"/>
                <c:pt idx="0">
                  <c:v>93.902439024390233</c:v>
                </c:pt>
                <c:pt idx="1">
                  <c:v>93.458980044345893</c:v>
                </c:pt>
                <c:pt idx="2">
                  <c:v>95.528455284552848</c:v>
                </c:pt>
              </c:numCache>
            </c:numRef>
          </c:val>
          <c:extLst>
            <c:ext xmlns:c16="http://schemas.microsoft.com/office/drawing/2014/chart" uri="{C3380CC4-5D6E-409C-BE32-E72D297353CC}">
              <c16:uniqueId val="{00000006-C6D5-4B6F-9FE7-286ABF8A7A85}"/>
            </c:ext>
          </c:extLst>
        </c:ser>
        <c:ser>
          <c:idx val="2"/>
          <c:order val="2"/>
          <c:tx>
            <c:strRef>
              <c:f>'問1～問3'!$B$176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79-4510-B7B1-876FF4F3376F}"/>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79-4510-B7B1-876FF4F3376F}"/>
                </c:ext>
              </c:extLst>
            </c:dLbl>
            <c:dLbl>
              <c:idx val="2"/>
              <c:layout>
                <c:manualLayout>
                  <c:x val="1.131541725601131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79-4510-B7B1-876FF4F3376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'問1～問3'!$K$172:$M$172</c:f>
              <c:strCache>
                <c:ptCount val="3"/>
                <c:pt idx="0">
                  <c:v>全体</c:v>
                </c:pt>
                <c:pt idx="1">
                  <c:v>広域型</c:v>
                </c:pt>
                <c:pt idx="2">
                  <c:v>地域密着型</c:v>
                </c:pt>
              </c:strCache>
            </c:strRef>
          </c:cat>
          <c:val>
            <c:numRef>
              <c:f>'問1～問3'!$K$176:$M$176</c:f>
              <c:numCache>
                <c:formatCode>0.0</c:formatCode>
                <c:ptCount val="3"/>
                <c:pt idx="0">
                  <c:v>2.264808362369338</c:v>
                </c:pt>
                <c:pt idx="1">
                  <c:v>2.3281596452328159</c:v>
                </c:pt>
                <c:pt idx="2">
                  <c:v>2.0325203252032518</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47233664"/>
        <c:axId val="47235456"/>
      </c:barChart>
      <c:catAx>
        <c:axId val="472336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235456"/>
        <c:crosses val="autoZero"/>
        <c:auto val="1"/>
        <c:lblAlgn val="ctr"/>
        <c:lblOffset val="100"/>
        <c:noMultiLvlLbl val="0"/>
      </c:catAx>
      <c:valAx>
        <c:axId val="47235456"/>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233664"/>
        <c:crosses val="autoZero"/>
        <c:crossBetween val="between"/>
        <c:majorUnit val="20"/>
      </c:valAx>
      <c:spPr>
        <a:noFill/>
      </c:spPr>
    </c:plotArea>
    <c:legend>
      <c:legendPos val="b"/>
      <c:layout>
        <c:manualLayout>
          <c:xMode val="edge"/>
          <c:yMode val="edge"/>
          <c:x val="0.22274666161779283"/>
          <c:y val="0.80775884188483393"/>
          <c:w val="0.5942102781706741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837192147571445"/>
          <c:y val="9.36417671687476E-2"/>
          <c:w val="0.55011741325348518"/>
          <c:h val="0.81631422555100774"/>
        </c:manualLayout>
      </c:layout>
      <c:barChart>
        <c:barDir val="bar"/>
        <c:grouping val="stacked"/>
        <c:varyColors val="0"/>
        <c:ser>
          <c:idx val="0"/>
          <c:order val="0"/>
          <c:tx>
            <c:strRef>
              <c:f>'問10～問11'!$H$102</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'問10～問11'!$C$114:$C$124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'問10～問11'!$H$114:$H$124</c:f>
              <c:numCache>
                <c:formatCode>0.0;\-0.0;#</c:formatCode>
                <c:ptCount val="11"/>
                <c:pt idx="0">
                  <c:v>70.175438596491219</c:v>
                </c:pt>
                <c:pt idx="1">
                  <c:v>60.526315789473685</c:v>
                </c:pt>
                <c:pt idx="2">
                  <c:v>56.140350877192979</c:v>
                </c:pt>
                <c:pt idx="3">
                  <c:v>78.070175438596493</c:v>
                </c:pt>
                <c:pt idx="4">
                  <c:v>73.68421052631578</c:v>
                </c:pt>
                <c:pt idx="5">
                  <c:v>78.94736842105263</c:v>
                </c:pt>
                <c:pt idx="6">
                  <c:v>81.578947368421055</c:v>
                </c:pt>
                <c:pt idx="7">
                  <c:v>60.526315789473685</c:v>
                </c:pt>
                <c:pt idx="8">
                  <c:v>78.070175438596493</c:v>
                </c:pt>
                <c:pt idx="9">
                  <c:v>81.578947368421055</c:v>
                </c:pt>
                <c:pt idx="10">
                  <c:v>64.912280701754383</c:v>
                </c:pt>
              </c:numCache>
            </c:numRef>
          </c:val>
          <c:extLst>
            <c:ext xmlns:c16="http://schemas.microsoft.com/office/drawing/2014/chart" uri="{C3380CC4-5D6E-409C-BE32-E72D297353CC}">
              <c16:uniqueId val="{00000005-C6D5-4B6F-9FE7-286ABF8A7A85}"/>
            </c:ext>
          </c:extLst>
        </c:ser>
        <c:ser>
          <c:idx val="1"/>
          <c:order val="1"/>
          <c:tx>
            <c:strRef>
              <c:f>'問10～問11'!$I$102</c:f>
              <c:strCache>
                <c:ptCount val="1"/>
                <c:pt idx="0">
                  <c:v>１回</c:v>
                </c:pt>
              </c:strCache>
            </c:strRef>
          </c:tx>
          <c:spPr>
            <a:solidFill>
              <a:srgbClr val="DDDDDD"/>
            </a:solidFill>
            <a:ln w="6350">
              <a:solidFill>
                <a:schemeClr val="tx1"/>
              </a:solidFill>
            </a:ln>
          </c:spPr>
          <c:invertIfNegative val="0"/>
          <c:dLbls>
            <c:dLbl>
              <c:idx val="3"/>
              <c:layout>
                <c:manualLayout>
                  <c:x val="-1.014280804469173E-16"/>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79D-477A-AF54-1B8A3A5908E4}"/>
                </c:ext>
              </c:extLst>
            </c:dLbl>
            <c:dLbl>
              <c:idx val="5"/>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9D-477A-AF54-1B8A3A5908E4}"/>
                </c:ext>
              </c:extLst>
            </c:dLbl>
            <c:dLbl>
              <c:idx val="6"/>
              <c:layout>
                <c:manualLayout>
                  <c:x val="0"/>
                  <c:y val="-3.0769245678616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79D-477A-AF54-1B8A3A5908E4}"/>
                </c:ext>
              </c:extLst>
            </c:dLbl>
            <c:dLbl>
              <c:idx val="8"/>
              <c:layout>
                <c:manualLayout>
                  <c:x val="1.014280804469173E-16"/>
                  <c:y val="-3.2820528723858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79D-477A-AF54-1B8A3A5908E4}"/>
                </c:ext>
              </c:extLst>
            </c:dLbl>
            <c:dLbl>
              <c:idx val="9"/>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9D-477A-AF54-1B8A3A5908E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'問10～問11'!$C$114:$C$124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'問10～問11'!$I$114:$I$124</c:f>
              <c:numCache>
                <c:formatCode>0.0;\-0.0;#</c:formatCode>
                <c:ptCount val="11"/>
                <c:pt idx="0">
                  <c:v>11.403508771929824</c:v>
                </c:pt>
                <c:pt idx="1">
                  <c:v>18.421052631578945</c:v>
                </c:pt>
                <c:pt idx="2">
                  <c:v>17.543859649122805</c:v>
                </c:pt>
                <c:pt idx="3">
                  <c:v>2.6315789473684208</c:v>
                </c:pt>
                <c:pt idx="4">
                  <c:v>7.8947368421052628</c:v>
                </c:pt>
                <c:pt idx="5">
                  <c:v>2.6315789473684208</c:v>
                </c:pt>
                <c:pt idx="6" formatCode="0.0">
                  <c:v>0</c:v>
                </c:pt>
                <c:pt idx="7">
                  <c:v>16.666666666666664</c:v>
                </c:pt>
                <c:pt idx="8">
                  <c:v>3.5087719298245612</c:v>
                </c:pt>
                <c:pt idx="9" formatCode="0.0">
                  <c:v>0</c:v>
                </c:pt>
                <c:pt idx="10">
                  <c:v>14.912280701754385</c:v>
                </c:pt>
              </c:numCache>
            </c:numRef>
          </c:val>
          <c:extLst>
            <c:ext xmlns:c16="http://schemas.microsoft.com/office/drawing/2014/chart" uri="{C3380CC4-5D6E-409C-BE32-E72D297353CC}">
              <c16:uniqueId val="{00000006-C6D5-4B6F-9FE7-286ABF8A7A85}"/>
            </c:ext>
          </c:extLst>
        </c:ser>
        <c:ser>
          <c:idx val="2"/>
          <c:order val="2"/>
          <c:tx>
            <c:strRef>
              <c:f>'問10～問11'!$J$102</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0"/>
                  <c:y val="-3.0769245678616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79D-477A-AF54-1B8A3A5908E4}"/>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79D-477A-AF54-1B8A3A5908E4}"/>
                </c:ext>
              </c:extLst>
            </c:dLbl>
            <c:dLbl>
              <c:idx val="3"/>
              <c:layout>
                <c:manualLayout>
                  <c:x val="2.766230549924429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79D-477A-AF54-1B8A3A5908E4}"/>
                </c:ext>
              </c:extLst>
            </c:dLbl>
            <c:dLbl>
              <c:idx val="4"/>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79D-477A-AF54-1B8A3A5908E4}"/>
                </c:ext>
              </c:extLst>
            </c:dLbl>
            <c:dLbl>
              <c:idx val="5"/>
              <c:layout>
                <c:manualLayout>
                  <c:x val="2.451673738802451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79D-477A-AF54-1B8A3A5908E4}"/>
                </c:ext>
              </c:extLst>
            </c:dLbl>
            <c:dLbl>
              <c:idx val="7"/>
              <c:layout>
                <c:manualLayout>
                  <c:x val="-1.383126165719425E-2"/>
                  <c:y val="-3.28202056871580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79D-477A-AF54-1B8A3A5908E4}"/>
                </c:ext>
              </c:extLst>
            </c:dLbl>
            <c:dLbl>
              <c:idx val="8"/>
              <c:layout>
                <c:manualLayout>
                  <c:x val="0"/>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79D-477A-AF54-1B8A3A5908E4}"/>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79D-477A-AF54-1B8A3A5908E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'問10～問11'!$C$114:$C$124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'問10～問11'!$J$114:$J$124</c:f>
              <c:numCache>
                <c:formatCode>0.0;\-0.0;#</c:formatCode>
                <c:ptCount val="11"/>
                <c:pt idx="0" formatCode="0.0">
                  <c:v>0</c:v>
                </c:pt>
                <c:pt idx="1">
                  <c:v>2.6315789473684208</c:v>
                </c:pt>
                <c:pt idx="2">
                  <c:v>7.0175438596491224</c:v>
                </c:pt>
                <c:pt idx="3">
                  <c:v>0.8771929824561403</c:v>
                </c:pt>
                <c:pt idx="4" formatCode="0.0">
                  <c:v>0</c:v>
                </c:pt>
                <c:pt idx="5" formatCode="0.0">
                  <c:v>0</c:v>
                </c:pt>
                <c:pt idx="6" formatCode="0.0">
                  <c:v>0</c:v>
                </c:pt>
                <c:pt idx="7">
                  <c:v>2.6315789473684208</c:v>
                </c:pt>
                <c:pt idx="8" formatCode="0.0">
                  <c:v>0</c:v>
                </c:pt>
                <c:pt idx="9" formatCode="0.0">
                  <c:v>0</c:v>
                </c:pt>
                <c:pt idx="10">
                  <c:v>1.7543859649122806</c:v>
                </c:pt>
              </c:numCache>
            </c:numRef>
          </c:val>
          <c:extLst>
            <c:ext xmlns:c16="http://schemas.microsoft.com/office/drawing/2014/chart" uri="{C3380CC4-5D6E-409C-BE32-E72D297353CC}">
              <c16:uniqueId val="{00000007-C6D5-4B6F-9FE7-286ABF8A7A85}"/>
            </c:ext>
          </c:extLst>
        </c:ser>
        <c:ser>
          <c:idx val="3"/>
          <c:order val="3"/>
          <c:tx>
            <c:strRef>
              <c:f>'問10～問11'!$K$102</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2.0744931636020744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79D-477A-AF54-1B8A3A5908E4}"/>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79D-477A-AF54-1B8A3A5908E4}"/>
                </c:ext>
              </c:extLst>
            </c:dLbl>
            <c:dLbl>
              <c:idx val="2"/>
              <c:layout>
                <c:manualLayout>
                  <c:x val="-1.014280804469173E-16"/>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79D-477A-AF54-1B8A3A5908E4}"/>
                </c:ext>
              </c:extLst>
            </c:dLbl>
            <c:dLbl>
              <c:idx val="5"/>
              <c:layout>
                <c:manualLayout>
                  <c:x val="5.280528052805280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79D-477A-AF54-1B8A3A5908E4}"/>
                </c:ext>
              </c:extLst>
            </c:dLbl>
            <c:dLbl>
              <c:idx val="7"/>
              <c:layout>
                <c:manualLayout>
                  <c:x val="1.65975139886331E-2"/>
                  <c:y val="-3.282004416880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79D-477A-AF54-1B8A3A5908E4}"/>
                </c:ext>
              </c:extLst>
            </c:dLbl>
            <c:dLbl>
              <c:idx val="8"/>
              <c:layout>
                <c:manualLayout>
                  <c:x val="2.2630834512022632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79D-477A-AF54-1B8A3A5908E4}"/>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79D-477A-AF54-1B8A3A5908E4}"/>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'問10～問11'!$C$114:$C$124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'問10～問11'!$K$114:$K$124</c:f>
              <c:numCache>
                <c:formatCode>0.0</c:formatCode>
                <c:ptCount val="11"/>
                <c:pt idx="0">
                  <c:v>0</c:v>
                </c:pt>
                <c:pt idx="1">
                  <c:v>0</c:v>
                </c:pt>
                <c:pt idx="2" formatCode="0.0;\-0.0;#">
                  <c:v>0.8771929824561403</c:v>
                </c:pt>
                <c:pt idx="3">
                  <c:v>0</c:v>
                </c:pt>
                <c:pt idx="4">
                  <c:v>0</c:v>
                </c:pt>
                <c:pt idx="5">
                  <c:v>0</c:v>
                </c:pt>
                <c:pt idx="6">
                  <c:v>0</c:v>
                </c:pt>
                <c:pt idx="7" formatCode="0.0;\-0.0;#">
                  <c:v>0.8771929824561403</c:v>
                </c:pt>
                <c:pt idx="8">
                  <c:v>0</c:v>
                </c:pt>
                <c:pt idx="9">
                  <c:v>0</c:v>
                </c:pt>
                <c:pt idx="10">
                  <c:v>0</c:v>
                </c:pt>
              </c:numCache>
            </c:numRef>
          </c:val>
          <c:extLst>
            <c:ext xmlns:c16="http://schemas.microsoft.com/office/drawing/2014/chart" uri="{C3380CC4-5D6E-409C-BE32-E72D297353CC}">
              <c16:uniqueId val="{00000008-C6D5-4B6F-9FE7-286ABF8A7A85}"/>
            </c:ext>
          </c:extLst>
        </c:ser>
        <c:ser>
          <c:idx val="4"/>
          <c:order val="4"/>
          <c:tx>
            <c:strRef>
              <c:f>'問10～問11'!$L$102</c:f>
              <c:strCache>
                <c:ptCount val="1"/>
                <c:pt idx="0">
                  <c:v>５回以上</c:v>
                </c:pt>
              </c:strCache>
            </c:strRef>
          </c:tx>
          <c:spPr>
            <a:solidFill>
              <a:schemeClr val="bg1">
                <a:lumMod val="95000"/>
              </a:schemeClr>
            </a:solidFill>
            <a:ln w="6350">
              <a:solidFill>
                <a:schemeClr val="tx1"/>
              </a:solidFill>
            </a:ln>
          </c:spPr>
          <c:invertIfNegative val="0"/>
          <c:dLbls>
            <c:dLbl>
              <c:idx val="0"/>
              <c:layout>
                <c:manualLayout>
                  <c:x val="4.9033474776049031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79D-477A-AF54-1B8A3A5908E4}"/>
                </c:ext>
              </c:extLst>
            </c:dLbl>
            <c:dLbl>
              <c:idx val="1"/>
              <c:layout>
                <c:manualLayout>
                  <c:x val="2.6402640264026403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79D-477A-AF54-1B8A3A5908E4}"/>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79D-477A-AF54-1B8A3A5908E4}"/>
                </c:ext>
              </c:extLst>
            </c:dLbl>
            <c:dLbl>
              <c:idx val="7"/>
              <c:layout>
                <c:manualLayout>
                  <c:x val="5.255857648219394E-2"/>
                  <c:y val="-3.282004416880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79D-477A-AF54-1B8A3A5908E4}"/>
                </c:ext>
              </c:extLst>
            </c:dLbl>
            <c:dLbl>
              <c:idx val="10"/>
              <c:layout>
                <c:manualLayout>
                  <c:x val="1.3201320132013201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79D-477A-AF54-1B8A3A5908E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'問10～問11'!$C$114:$C$124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'問10～問11'!$L$114:$L$124</c:f>
              <c:numCache>
                <c:formatCode>0.0</c:formatCode>
                <c:ptCount val="11"/>
                <c:pt idx="0">
                  <c:v>0</c:v>
                </c:pt>
                <c:pt idx="1">
                  <c:v>0</c:v>
                </c:pt>
                <c:pt idx="2">
                  <c:v>0</c:v>
                </c:pt>
                <c:pt idx="3">
                  <c:v>0</c:v>
                </c:pt>
                <c:pt idx="4">
                  <c:v>0</c:v>
                </c:pt>
                <c:pt idx="5">
                  <c:v>0</c:v>
                </c:pt>
                <c:pt idx="6">
                  <c:v>0</c:v>
                </c:pt>
                <c:pt idx="7" formatCode="0.0;\-0.0;#">
                  <c:v>0.8771929824561403</c:v>
                </c:pt>
                <c:pt idx="8">
                  <c:v>0</c:v>
                </c:pt>
                <c:pt idx="9">
                  <c:v>0</c:v>
                </c:pt>
                <c:pt idx="10">
                  <c:v>0</c:v>
                </c:pt>
              </c:numCache>
            </c:numRef>
          </c:val>
          <c:extLst>
            <c:ext xmlns:c16="http://schemas.microsoft.com/office/drawing/2014/chart" uri="{C3380CC4-5D6E-409C-BE32-E72D297353CC}">
              <c16:uniqueId val="{00000009-C6D5-4B6F-9FE7-286ABF8A7A85}"/>
            </c:ext>
          </c:extLst>
        </c:ser>
        <c:ser>
          <c:idx val="5"/>
          <c:order val="5"/>
          <c:tx>
            <c:strRef>
              <c:f>'問10～問11'!$M$102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'問10～問11'!$C$114:$C$124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'問10～問11'!$M$114:$M$124</c:f>
              <c:numCache>
                <c:formatCode>0.0;\-0.0;#</c:formatCode>
                <c:ptCount val="11"/>
                <c:pt idx="0">
                  <c:v>18.421052631578945</c:v>
                </c:pt>
                <c:pt idx="1">
                  <c:v>18.421052631578945</c:v>
                </c:pt>
                <c:pt idx="2">
                  <c:v>18.421052631578945</c:v>
                </c:pt>
                <c:pt idx="3">
                  <c:v>18.421052631578945</c:v>
                </c:pt>
                <c:pt idx="4">
                  <c:v>18.421052631578945</c:v>
                </c:pt>
                <c:pt idx="5">
                  <c:v>18.421052631578945</c:v>
                </c:pt>
                <c:pt idx="6">
                  <c:v>18.421052631578945</c:v>
                </c:pt>
                <c:pt idx="7">
                  <c:v>18.421052631578945</c:v>
                </c:pt>
                <c:pt idx="8">
                  <c:v>18.421052631578945</c:v>
                </c:pt>
                <c:pt idx="9">
                  <c:v>18.421052631578945</c:v>
                </c:pt>
                <c:pt idx="10">
                  <c:v>18.421052631578945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90545152"/>
        <c:axId val="90649344"/>
      </c:barChart>
      <c:catAx>
        <c:axId val="9054515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0649344"/>
        <c:crosses val="autoZero"/>
        <c:auto val="1"/>
        <c:lblAlgn val="ctr"/>
        <c:lblOffset val="100"/>
        <c:noMultiLvlLbl val="0"/>
      </c:catAx>
      <c:valAx>
        <c:axId val="90649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054515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837192147571445"/>
          <c:y val="9.36417671687476E-2"/>
          <c:w val="0.55011741325348518"/>
          <c:h val="0.81631422555100774"/>
        </c:manualLayout>
      </c:layout>
      <c:barChart>
        <c:barDir val="bar"/>
        <c:grouping val="stacked"/>
        <c:varyColors val="0"/>
        <c:ser>
          <c:idx val="0"/>
          <c:order val="0"/>
          <c:tx>
            <c:strRef>
              <c:f>'問10～問11'!$H$52</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'問10～問11'!$C$64:$C$74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'問10～問11'!$H$64:$H$74</c:f>
              <c:numCache>
                <c:formatCode>0.0;\-0.0;#</c:formatCode>
                <c:ptCount val="11"/>
                <c:pt idx="0">
                  <c:v>72.740740740740733</c:v>
                </c:pt>
                <c:pt idx="1">
                  <c:v>59.703703703703702</c:v>
                </c:pt>
                <c:pt idx="2">
                  <c:v>57.333333333333336</c:v>
                </c:pt>
                <c:pt idx="3">
                  <c:v>81.925925925925924</c:v>
                </c:pt>
                <c:pt idx="4">
                  <c:v>79.851851851851848</c:v>
                </c:pt>
                <c:pt idx="5">
                  <c:v>85.777777777777771</c:v>
                </c:pt>
                <c:pt idx="6">
                  <c:v>87.1111111111111</c:v>
                </c:pt>
                <c:pt idx="7">
                  <c:v>62.962962962962962</c:v>
                </c:pt>
                <c:pt idx="8">
                  <c:v>79.851851851851848</c:v>
                </c:pt>
                <c:pt idx="9">
                  <c:v>86.81481481481481</c:v>
                </c:pt>
                <c:pt idx="10">
                  <c:v>60.74074074074074</c:v>
                </c:pt>
              </c:numCache>
            </c:numRef>
          </c:val>
          <c:extLst>
            <c:ext xmlns:c16="http://schemas.microsoft.com/office/drawing/2014/chart" uri="{C3380CC4-5D6E-409C-BE32-E72D297353CC}">
              <c16:uniqueId val="{00000005-C6D5-4B6F-9FE7-286ABF8A7A85}"/>
            </c:ext>
          </c:extLst>
        </c:ser>
        <c:ser>
          <c:idx val="1"/>
          <c:order val="1"/>
          <c:tx>
            <c:strRef>
              <c:f>'問10～問11'!$I$52</c:f>
              <c:strCache>
                <c:ptCount val="1"/>
                <c:pt idx="0">
                  <c:v>１回</c:v>
                </c:pt>
              </c:strCache>
            </c:strRef>
          </c:tx>
          <c:spPr>
            <a:solidFill>
              <a:srgbClr val="DDDDDD"/>
            </a:solidFill>
            <a:ln w="6350">
              <a:solidFill>
                <a:schemeClr val="tx1"/>
              </a:solidFill>
            </a:ln>
          </c:spPr>
          <c:invertIfNegative val="0"/>
          <c:dLbls>
            <c:dLbl>
              <c:idx val="5"/>
              <c:layout>
                <c:manualLayout>
                  <c:x val="-2.2130018651510798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E9-41C1-8112-74BEBCB684C2}"/>
                </c:ext>
              </c:extLst>
            </c:dLbl>
            <c:dLbl>
              <c:idx val="6"/>
              <c:layout>
                <c:manualLayout>
                  <c:x val="0"/>
                  <c:y val="-3.0769245678616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E9-41C1-8112-74BEBCB684C2}"/>
                </c:ext>
              </c:extLst>
            </c:dLbl>
            <c:dLbl>
              <c:idx val="9"/>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E9-41C1-8112-74BEBCB684C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'問10～問11'!$C$64:$C$74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'問10～問11'!$I$64:$I$74</c:f>
              <c:numCache>
                <c:formatCode>0.0;\-0.0;#</c:formatCode>
                <c:ptCount val="11"/>
                <c:pt idx="0">
                  <c:v>11.851851851851853</c:v>
                </c:pt>
                <c:pt idx="1">
                  <c:v>21.481481481481481</c:v>
                </c:pt>
                <c:pt idx="2">
                  <c:v>19.111111111111111</c:v>
                </c:pt>
                <c:pt idx="3">
                  <c:v>5.0370370370370372</c:v>
                </c:pt>
                <c:pt idx="4">
                  <c:v>7.1111111111111107</c:v>
                </c:pt>
                <c:pt idx="5">
                  <c:v>1.3333333333333335</c:v>
                </c:pt>
                <c:pt idx="6">
                  <c:v>0.29629629629629628</c:v>
                </c:pt>
                <c:pt idx="7">
                  <c:v>14.37037037037037</c:v>
                </c:pt>
                <c:pt idx="8">
                  <c:v>6.3703703703703702</c:v>
                </c:pt>
                <c:pt idx="9">
                  <c:v>0.59259259259259256</c:v>
                </c:pt>
                <c:pt idx="10">
                  <c:v>17.777777777777779</c:v>
                </c:pt>
              </c:numCache>
            </c:numRef>
          </c:val>
          <c:extLst>
            <c:ext xmlns:c16="http://schemas.microsoft.com/office/drawing/2014/chart" uri="{C3380CC4-5D6E-409C-BE32-E72D297353CC}">
              <c16:uniqueId val="{00000006-C6D5-4B6F-9FE7-286ABF8A7A85}"/>
            </c:ext>
          </c:extLst>
        </c:ser>
        <c:ser>
          <c:idx val="2"/>
          <c:order val="2"/>
          <c:tx>
            <c:strRef>
              <c:f>'問10～問11'!$J$52</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3.0428775645827348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E9-41C1-8112-74BEBCB684C2}"/>
                </c:ext>
              </c:extLst>
            </c:dLbl>
            <c:dLbl>
              <c:idx val="3"/>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E9-41C1-8112-74BEBCB684C2}"/>
                </c:ext>
              </c:extLst>
            </c:dLbl>
            <c:dLbl>
              <c:idx val="4"/>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E9-41C1-8112-74BEBCB684C2}"/>
                </c:ext>
              </c:extLst>
            </c:dLbl>
            <c:dLbl>
              <c:idx val="5"/>
              <c:layout>
                <c:manualLayout>
                  <c:x val="1.6218080007423242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E9-41C1-8112-74BEBCB684C2}"/>
                </c:ext>
              </c:extLst>
            </c:dLbl>
            <c:dLbl>
              <c:idx val="8"/>
              <c:layout>
                <c:manualLayout>
                  <c:x val="0"/>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E9-41C1-8112-74BEBCB684C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'問10～問11'!$C$64:$C$74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'問10～問11'!$J$64:$J$74</c:f>
              <c:numCache>
                <c:formatCode>0.0;\-0.0;#</c:formatCode>
                <c:ptCount val="11"/>
                <c:pt idx="0">
                  <c:v>1.925925925925926</c:v>
                </c:pt>
                <c:pt idx="1">
                  <c:v>5.0370370370370372</c:v>
                </c:pt>
                <c:pt idx="2">
                  <c:v>6.3703703703703702</c:v>
                </c:pt>
                <c:pt idx="3">
                  <c:v>0.44444444444444442</c:v>
                </c:pt>
                <c:pt idx="4">
                  <c:v>0.44444444444444442</c:v>
                </c:pt>
                <c:pt idx="5">
                  <c:v>0.14814814814814814</c:v>
                </c:pt>
                <c:pt idx="6" formatCode="0.0">
                  <c:v>0</c:v>
                </c:pt>
                <c:pt idx="7">
                  <c:v>5.4814814814814818</c:v>
                </c:pt>
                <c:pt idx="8">
                  <c:v>0.88888888888888884</c:v>
                </c:pt>
                <c:pt idx="9" formatCode="0.0">
                  <c:v>0</c:v>
                </c:pt>
                <c:pt idx="10">
                  <c:v>4.8888888888888893</c:v>
                </c:pt>
              </c:numCache>
            </c:numRef>
          </c:val>
          <c:extLst>
            <c:ext xmlns:c16="http://schemas.microsoft.com/office/drawing/2014/chart" uri="{C3380CC4-5D6E-409C-BE32-E72D297353CC}">
              <c16:uniqueId val="{00000007-C6D5-4B6F-9FE7-286ABF8A7A85}"/>
            </c:ext>
          </c:extLst>
        </c:ser>
        <c:ser>
          <c:idx val="3"/>
          <c:order val="3"/>
          <c:tx>
            <c:strRef>
              <c:f>'問10～問11'!$K$52</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4.1472003457161972E-3"/>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E9-41C1-8112-74BEBCB684C2}"/>
                </c:ext>
              </c:extLst>
            </c:dLbl>
            <c:dLbl>
              <c:idx val="1"/>
              <c:layout>
                <c:manualLayout>
                  <c:x val="-1.383126165719425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DE9-41C1-8112-74BEBCB684C2}"/>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DE9-41C1-8112-74BEBCB684C2}"/>
                </c:ext>
              </c:extLst>
            </c:dLbl>
            <c:dLbl>
              <c:idx val="5"/>
              <c:layout>
                <c:manualLayout>
                  <c:x val="5.280528052805280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DE9-41C1-8112-74BEBCB684C2}"/>
                </c:ext>
              </c:extLst>
            </c:dLbl>
            <c:dLbl>
              <c:idx val="7"/>
              <c:layout>
                <c:manualLayout>
                  <c:x val="0"/>
                  <c:y val="-3.2820528723858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DE9-41C1-8112-74BEBCB684C2}"/>
                </c:ext>
              </c:extLst>
            </c:dLbl>
            <c:dLbl>
              <c:idx val="8"/>
              <c:layout>
                <c:manualLayout>
                  <c:x val="3.9228289656677691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DE9-41C1-8112-74BEBCB684C2}"/>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DE9-41C1-8112-74BEBCB684C2}"/>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'問10～問11'!$C$64:$C$74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'問10～問11'!$K$64:$K$74</c:f>
              <c:numCache>
                <c:formatCode>0.0;\-0.0;#</c:formatCode>
                <c:ptCount val="11"/>
                <c:pt idx="0">
                  <c:v>0.59259259259259256</c:v>
                </c:pt>
                <c:pt idx="1">
                  <c:v>0.59259259259259256</c:v>
                </c:pt>
                <c:pt idx="2">
                  <c:v>3.8518518518518521</c:v>
                </c:pt>
                <c:pt idx="3" formatCode="0.0">
                  <c:v>0</c:v>
                </c:pt>
                <c:pt idx="4" formatCode="0.0">
                  <c:v>0</c:v>
                </c:pt>
                <c:pt idx="5">
                  <c:v>0.14814814814814814</c:v>
                </c:pt>
                <c:pt idx="6" formatCode="0.0">
                  <c:v>0</c:v>
                </c:pt>
                <c:pt idx="7">
                  <c:v>3.5555555555555554</c:v>
                </c:pt>
                <c:pt idx="8">
                  <c:v>0.29629629629629628</c:v>
                </c:pt>
                <c:pt idx="9" formatCode="0.0">
                  <c:v>0</c:v>
                </c:pt>
                <c:pt idx="10">
                  <c:v>2.5185185185185186</c:v>
                </c:pt>
              </c:numCache>
            </c:numRef>
          </c:val>
          <c:extLst>
            <c:ext xmlns:c16="http://schemas.microsoft.com/office/drawing/2014/chart" uri="{C3380CC4-5D6E-409C-BE32-E72D297353CC}">
              <c16:uniqueId val="{00000008-C6D5-4B6F-9FE7-286ABF8A7A85}"/>
            </c:ext>
          </c:extLst>
        </c:ser>
        <c:ser>
          <c:idx val="4"/>
          <c:order val="4"/>
          <c:tx>
            <c:strRef>
              <c:f>'問10～問11'!$L$52</c:f>
              <c:strCache>
                <c:ptCount val="1"/>
                <c:pt idx="0">
                  <c:v>５回以上</c:v>
                </c:pt>
              </c:strCache>
            </c:strRef>
          </c:tx>
          <c:spPr>
            <a:solidFill>
              <a:schemeClr val="bg1">
                <a:lumMod val="95000"/>
              </a:schemeClr>
            </a:solidFill>
            <a:ln w="6350">
              <a:solidFill>
                <a:schemeClr val="tx1"/>
              </a:solidFill>
            </a:ln>
          </c:spPr>
          <c:invertIfNegative val="0"/>
          <c:dLbls>
            <c:dLbl>
              <c:idx val="0"/>
              <c:layout>
                <c:manualLayout>
                  <c:x val="4.073469919401862E-2"/>
                  <c:y val="-3.0768276568516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DE9-41C1-8112-74BEBCB684C2}"/>
                </c:ext>
              </c:extLst>
            </c:dLbl>
            <c:dLbl>
              <c:idx val="1"/>
              <c:layout>
                <c:manualLayout>
                  <c:x val="2.6402462705146471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DE9-41C1-8112-74BEBCB684C2}"/>
                </c:ext>
              </c:extLst>
            </c:dLbl>
            <c:dLbl>
              <c:idx val="2"/>
              <c:layout>
                <c:manualLayout>
                  <c:x val="3.0428775645827348E-2"/>
                  <c:y val="-3.0768922641916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DE9-41C1-8112-74BEBCB684C2}"/>
                </c:ext>
              </c:extLst>
            </c:dLbl>
            <c:dLbl>
              <c:idx val="7"/>
              <c:layout>
                <c:manualLayout>
                  <c:x val="2.7662523314388499E-2"/>
                  <c:y val="-3.282004416880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DE9-41C1-8112-74BEBCB684C2}"/>
                </c:ext>
              </c:extLst>
            </c:dLbl>
            <c:dLbl>
              <c:idx val="10"/>
              <c:layout>
                <c:manualLayout>
                  <c:x val="2.9798636433634229E-2"/>
                  <c:y val="-3.0768438086866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DE9-41C1-8112-74BEBCB684C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'問10～問11'!$C$64:$C$74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'問10～問11'!$L$64:$L$74</c:f>
              <c:numCache>
                <c:formatCode>0.0;\-0.0;#</c:formatCode>
                <c:ptCount val="11"/>
                <c:pt idx="0">
                  <c:v>0.29629629629629628</c:v>
                </c:pt>
                <c:pt idx="1">
                  <c:v>0.59259259259259256</c:v>
                </c:pt>
                <c:pt idx="2">
                  <c:v>0.74074074074074081</c:v>
                </c:pt>
                <c:pt idx="3" formatCode="0.0">
                  <c:v>0</c:v>
                </c:pt>
                <c:pt idx="4" formatCode="0.0">
                  <c:v>0</c:v>
                </c:pt>
                <c:pt idx="5" formatCode="0.0">
                  <c:v>0</c:v>
                </c:pt>
                <c:pt idx="6" formatCode="0.0">
                  <c:v>0</c:v>
                </c:pt>
                <c:pt idx="7">
                  <c:v>1.037037037037037</c:v>
                </c:pt>
                <c:pt idx="8" formatCode="0.0">
                  <c:v>0</c:v>
                </c:pt>
                <c:pt idx="9" formatCode="0.0">
                  <c:v>0</c:v>
                </c:pt>
                <c:pt idx="10">
                  <c:v>1.4814814814814816</c:v>
                </c:pt>
              </c:numCache>
            </c:numRef>
          </c:val>
          <c:extLst>
            <c:ext xmlns:c16="http://schemas.microsoft.com/office/drawing/2014/chart" uri="{C3380CC4-5D6E-409C-BE32-E72D297353CC}">
              <c16:uniqueId val="{00000009-C6D5-4B6F-9FE7-286ABF8A7A85}"/>
            </c:ext>
          </c:extLst>
        </c:ser>
        <c:ser>
          <c:idx val="5"/>
          <c:order val="5"/>
          <c:tx>
            <c:strRef>
              <c:f>'問10～問11'!$M$52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'問10～問11'!$C$64:$C$74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'問10～問11'!$M$64:$M$74</c:f>
              <c:numCache>
                <c:formatCode>0.0;\-0.0;#</c:formatCode>
                <c:ptCount val="11"/>
                <c:pt idx="0">
                  <c:v>12.592592592592592</c:v>
                </c:pt>
                <c:pt idx="1">
                  <c:v>12.592592592592592</c:v>
                </c:pt>
                <c:pt idx="2">
                  <c:v>12.592592592592592</c:v>
                </c:pt>
                <c:pt idx="3">
                  <c:v>12.592592592592592</c:v>
                </c:pt>
                <c:pt idx="4">
                  <c:v>12.592592592592592</c:v>
                </c:pt>
                <c:pt idx="5">
                  <c:v>12.592592592592592</c:v>
                </c:pt>
                <c:pt idx="6">
                  <c:v>12.592592592592592</c:v>
                </c:pt>
                <c:pt idx="7">
                  <c:v>12.592592592592592</c:v>
                </c:pt>
                <c:pt idx="8">
                  <c:v>12.592592592592592</c:v>
                </c:pt>
                <c:pt idx="9">
                  <c:v>12.592592592592592</c:v>
                </c:pt>
                <c:pt idx="10">
                  <c:v>12.592592592592592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91044096"/>
        <c:axId val="91078656"/>
      </c:barChart>
      <c:catAx>
        <c:axId val="910440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1078656"/>
        <c:crosses val="autoZero"/>
        <c:auto val="1"/>
        <c:lblAlgn val="ctr"/>
        <c:lblOffset val="100"/>
        <c:noMultiLvlLbl val="0"/>
      </c:catAx>
      <c:valAx>
        <c:axId val="910786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104409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837192147571445"/>
          <c:y val="9.36417671687476E-2"/>
          <c:w val="0.55011741325348518"/>
          <c:h val="0.81631422555100774"/>
        </c:manualLayout>
      </c:layout>
      <c:barChart>
        <c:barDir val="bar"/>
        <c:grouping val="stacked"/>
        <c:varyColors val="0"/>
        <c:ser>
          <c:idx val="0"/>
          <c:order val="0"/>
          <c:tx>
            <c:strRef>
              <c:f>'問10～問11'!$H$78</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'問10～問11'!$C$90:$C$100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'問10～問11'!$H$90:$H$100</c:f>
              <c:numCache>
                <c:formatCode>0.0;\-0.0;#</c:formatCode>
                <c:ptCount val="11"/>
                <c:pt idx="0">
                  <c:v>73.262032085561501</c:v>
                </c:pt>
                <c:pt idx="1">
                  <c:v>59.536541889483061</c:v>
                </c:pt>
                <c:pt idx="2">
                  <c:v>57.575757575757578</c:v>
                </c:pt>
                <c:pt idx="3">
                  <c:v>82.709447415329777</c:v>
                </c:pt>
                <c:pt idx="4">
                  <c:v>81.105169340463462</c:v>
                </c:pt>
                <c:pt idx="5">
                  <c:v>87.165775401069524</c:v>
                </c:pt>
                <c:pt idx="6">
                  <c:v>88.235294117647058</c:v>
                </c:pt>
                <c:pt idx="7">
                  <c:v>63.458110516934042</c:v>
                </c:pt>
                <c:pt idx="8">
                  <c:v>80.213903743315512</c:v>
                </c:pt>
                <c:pt idx="9">
                  <c:v>87.878787878787875</c:v>
                </c:pt>
                <c:pt idx="10">
                  <c:v>59.893048128342244</c:v>
                </c:pt>
              </c:numCache>
            </c:numRef>
          </c:val>
          <c:extLst>
            <c:ext xmlns:c16="http://schemas.microsoft.com/office/drawing/2014/chart" uri="{C3380CC4-5D6E-409C-BE32-E72D297353CC}">
              <c16:uniqueId val="{00000005-C6D5-4B6F-9FE7-286ABF8A7A85}"/>
            </c:ext>
          </c:extLst>
        </c:ser>
        <c:ser>
          <c:idx val="1"/>
          <c:order val="1"/>
          <c:tx>
            <c:strRef>
              <c:f>'問10～問11'!$I$78</c:f>
              <c:strCache>
                <c:ptCount val="1"/>
                <c:pt idx="0">
                  <c:v>１回</c:v>
                </c:pt>
              </c:strCache>
            </c:strRef>
          </c:tx>
          <c:spPr>
            <a:solidFill>
              <a:srgbClr val="DDDDDD"/>
            </a:solidFill>
            <a:ln w="6350">
              <a:solidFill>
                <a:schemeClr val="tx1"/>
              </a:solidFill>
            </a:ln>
          </c:spPr>
          <c:invertIfNegative val="0"/>
          <c:dLbls>
            <c:dLbl>
              <c:idx val="5"/>
              <c:layout>
                <c:manualLayout>
                  <c:x val="-1.65975139886331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46-4DA4-A684-C15325606766}"/>
                </c:ext>
              </c:extLst>
            </c:dLbl>
            <c:dLbl>
              <c:idx val="6"/>
              <c:layout>
                <c:manualLayout>
                  <c:x val="0"/>
                  <c:y val="-3.0769245678616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46-4DA4-A684-C15325606766}"/>
                </c:ext>
              </c:extLst>
            </c:dLbl>
            <c:dLbl>
              <c:idx val="9"/>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46-4DA4-A684-C153256067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'問10～問11'!$C$90:$C$100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'問10～問11'!$I$90:$I$100</c:f>
              <c:numCache>
                <c:formatCode>0.0;\-0.0;#</c:formatCode>
                <c:ptCount val="11"/>
                <c:pt idx="0">
                  <c:v>11.942959001782532</c:v>
                </c:pt>
                <c:pt idx="1">
                  <c:v>22.103386809269164</c:v>
                </c:pt>
                <c:pt idx="2">
                  <c:v>19.429590017825312</c:v>
                </c:pt>
                <c:pt idx="3">
                  <c:v>5.525846702317291</c:v>
                </c:pt>
                <c:pt idx="4">
                  <c:v>6.9518716577540109</c:v>
                </c:pt>
                <c:pt idx="5">
                  <c:v>1.0695187165775399</c:v>
                </c:pt>
                <c:pt idx="6">
                  <c:v>0.35650623885918004</c:v>
                </c:pt>
                <c:pt idx="7">
                  <c:v>13.903743315508022</c:v>
                </c:pt>
                <c:pt idx="8">
                  <c:v>6.9518716577540109</c:v>
                </c:pt>
                <c:pt idx="9">
                  <c:v>0.71301247771836007</c:v>
                </c:pt>
                <c:pt idx="10">
                  <c:v>18.360071301247771</c:v>
                </c:pt>
              </c:numCache>
            </c:numRef>
          </c:val>
          <c:extLst>
            <c:ext xmlns:c16="http://schemas.microsoft.com/office/drawing/2014/chart" uri="{C3380CC4-5D6E-409C-BE32-E72D297353CC}">
              <c16:uniqueId val="{00000006-C6D5-4B6F-9FE7-286ABF8A7A85}"/>
            </c:ext>
          </c:extLst>
        </c:ser>
        <c:ser>
          <c:idx val="2"/>
          <c:order val="2"/>
          <c:tx>
            <c:strRef>
              <c:f>'問10～問11'!$J$78</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1.65975139886331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46-4DA4-A684-C15325606766}"/>
                </c:ext>
              </c:extLst>
            </c:dLbl>
            <c:dLbl>
              <c:idx val="3"/>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46-4DA4-A684-C15325606766}"/>
                </c:ext>
              </c:extLst>
            </c:dLbl>
            <c:dLbl>
              <c:idx val="4"/>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46-4DA4-A684-C15325606766}"/>
                </c:ext>
              </c:extLst>
            </c:dLbl>
            <c:dLbl>
              <c:idx val="5"/>
              <c:layout>
                <c:manualLayout>
                  <c:x val="1.8984332338862091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46-4DA4-A684-C15325606766}"/>
                </c:ext>
              </c:extLst>
            </c:dLbl>
            <c:dLbl>
              <c:idx val="8"/>
              <c:layout>
                <c:manualLayout>
                  <c:x val="-1.1065009325755399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46-4DA4-A684-C153256067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'問10～問11'!$C$90:$C$100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'問10～問11'!$J$90:$J$100</c:f>
              <c:numCache>
                <c:formatCode>0.0;\-0.0;#</c:formatCode>
                <c:ptCount val="11"/>
                <c:pt idx="0">
                  <c:v>2.3172905525846703</c:v>
                </c:pt>
                <c:pt idx="1">
                  <c:v>5.525846702317291</c:v>
                </c:pt>
                <c:pt idx="2">
                  <c:v>6.2388591800356501</c:v>
                </c:pt>
                <c:pt idx="3">
                  <c:v>0.35650623885918004</c:v>
                </c:pt>
                <c:pt idx="4">
                  <c:v>0.53475935828876997</c:v>
                </c:pt>
                <c:pt idx="5">
                  <c:v>0.17825311942959002</c:v>
                </c:pt>
                <c:pt idx="6" formatCode="0.0">
                  <c:v>0</c:v>
                </c:pt>
                <c:pt idx="7">
                  <c:v>6.0606060606060606</c:v>
                </c:pt>
                <c:pt idx="8">
                  <c:v>1.0695187165775399</c:v>
                </c:pt>
                <c:pt idx="9" formatCode="0.0">
                  <c:v>0</c:v>
                </c:pt>
                <c:pt idx="10">
                  <c:v>5.525846702317291</c:v>
                </c:pt>
              </c:numCache>
            </c:numRef>
          </c:val>
          <c:extLst>
            <c:ext xmlns:c16="http://schemas.microsoft.com/office/drawing/2014/chart" uri="{C3380CC4-5D6E-409C-BE32-E72D297353CC}">
              <c16:uniqueId val="{00000007-C6D5-4B6F-9FE7-286ABF8A7A85}"/>
            </c:ext>
          </c:extLst>
        </c:ser>
        <c:ser>
          <c:idx val="3"/>
          <c:order val="3"/>
          <c:tx>
            <c:strRef>
              <c:f>'問10～問11'!$K$78</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1.2446175155176955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446-4DA4-A684-C15325606766}"/>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446-4DA4-A684-C15325606766}"/>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446-4DA4-A684-C15325606766}"/>
                </c:ext>
              </c:extLst>
            </c:dLbl>
            <c:dLbl>
              <c:idx val="5"/>
              <c:layout>
                <c:manualLayout>
                  <c:x val="5.280528052805280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446-4DA4-A684-C15325606766}"/>
                </c:ext>
              </c:extLst>
            </c:dLbl>
            <c:dLbl>
              <c:idx val="7"/>
              <c:layout>
                <c:manualLayout>
                  <c:x val="-8.2987569943165501E-3"/>
                  <c:y val="-3.28202056871580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446-4DA4-A684-C15325606766}"/>
                </c:ext>
              </c:extLst>
            </c:dLbl>
            <c:dLbl>
              <c:idx val="8"/>
              <c:layout>
                <c:manualLayout>
                  <c:x val="2.2630834512022632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46-4DA4-A684-C15325606766}"/>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446-4DA4-A684-C15325606766}"/>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'問10～問11'!$C$90:$C$100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'問10～問11'!$K$90:$K$100</c:f>
              <c:numCache>
                <c:formatCode>0.0;\-0.0;#</c:formatCode>
                <c:ptCount val="11"/>
                <c:pt idx="0">
                  <c:v>0.71301247771836007</c:v>
                </c:pt>
                <c:pt idx="1">
                  <c:v>0.71301247771836007</c:v>
                </c:pt>
                <c:pt idx="2">
                  <c:v>4.4563279857397502</c:v>
                </c:pt>
                <c:pt idx="3" formatCode="0.0">
                  <c:v>0</c:v>
                </c:pt>
                <c:pt idx="4" formatCode="0.0">
                  <c:v>0</c:v>
                </c:pt>
                <c:pt idx="5">
                  <c:v>0.17825311942959002</c:v>
                </c:pt>
                <c:pt idx="6" formatCode="0.0">
                  <c:v>0</c:v>
                </c:pt>
                <c:pt idx="7">
                  <c:v>4.0998217468805702</c:v>
                </c:pt>
                <c:pt idx="8">
                  <c:v>0.35650623885918004</c:v>
                </c:pt>
                <c:pt idx="9" formatCode="0.0">
                  <c:v>0</c:v>
                </c:pt>
                <c:pt idx="10">
                  <c:v>3.0303030303030303</c:v>
                </c:pt>
              </c:numCache>
            </c:numRef>
          </c:val>
          <c:extLst>
            <c:ext xmlns:c16="http://schemas.microsoft.com/office/drawing/2014/chart" uri="{C3380CC4-5D6E-409C-BE32-E72D297353CC}">
              <c16:uniqueId val="{00000008-C6D5-4B6F-9FE7-286ABF8A7A85}"/>
            </c:ext>
          </c:extLst>
        </c:ser>
        <c:ser>
          <c:idx val="4"/>
          <c:order val="4"/>
          <c:tx>
            <c:strRef>
              <c:f>'問10～問11'!$L$78</c:f>
              <c:strCache>
                <c:ptCount val="1"/>
                <c:pt idx="0">
                  <c:v>５回以上</c:v>
                </c:pt>
              </c:strCache>
            </c:strRef>
          </c:tx>
          <c:spPr>
            <a:solidFill>
              <a:schemeClr val="bg1">
                <a:lumMod val="95000"/>
              </a:schemeClr>
            </a:solidFill>
            <a:ln w="6350">
              <a:solidFill>
                <a:schemeClr val="tx1"/>
              </a:solidFill>
            </a:ln>
          </c:spPr>
          <c:invertIfNegative val="0"/>
          <c:dLbls>
            <c:dLbl>
              <c:idx val="0"/>
              <c:layout>
                <c:manualLayout>
                  <c:x val="4.9033474776049031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46-4DA4-A684-C15325606766}"/>
                </c:ext>
              </c:extLst>
            </c:dLbl>
            <c:dLbl>
              <c:idx val="1"/>
              <c:layout>
                <c:manualLayout>
                  <c:x val="4.0233724362340718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46-4DA4-A684-C15325606766}"/>
                </c:ext>
              </c:extLst>
            </c:dLbl>
            <c:dLbl>
              <c:idx val="2"/>
              <c:layout>
                <c:manualLayout>
                  <c:x val="3.0428775645827348E-2"/>
                  <c:y val="-3.0768922641916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46-4DA4-A684-C15325606766}"/>
                </c:ext>
              </c:extLst>
            </c:dLbl>
            <c:dLbl>
              <c:idx val="7"/>
              <c:layout>
                <c:manualLayout>
                  <c:x val="2.2130018651510798E-2"/>
                  <c:y val="-3.2819882650457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46-4DA4-A684-C15325606766}"/>
                </c:ext>
              </c:extLst>
            </c:dLbl>
            <c:dLbl>
              <c:idx val="10"/>
              <c:layout>
                <c:manualLayout>
                  <c:x val="2.4266349585900737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46-4DA4-A684-C1532560676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'問10～問11'!$C$90:$C$100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'問10～問11'!$L$90:$L$100</c:f>
              <c:numCache>
                <c:formatCode>0.0;\-0.0;#</c:formatCode>
                <c:ptCount val="11"/>
                <c:pt idx="0">
                  <c:v>0.35650623885918004</c:v>
                </c:pt>
                <c:pt idx="1">
                  <c:v>0.71301247771836007</c:v>
                </c:pt>
                <c:pt idx="2">
                  <c:v>0.89126559714795017</c:v>
                </c:pt>
                <c:pt idx="3" formatCode="0.0">
                  <c:v>0</c:v>
                </c:pt>
                <c:pt idx="4" formatCode="0.0">
                  <c:v>0</c:v>
                </c:pt>
                <c:pt idx="5" formatCode="0.0">
                  <c:v>0</c:v>
                </c:pt>
                <c:pt idx="6" formatCode="0.0">
                  <c:v>0</c:v>
                </c:pt>
                <c:pt idx="7">
                  <c:v>1.0695187165775399</c:v>
                </c:pt>
                <c:pt idx="8" formatCode="0.0">
                  <c:v>0</c:v>
                </c:pt>
                <c:pt idx="9" formatCode="0.0">
                  <c:v>0</c:v>
                </c:pt>
                <c:pt idx="10">
                  <c:v>1.7825311942959003</c:v>
                </c:pt>
              </c:numCache>
            </c:numRef>
          </c:val>
          <c:extLst>
            <c:ext xmlns:c16="http://schemas.microsoft.com/office/drawing/2014/chart" uri="{C3380CC4-5D6E-409C-BE32-E72D297353CC}">
              <c16:uniqueId val="{00000009-C6D5-4B6F-9FE7-286ABF8A7A85}"/>
            </c:ext>
          </c:extLst>
        </c:ser>
        <c:ser>
          <c:idx val="5"/>
          <c:order val="5"/>
          <c:tx>
            <c:strRef>
              <c:f>'問10～問11'!$M$78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'問10～問11'!$C$90:$C$100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'問10～問11'!$M$90:$M$100</c:f>
              <c:numCache>
                <c:formatCode>0.0;\-0.0;#</c:formatCode>
                <c:ptCount val="11"/>
                <c:pt idx="0">
                  <c:v>11.408199643493761</c:v>
                </c:pt>
                <c:pt idx="1">
                  <c:v>11.408199643493761</c:v>
                </c:pt>
                <c:pt idx="2">
                  <c:v>11.408199643493761</c:v>
                </c:pt>
                <c:pt idx="3">
                  <c:v>11.408199643493761</c:v>
                </c:pt>
                <c:pt idx="4">
                  <c:v>11.408199643493761</c:v>
                </c:pt>
                <c:pt idx="5">
                  <c:v>11.408199643493761</c:v>
                </c:pt>
                <c:pt idx="6">
                  <c:v>11.408199643493761</c:v>
                </c:pt>
                <c:pt idx="7">
                  <c:v>11.408199643493761</c:v>
                </c:pt>
                <c:pt idx="8">
                  <c:v>11.408199643493761</c:v>
                </c:pt>
                <c:pt idx="9">
                  <c:v>11.408199643493761</c:v>
                </c:pt>
                <c:pt idx="10">
                  <c:v>11.408199643493761</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91211264"/>
        <c:axId val="91212800"/>
      </c:barChart>
      <c:catAx>
        <c:axId val="9121126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1212800"/>
        <c:crosses val="autoZero"/>
        <c:auto val="1"/>
        <c:lblAlgn val="ctr"/>
        <c:lblOffset val="100"/>
        <c:noMultiLvlLbl val="0"/>
      </c:catAx>
      <c:valAx>
        <c:axId val="912128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1211264"/>
        <c:crosses val="autoZero"/>
        <c:crossBetween val="between"/>
        <c:majorUnit val="20"/>
      </c:valAx>
      <c:spPr>
        <a:noFill/>
      </c:spPr>
    </c:plotArea>
    <c:legend>
      <c:legendPos val="b"/>
      <c:layout>
        <c:manualLayout>
          <c:xMode val="edge"/>
          <c:yMode val="edge"/>
          <c:x val="0.23178406503611701"/>
          <c:y val="0.94069740716207895"/>
          <c:w val="0.66921176402168658"/>
          <c:h val="4.2892328475991996E-2"/>
        </c:manualLayout>
      </c:layout>
      <c:overlay val="0"/>
      <c:spPr>
        <a:noFill/>
        <a:ln w="6350">
          <a:solidFill>
            <a:schemeClr val="tx1"/>
          </a:solidFill>
        </a:ln>
      </c:sp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4392309532267712"/>
          <c:y val="7.9457382301586846E-2"/>
          <c:w val="0.52281596986395951"/>
          <c:h val="0.8407550591861952"/>
        </c:manualLayout>
      </c:layout>
      <c:barChart>
        <c:barDir val="bar"/>
        <c:grouping val="stacked"/>
        <c:varyColors val="0"/>
        <c:ser>
          <c:idx val="0"/>
          <c:order val="0"/>
          <c:tx>
            <c:strRef>
              <c:f>'問4～問9'!$G$181</c:f>
              <c:strCache>
                <c:ptCount val="1"/>
                <c:pt idx="0">
                  <c:v>５人以上</c:v>
                </c:pt>
              </c:strCache>
            </c:strRef>
          </c:tx>
          <c:spPr>
            <a:solidFill>
              <a:schemeClr val="bg1">
                <a:lumMod val="65000"/>
              </a:schemeClr>
            </a:solidFill>
            <a:ln w="6350">
              <a:solidFill>
                <a:schemeClr val="tx1"/>
              </a:solidFill>
            </a:ln>
          </c:spPr>
          <c:invertIfNegative val="0"/>
          <c:dLbls>
            <c:dLbl>
              <c:idx val="1"/>
              <c:layout>
                <c:manualLayout>
                  <c:x val="1.6194335425491285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C0-45DB-B967-B9F3DF560A31}"/>
                </c:ext>
              </c:extLst>
            </c:dLbl>
            <c:dLbl>
              <c:idx val="2"/>
              <c:layout>
                <c:manualLayout>
                  <c:x val="4.8582793752386909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C0-45DB-B967-B9F3DF560A31}"/>
                </c:ext>
              </c:extLst>
            </c:dLbl>
            <c:dLbl>
              <c:idx val="3"/>
              <c:layout>
                <c:manualLayout>
                  <c:x val="8.0971677127456426E-3"/>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C0-45DB-B967-B9F3DF560A31}"/>
                </c:ext>
              </c:extLst>
            </c:dLbl>
            <c:dLbl>
              <c:idx val="4"/>
              <c:layout>
                <c:manualLayout>
                  <c:x val="1.7526648926572717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C0-45DB-B967-B9F3DF560A31}"/>
                </c:ext>
              </c:extLst>
            </c:dLbl>
            <c:dLbl>
              <c:idx val="5"/>
              <c:layout>
                <c:manualLayout>
                  <c:x val="1.6194335425491285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C0-45DB-B967-B9F3DF560A31}"/>
                </c:ext>
              </c:extLst>
            </c:dLbl>
            <c:dLbl>
              <c:idx val="7"/>
              <c:layout>
                <c:manualLayout>
                  <c:x val="2.4810699482652663E-2"/>
                  <c:y val="-2.4592940591935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C0-45DB-B967-B9F3DF560A31}"/>
                </c:ext>
              </c:extLst>
            </c:dLbl>
            <c:dLbl>
              <c:idx val="8"/>
              <c:layout>
                <c:manualLayout>
                  <c:x val="2.2371135488568436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C0-45DB-B967-B9F3DF560A31}"/>
                </c:ext>
              </c:extLst>
            </c:dLbl>
            <c:dLbl>
              <c:idx val="9"/>
              <c:layout>
                <c:manualLayout>
                  <c:x val="2.1592447233988381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0C0-45DB-B967-B9F3DF560A31}"/>
                </c:ext>
              </c:extLst>
            </c:dLbl>
            <c:dLbl>
              <c:idx val="10"/>
              <c:layout>
                <c:manualLayout>
                  <c:x val="2.5070191392816982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C0-45DB-B967-B9F3DF560A31}"/>
                </c:ext>
              </c:extLst>
            </c:dLbl>
            <c:dLbl>
              <c:idx val="11"/>
              <c:layout>
                <c:manualLayout>
                  <c:x val="1.8146453175217032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C0-45DB-B967-B9F3DF560A3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'問4～問9'!$G$196:$G$209</c:f>
              <c:numCache>
                <c:formatCode>0.0;\-0.0;#</c:formatCode>
                <c:ptCount val="14"/>
                <c:pt idx="0">
                  <c:v>9.3495934959349594</c:v>
                </c:pt>
                <c:pt idx="1">
                  <c:v>2.8455284552845526</c:v>
                </c:pt>
                <c:pt idx="2">
                  <c:v>1.6260162601626018</c:v>
                </c:pt>
                <c:pt idx="3">
                  <c:v>5.2845528455284558</c:v>
                </c:pt>
                <c:pt idx="4">
                  <c:v>0.81300813008130091</c:v>
                </c:pt>
                <c:pt idx="5">
                  <c:v>1.6260162601626018</c:v>
                </c:pt>
                <c:pt idx="6" formatCode="0.0">
                  <c:v>0</c:v>
                </c:pt>
                <c:pt idx="7">
                  <c:v>0.40650406504065045</c:v>
                </c:pt>
                <c:pt idx="8">
                  <c:v>0.40650406504065045</c:v>
                </c:pt>
                <c:pt idx="9">
                  <c:v>0.40650406504065045</c:v>
                </c:pt>
                <c:pt idx="10" formatCode="0.0">
                  <c:v>0</c:v>
                </c:pt>
                <c:pt idx="11" formatCode="0.0">
                  <c:v>0</c:v>
                </c:pt>
                <c:pt idx="12">
                  <c:v>34.552845528455286</c:v>
                </c:pt>
                <c:pt idx="13">
                  <c:v>12.601626016260163</c:v>
                </c:pt>
              </c:numCache>
            </c:numRef>
          </c:val>
          <c:extLst>
            <c:ext xmlns:c16="http://schemas.microsoft.com/office/drawing/2014/chart" uri="{C3380CC4-5D6E-409C-BE32-E72D297353CC}">
              <c16:uniqueId val="{00000005-C6D5-4B6F-9FE7-286ABF8A7A85}"/>
            </c:ext>
          </c:extLst>
        </c:ser>
        <c:ser>
          <c:idx val="1"/>
          <c:order val="1"/>
          <c:tx>
            <c:strRef>
              <c:f>'問4～問9'!$H$181</c:f>
              <c:strCache>
                <c:ptCount val="1"/>
                <c:pt idx="0">
                  <c:v>４人</c:v>
                </c:pt>
              </c:strCache>
            </c:strRef>
          </c:tx>
          <c:spPr>
            <a:solidFill>
              <a:srgbClr val="DDDDDD"/>
            </a:solidFill>
            <a:ln w="6350">
              <a:solidFill>
                <a:schemeClr val="tx1"/>
              </a:solidFill>
            </a:ln>
          </c:spPr>
          <c:invertIfNegative val="0"/>
          <c:dLbls>
            <c:dLbl>
              <c:idx val="0"/>
              <c:layout>
                <c:manualLayout>
                  <c:x val="0"/>
                  <c:y val="-2.459377052794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C0-45DB-B967-B9F3DF560A31}"/>
                </c:ext>
              </c:extLst>
            </c:dLbl>
            <c:dLbl>
              <c:idx val="1"/>
              <c:layout>
                <c:manualLayout>
                  <c:x val="3.5087301707057227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C0-45DB-B967-B9F3DF560A31}"/>
                </c:ext>
              </c:extLst>
            </c:dLbl>
            <c:dLbl>
              <c:idx val="2"/>
              <c:layout>
                <c:manualLayout>
                  <c:x val="5.1386198983327273E-3"/>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C0-45DB-B967-B9F3DF560A31}"/>
                </c:ext>
              </c:extLst>
            </c:dLbl>
            <c:dLbl>
              <c:idx val="3"/>
              <c:layout>
                <c:manualLayout>
                  <c:x val="1.8893391329739835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C0-45DB-B967-B9F3DF560A31}"/>
                </c:ext>
              </c:extLst>
            </c:dLbl>
            <c:dLbl>
              <c:idx val="4"/>
              <c:layout>
                <c:manualLayout>
                  <c:x val="4.9331516110707199E-2"/>
                  <c:y val="-2.4592940591935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C0-45DB-B967-B9F3DF560A31}"/>
                </c:ext>
              </c:extLst>
            </c:dLbl>
            <c:dLbl>
              <c:idx val="5"/>
              <c:layout>
                <c:manualLayout>
                  <c:x val="4.8583006276473863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0C0-45DB-B967-B9F3DF560A31}"/>
                </c:ext>
              </c:extLst>
            </c:dLbl>
            <c:dLbl>
              <c:idx val="7"/>
              <c:layout>
                <c:manualLayout>
                  <c:x val="5.2338731941031363E-2"/>
                  <c:y val="-2.459252562392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C0-45DB-B967-B9F3DF560A31}"/>
                </c:ext>
              </c:extLst>
            </c:dLbl>
            <c:dLbl>
              <c:idx val="8"/>
              <c:layout>
                <c:manualLayout>
                  <c:x val="6.594431146340047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0C0-45DB-B967-B9F3DF560A31}"/>
                </c:ext>
              </c:extLst>
            </c:dLbl>
            <c:dLbl>
              <c:idx val="9"/>
              <c:layout>
                <c:manualLayout>
                  <c:x val="2.038874790913274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0C0-45DB-B967-B9F3DF560A31}"/>
                </c:ext>
              </c:extLst>
            </c:dLbl>
            <c:dLbl>
              <c:idx val="10"/>
              <c:layout>
                <c:manualLayout>
                  <c:x val="6.6304964838952429E-2"/>
                  <c:y val="-2.4592663946597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0C0-45DB-B967-B9F3DF560A31}"/>
                </c:ext>
              </c:extLst>
            </c:dLbl>
            <c:dLbl>
              <c:idx val="11"/>
              <c:layout>
                <c:manualLayout>
                  <c:x val="2.566015825818658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0C0-45DB-B967-B9F3DF560A3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'問4～問9'!$H$196:$H$209</c:f>
              <c:numCache>
                <c:formatCode>0.0;\-0.0;#</c:formatCode>
                <c:ptCount val="14"/>
                <c:pt idx="0">
                  <c:v>2.4390243902439024</c:v>
                </c:pt>
                <c:pt idx="1">
                  <c:v>4.0650406504065035</c:v>
                </c:pt>
                <c:pt idx="2">
                  <c:v>1.6260162601626018</c:v>
                </c:pt>
                <c:pt idx="3">
                  <c:v>5.2845528455284558</c:v>
                </c:pt>
                <c:pt idx="4">
                  <c:v>0.81300813008130091</c:v>
                </c:pt>
                <c:pt idx="5">
                  <c:v>2.4390243902439024</c:v>
                </c:pt>
                <c:pt idx="6" formatCode="0.0">
                  <c:v>0</c:v>
                </c:pt>
                <c:pt idx="7" formatCode="0.0">
                  <c:v>0</c:v>
                </c:pt>
                <c:pt idx="8" formatCode="0.0">
                  <c:v>0</c:v>
                </c:pt>
                <c:pt idx="9" formatCode="0.0">
                  <c:v>0</c:v>
                </c:pt>
                <c:pt idx="10" formatCode="0.0">
                  <c:v>0</c:v>
                </c:pt>
                <c:pt idx="11">
                  <c:v>0.40650406504065045</c:v>
                </c:pt>
                <c:pt idx="12">
                  <c:v>14.634146341463413</c:v>
                </c:pt>
                <c:pt idx="13">
                  <c:v>6.5040650406504072</c:v>
                </c:pt>
              </c:numCache>
            </c:numRef>
          </c:val>
          <c:extLst>
            <c:ext xmlns:c16="http://schemas.microsoft.com/office/drawing/2014/chart" uri="{C3380CC4-5D6E-409C-BE32-E72D297353CC}">
              <c16:uniqueId val="{00000006-C6D5-4B6F-9FE7-286ABF8A7A85}"/>
            </c:ext>
          </c:extLst>
        </c:ser>
        <c:ser>
          <c:idx val="2"/>
          <c:order val="2"/>
          <c:tx>
            <c:strRef>
              <c:f>'問4～問9'!$I$181</c:f>
              <c:strCache>
                <c:ptCount val="1"/>
                <c:pt idx="0">
                  <c:v>３人</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2.6990559042485526E-2"/>
                  <c:y val="-2.4593632205279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0C0-45DB-B967-B9F3DF560A31}"/>
                </c:ext>
              </c:extLst>
            </c:dLbl>
            <c:dLbl>
              <c:idx val="2"/>
              <c:layout>
                <c:manualLayout>
                  <c:x val="7.2079456805435732E-2"/>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0C0-45DB-B967-B9F3DF560A31}"/>
                </c:ext>
              </c:extLst>
            </c:dLbl>
            <c:dLbl>
              <c:idx val="4"/>
              <c:layout>
                <c:manualLayout>
                  <c:x val="7.8272621223207939E-2"/>
                  <c:y val="-2.459363220527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0C0-45DB-B967-B9F3DF560A31}"/>
                </c:ext>
              </c:extLst>
            </c:dLbl>
            <c:dLbl>
              <c:idx val="6"/>
              <c:layout>
                <c:manualLayout>
                  <c:x val="2.3039510556505702E-2"/>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0C0-45DB-B967-B9F3DF560A31}"/>
                </c:ext>
              </c:extLst>
            </c:dLbl>
            <c:dLbl>
              <c:idx val="7"/>
              <c:layout>
                <c:manualLayout>
                  <c:x val="6.2078285797716598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0C0-45DB-B967-B9F3DF560A31}"/>
                </c:ext>
              </c:extLst>
            </c:dLbl>
            <c:dLbl>
              <c:idx val="8"/>
              <c:layout>
                <c:manualLayout>
                  <c:x val="0.10295006810334366"/>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0C0-45DB-B967-B9F3DF560A31}"/>
                </c:ext>
              </c:extLst>
            </c:dLbl>
            <c:dLbl>
              <c:idx val="9"/>
              <c:layout>
                <c:manualLayout>
                  <c:x val="5.6629682613960876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70C0-45DB-B967-B9F3DF560A31}"/>
                </c:ext>
              </c:extLst>
            </c:dLbl>
            <c:dLbl>
              <c:idx val="10"/>
              <c:layout>
                <c:manualLayout>
                  <c:x val="0.10111662280523719"/>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70C0-45DB-B967-B9F3DF560A31}"/>
                </c:ext>
              </c:extLst>
            </c:dLbl>
            <c:dLbl>
              <c:idx val="11"/>
              <c:layout>
                <c:manualLayout>
                  <c:x val="6.393574631764832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70C0-45DB-B967-B9F3DF560A31}"/>
                </c:ext>
              </c:extLst>
            </c:dLbl>
            <c:dLbl>
              <c:idx val="12"/>
              <c:layout>
                <c:manualLayout>
                  <c:x val="-2.7472988719859036E-3"/>
                  <c:y val="1.75752783086678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70C0-45DB-B967-B9F3DF560A3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'問4～問9'!$I$196:$I$209</c:f>
              <c:numCache>
                <c:formatCode>0.0;\-0.0;#</c:formatCode>
                <c:ptCount val="14"/>
                <c:pt idx="0">
                  <c:v>4.4715447154471546</c:v>
                </c:pt>
                <c:pt idx="1">
                  <c:v>6.0975609756097562</c:v>
                </c:pt>
                <c:pt idx="2">
                  <c:v>1.6260162601626018</c:v>
                </c:pt>
                <c:pt idx="3">
                  <c:v>6.0975609756097562</c:v>
                </c:pt>
                <c:pt idx="4">
                  <c:v>1.6260162601626018</c:v>
                </c:pt>
                <c:pt idx="5">
                  <c:v>6.9105691056910574</c:v>
                </c:pt>
                <c:pt idx="6" formatCode="0.0">
                  <c:v>0</c:v>
                </c:pt>
                <c:pt idx="7">
                  <c:v>0.40650406504065045</c:v>
                </c:pt>
                <c:pt idx="8" formatCode="0.0">
                  <c:v>0</c:v>
                </c:pt>
                <c:pt idx="9" formatCode="0.0">
                  <c:v>0</c:v>
                </c:pt>
                <c:pt idx="10" formatCode="0.0">
                  <c:v>0</c:v>
                </c:pt>
                <c:pt idx="11">
                  <c:v>0.40650406504065045</c:v>
                </c:pt>
                <c:pt idx="12">
                  <c:v>12.601626016260163</c:v>
                </c:pt>
                <c:pt idx="13">
                  <c:v>6.5040650406504072</c:v>
                </c:pt>
              </c:numCache>
            </c:numRef>
          </c:val>
          <c:extLst>
            <c:ext xmlns:c16="http://schemas.microsoft.com/office/drawing/2014/chart" uri="{C3380CC4-5D6E-409C-BE32-E72D297353CC}">
              <c16:uniqueId val="{00000007-C6D5-4B6F-9FE7-286ABF8A7A85}"/>
            </c:ext>
          </c:extLst>
        </c:ser>
        <c:ser>
          <c:idx val="3"/>
          <c:order val="3"/>
          <c:tx>
            <c:strRef>
              <c:f>'問4～問9'!$J$181</c:f>
              <c:strCache>
                <c:ptCount val="1"/>
                <c:pt idx="0">
                  <c:v>２人</c:v>
                </c:pt>
              </c:strCache>
            </c:strRef>
          </c:tx>
          <c:spPr>
            <a:solidFill>
              <a:schemeClr val="bg1">
                <a:lumMod val="50000"/>
              </a:schemeClr>
            </a:solidFill>
            <a:ln w="6350">
              <a:solidFill>
                <a:schemeClr val="tx1"/>
              </a:solidFill>
            </a:ln>
          </c:spPr>
          <c:invertIfNegative val="0"/>
          <c:dLbls>
            <c:dLbl>
              <c:idx val="2"/>
              <c:layout>
                <c:manualLayout>
                  <c:x val="0.10627564501591699"/>
                  <c:y val="-2.459307891460415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0C0-45DB-B967-B9F3DF560A31}"/>
                </c:ext>
              </c:extLst>
            </c:dLbl>
            <c:dLbl>
              <c:idx val="4"/>
              <c:layout>
                <c:manualLayout>
                  <c:x val="0.10526318026569337"/>
                  <c:y val="-2.283693431042622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70C0-45DB-B967-B9F3DF560A31}"/>
                </c:ext>
              </c:extLst>
            </c:dLbl>
            <c:dLbl>
              <c:idx val="8"/>
              <c:layout>
                <c:manualLayout>
                  <c:x val="6.2544138596308155E-2"/>
                  <c:y val="-2.4592248978590834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70C0-45DB-B967-B9F3DF560A31}"/>
                </c:ext>
              </c:extLst>
            </c:dLbl>
            <c:dLbl>
              <c:idx val="9"/>
              <c:layout>
                <c:manualLayout>
                  <c:x val="9.6286135426002603E-2"/>
                  <c:y val="-2.4593217237273035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70C0-45DB-B967-B9F3DF560A31}"/>
                </c:ext>
              </c:extLst>
            </c:dLbl>
            <c:dLbl>
              <c:idx val="10"/>
              <c:layout>
                <c:manualLayout>
                  <c:x val="1.8893391329739835E-2"/>
                  <c:y val="-2.459363220527969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70C0-45DB-B967-B9F3DF560A31}"/>
                </c:ext>
              </c:extLst>
            </c:dLbl>
            <c:dLbl>
              <c:idx val="11"/>
              <c:layout>
                <c:manualLayout>
                  <c:x val="9.9156513151309286E-2"/>
                  <c:y val="-2.4593217237273035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0C0-45DB-B967-B9F3DF560A31}"/>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'問4～問9'!$J$196:$J$209</c:f>
              <c:numCache>
                <c:formatCode>0.0;\-0.0;#</c:formatCode>
                <c:ptCount val="14"/>
                <c:pt idx="0">
                  <c:v>9.7560975609756095</c:v>
                </c:pt>
                <c:pt idx="1">
                  <c:v>8.9430894308943092</c:v>
                </c:pt>
                <c:pt idx="2">
                  <c:v>1.2195121951219512</c:v>
                </c:pt>
                <c:pt idx="3">
                  <c:v>15.853658536585366</c:v>
                </c:pt>
                <c:pt idx="4">
                  <c:v>4.8780487804878048</c:v>
                </c:pt>
                <c:pt idx="5">
                  <c:v>11.788617886178862</c:v>
                </c:pt>
                <c:pt idx="6" formatCode="0.0">
                  <c:v>0</c:v>
                </c:pt>
                <c:pt idx="7">
                  <c:v>6.0975609756097562</c:v>
                </c:pt>
                <c:pt idx="8">
                  <c:v>0.81300813008130091</c:v>
                </c:pt>
                <c:pt idx="9" formatCode="0.0">
                  <c:v>0</c:v>
                </c:pt>
                <c:pt idx="10">
                  <c:v>0.81300813008130091</c:v>
                </c:pt>
                <c:pt idx="11">
                  <c:v>1.6260162601626018</c:v>
                </c:pt>
                <c:pt idx="12">
                  <c:v>10.16260162601626</c:v>
                </c:pt>
                <c:pt idx="13">
                  <c:v>11.788617886178862</c:v>
                </c:pt>
              </c:numCache>
            </c:numRef>
          </c:val>
          <c:extLst>
            <c:ext xmlns:c16="http://schemas.microsoft.com/office/drawing/2014/chart" uri="{C3380CC4-5D6E-409C-BE32-E72D297353CC}">
              <c16:uniqueId val="{00000008-C6D5-4B6F-9FE7-286ABF8A7A85}"/>
            </c:ext>
          </c:extLst>
        </c:ser>
        <c:ser>
          <c:idx val="4"/>
          <c:order val="4"/>
          <c:tx>
            <c:strRef>
              <c:f>'問4～問9'!$K$181</c:f>
              <c:strCache>
                <c:ptCount val="1"/>
                <c:pt idx="0">
                  <c:v>１人</c:v>
                </c:pt>
              </c:strCache>
            </c:strRef>
          </c:tx>
          <c:spPr>
            <a:solidFill>
              <a:schemeClr val="bg1">
                <a:lumMod val="75000"/>
              </a:schemeClr>
            </a:solidFill>
            <a:ln w="6350">
              <a:solidFill>
                <a:schemeClr val="tx1"/>
              </a:solidFill>
            </a:ln>
          </c:spPr>
          <c:invertIfNegative val="0"/>
          <c:dLbls>
            <c:dLbl>
              <c:idx val="6"/>
              <c:layout>
                <c:manualLayout>
                  <c:x val="5.6629682613960876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0C0-45DB-B967-B9F3DF560A31}"/>
                </c:ext>
              </c:extLst>
            </c:dLbl>
            <c:dLbl>
              <c:idx val="8"/>
              <c:layout>
                <c:manualLayout>
                  <c:x val="9.7404677102591111E-2"/>
                  <c:y val="-2.45923873012597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70C0-45DB-B967-B9F3DF560A31}"/>
                </c:ext>
              </c:extLst>
            </c:dLbl>
            <c:dLbl>
              <c:idx val="9"/>
              <c:layout>
                <c:manualLayout>
                  <c:x val="5.7361738736063948E-2"/>
                  <c:y val="-2.4592663946597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70C0-45DB-B967-B9F3DF560A31}"/>
                </c:ext>
              </c:extLst>
            </c:dLbl>
            <c:dLbl>
              <c:idx val="11"/>
              <c:layout>
                <c:manualLayout>
                  <c:x val="0.12955468340393028"/>
                  <c:y val="-2.459363220527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0C0-45DB-B967-B9F3DF560A31}"/>
                </c:ext>
              </c:extLst>
            </c:dLbl>
            <c:dLbl>
              <c:idx val="12"/>
              <c:layout>
                <c:manualLayout>
                  <c:x val="9.8964239912435673E-17"/>
                  <c:y val="-1.75642124951569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70C0-45DB-B967-B9F3DF560A3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'問4～問9'!$K$196:$K$209</c:f>
              <c:numCache>
                <c:formatCode>0.0;\-0.0;#</c:formatCode>
                <c:ptCount val="14"/>
                <c:pt idx="0">
                  <c:v>15.853658536585366</c:v>
                </c:pt>
                <c:pt idx="1">
                  <c:v>25.203252032520325</c:v>
                </c:pt>
                <c:pt idx="2">
                  <c:v>6.5040650406504072</c:v>
                </c:pt>
                <c:pt idx="3">
                  <c:v>29.674796747967481</c:v>
                </c:pt>
                <c:pt idx="4">
                  <c:v>14.634146341463413</c:v>
                </c:pt>
                <c:pt idx="5">
                  <c:v>23.577235772357724</c:v>
                </c:pt>
                <c:pt idx="6" formatCode="0.0">
                  <c:v>0</c:v>
                </c:pt>
                <c:pt idx="7">
                  <c:v>17.886178861788618</c:v>
                </c:pt>
                <c:pt idx="8">
                  <c:v>2.0325203252032518</c:v>
                </c:pt>
                <c:pt idx="9">
                  <c:v>1.2195121951219512</c:v>
                </c:pt>
                <c:pt idx="10">
                  <c:v>14.227642276422763</c:v>
                </c:pt>
                <c:pt idx="11">
                  <c:v>2.4390243902439024</c:v>
                </c:pt>
                <c:pt idx="12">
                  <c:v>10.16260162601626</c:v>
                </c:pt>
                <c:pt idx="13">
                  <c:v>19.918699186991869</c:v>
                </c:pt>
              </c:numCache>
            </c:numRef>
          </c:val>
          <c:extLst>
            <c:ext xmlns:c16="http://schemas.microsoft.com/office/drawing/2014/chart" uri="{C3380CC4-5D6E-409C-BE32-E72D297353CC}">
              <c16:uniqueId val="{00000009-C6D5-4B6F-9FE7-286ABF8A7A85}"/>
            </c:ext>
          </c:extLst>
        </c:ser>
        <c:ser>
          <c:idx val="5"/>
          <c:order val="5"/>
          <c:tx>
            <c:strRef>
              <c:f>'問4～問9'!$L$181</c:f>
              <c:strCache>
                <c:ptCount val="1"/>
                <c:pt idx="0">
                  <c:v>０人</c:v>
                </c:pt>
              </c:strCache>
            </c:strRef>
          </c:tx>
          <c:spPr>
            <a:solidFill>
              <a:schemeClr val="bg1"/>
            </a:solidFill>
            <a:ln w="6350">
              <a:solidFill>
                <a:schemeClr val="tx1"/>
              </a:solidFill>
            </a:ln>
          </c:spPr>
          <c:invertIfNegative val="0"/>
          <c:dLbls>
            <c:dLbl>
              <c:idx val="12"/>
              <c:layout>
                <c:manualLayout>
                  <c:x val="-4.8285472554745676E-4"/>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70C0-45DB-B967-B9F3DF560A3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'問4～問9'!$L$196:$L$209</c:f>
              <c:numCache>
                <c:formatCode>0.0;\-0.0;#</c:formatCode>
                <c:ptCount val="14"/>
                <c:pt idx="0">
                  <c:v>56.50406504065041</c:v>
                </c:pt>
                <c:pt idx="1">
                  <c:v>51.219512195121951</c:v>
                </c:pt>
                <c:pt idx="2">
                  <c:v>85.365853658536579</c:v>
                </c:pt>
                <c:pt idx="3">
                  <c:v>35.365853658536587</c:v>
                </c:pt>
                <c:pt idx="4">
                  <c:v>75.609756097560975</c:v>
                </c:pt>
                <c:pt idx="5">
                  <c:v>51.626016260162601</c:v>
                </c:pt>
                <c:pt idx="6">
                  <c:v>98.373983739837399</c:v>
                </c:pt>
                <c:pt idx="7">
                  <c:v>73.577235772357724</c:v>
                </c:pt>
                <c:pt idx="8">
                  <c:v>95.121951219512198</c:v>
                </c:pt>
                <c:pt idx="9">
                  <c:v>96.341463414634148</c:v>
                </c:pt>
                <c:pt idx="10">
                  <c:v>83.333333333333343</c:v>
                </c:pt>
                <c:pt idx="11">
                  <c:v>93.495934959349597</c:v>
                </c:pt>
                <c:pt idx="12">
                  <c:v>3.6585365853658534</c:v>
                </c:pt>
                <c:pt idx="13">
                  <c:v>34.552845528455286</c:v>
                </c:pt>
              </c:numCache>
            </c:numRef>
          </c:val>
          <c:extLst>
            <c:ext xmlns:c16="http://schemas.microsoft.com/office/drawing/2014/chart" uri="{C3380CC4-5D6E-409C-BE32-E72D297353CC}">
              <c16:uniqueId val="{0000000A-C6D5-4B6F-9FE7-286ABF8A7A85}"/>
            </c:ext>
          </c:extLst>
        </c:ser>
        <c:ser>
          <c:idx val="6"/>
          <c:order val="6"/>
          <c:tx>
            <c:strRef>
              <c:f>'問4～問9'!$M$181</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0C0-45DB-B967-B9F3DF560A31}"/>
                </c:ext>
              </c:extLst>
            </c:dLbl>
            <c:dLbl>
              <c:idx val="1"/>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70C0-45DB-B967-B9F3DF560A31}"/>
                </c:ext>
              </c:extLst>
            </c:dLbl>
            <c:dLbl>
              <c:idx val="2"/>
              <c:layout>
                <c:manualLayout>
                  <c:x val="-9.7193507615983228E-17"/>
                  <c:y val="-2.2837072633095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70C0-45DB-B967-B9F3DF560A31}"/>
                </c:ext>
              </c:extLst>
            </c:dLbl>
            <c:dLbl>
              <c:idx val="3"/>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70C0-45DB-B967-B9F3DF560A31}"/>
                </c:ext>
              </c:extLst>
            </c:dLbl>
            <c:dLbl>
              <c:idx val="4"/>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70C0-45DB-B967-B9F3DF560A31}"/>
                </c:ext>
              </c:extLst>
            </c:dLbl>
            <c:dLbl>
              <c:idx val="5"/>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70C0-45DB-B967-B9F3DF560A31}"/>
                </c:ext>
              </c:extLst>
            </c:dLbl>
            <c:dLbl>
              <c:idx val="6"/>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0C0-45DB-B967-B9F3DF560A31}"/>
                </c:ext>
              </c:extLst>
            </c:dLbl>
            <c:dLbl>
              <c:idx val="7"/>
              <c:layout>
                <c:manualLayout>
                  <c:x val="0"/>
                  <c:y val="-2.6350468422802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70C0-45DB-B967-B9F3DF560A31}"/>
                </c:ext>
              </c:extLst>
            </c:dLbl>
            <c:dLbl>
              <c:idx val="8"/>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0C0-45DB-B967-B9F3DF560A31}"/>
                </c:ext>
              </c:extLst>
            </c:dLbl>
            <c:dLbl>
              <c:idx val="9"/>
              <c:layout>
                <c:manualLayout>
                  <c:x val="0"/>
                  <c:y val="-2.459377052794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0C0-45DB-B967-B9F3DF560A31}"/>
                </c:ext>
              </c:extLst>
            </c:dLbl>
            <c:dLbl>
              <c:idx val="10"/>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0C0-45DB-B967-B9F3DF560A31}"/>
                </c:ext>
              </c:extLst>
            </c:dLbl>
            <c:dLbl>
              <c:idx val="11"/>
              <c:layout>
                <c:manualLayout>
                  <c:x val="0"/>
                  <c:y val="-2.2837072633095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0C0-45DB-B967-B9F3DF560A3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'問4～問9'!$C$196:$C$209</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'問4～問9'!$M$196:$M$209</c:f>
              <c:numCache>
                <c:formatCode>0.0;\-0.0;#</c:formatCode>
                <c:ptCount val="14"/>
                <c:pt idx="0">
                  <c:v>1.6260162601626018</c:v>
                </c:pt>
                <c:pt idx="1">
                  <c:v>1.6260162601626018</c:v>
                </c:pt>
                <c:pt idx="2">
                  <c:v>2.0325203252032518</c:v>
                </c:pt>
                <c:pt idx="3">
                  <c:v>2.4390243902439024</c:v>
                </c:pt>
                <c:pt idx="4">
                  <c:v>1.6260162601626018</c:v>
                </c:pt>
                <c:pt idx="5">
                  <c:v>2.0325203252032518</c:v>
                </c:pt>
                <c:pt idx="6">
                  <c:v>1.6260162601626018</c:v>
                </c:pt>
                <c:pt idx="7">
                  <c:v>1.6260162601626018</c:v>
                </c:pt>
                <c:pt idx="8">
                  <c:v>1.6260162601626018</c:v>
                </c:pt>
                <c:pt idx="9">
                  <c:v>2.0325203252032518</c:v>
                </c:pt>
                <c:pt idx="10">
                  <c:v>1.6260162601626018</c:v>
                </c:pt>
                <c:pt idx="11">
                  <c:v>1.6260162601626018</c:v>
                </c:pt>
                <c:pt idx="12">
                  <c:v>14.227642276422763</c:v>
                </c:pt>
                <c:pt idx="13">
                  <c:v>8.1300813008130071</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91589632"/>
        <c:axId val="91607808"/>
      </c:barChart>
      <c:catAx>
        <c:axId val="9158963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1607808"/>
        <c:crosses val="autoZero"/>
        <c:auto val="1"/>
        <c:lblAlgn val="ctr"/>
        <c:lblOffset val="100"/>
        <c:noMultiLvlLbl val="0"/>
      </c:catAx>
      <c:valAx>
        <c:axId val="916078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158963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4392309532267712"/>
          <c:y val="7.9457382301586846E-2"/>
          <c:w val="0.52281596986395951"/>
          <c:h val="0.8407550591861952"/>
        </c:manualLayout>
      </c:layout>
      <c:barChart>
        <c:barDir val="bar"/>
        <c:grouping val="stacked"/>
        <c:varyColors val="0"/>
        <c:ser>
          <c:idx val="0"/>
          <c:order val="0"/>
          <c:tx>
            <c:strRef>
              <c:f>'問4～問9'!$G$150</c:f>
              <c:strCache>
                <c:ptCount val="1"/>
                <c:pt idx="0">
                  <c:v>５人以上</c:v>
                </c:pt>
              </c:strCache>
            </c:strRef>
          </c:tx>
          <c:spPr>
            <a:solidFill>
              <a:schemeClr val="bg1">
                <a:lumMod val="65000"/>
              </a:schemeClr>
            </a:solidFill>
            <a:ln w="6350">
              <a:solidFill>
                <a:schemeClr val="tx1"/>
              </a:solidFill>
            </a:ln>
          </c:spPr>
          <c:invertIfNegative val="0"/>
          <c:dLbls>
            <c:dLbl>
              <c:idx val="4"/>
              <c:layout>
                <c:manualLayout>
                  <c:x val="1.7526648926572717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B0-4F46-AACB-64446A9FEE78}"/>
                </c:ext>
              </c:extLst>
            </c:dLbl>
            <c:dLbl>
              <c:idx val="7"/>
              <c:layout>
                <c:manualLayout>
                  <c:x val="1.6713531769906972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B0-4F46-AACB-64446A9FEE78}"/>
                </c:ext>
              </c:extLst>
            </c:dLbl>
            <c:dLbl>
              <c:idx val="8"/>
              <c:layout>
                <c:manualLayout>
                  <c:x val="2.2371135488568436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B0-4F46-AACB-64446A9FEE78}"/>
                </c:ext>
              </c:extLst>
            </c:dLbl>
            <c:dLbl>
              <c:idx val="10"/>
              <c:layout>
                <c:manualLayout>
                  <c:x val="2.5070191392816982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B0-4F46-AACB-64446A9FEE78}"/>
                </c:ext>
              </c:extLst>
            </c:dLbl>
            <c:dLbl>
              <c:idx val="11"/>
              <c:layout>
                <c:manualLayout>
                  <c:x val="1.8146453175217032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B0-4F46-AACB-64446A9FEE78}"/>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'問4～問9'!$G$165:$G$178</c:f>
              <c:numCache>
                <c:formatCode>0.0;\-0.0;#</c:formatCode>
                <c:ptCount val="14"/>
                <c:pt idx="0">
                  <c:v>23.835920177383592</c:v>
                </c:pt>
                <c:pt idx="1">
                  <c:v>23.059866962305986</c:v>
                </c:pt>
                <c:pt idx="2">
                  <c:v>4.7671840354767179</c:v>
                </c:pt>
                <c:pt idx="3">
                  <c:v>26.607538802660752</c:v>
                </c:pt>
                <c:pt idx="4">
                  <c:v>2.9933481152993346</c:v>
                </c:pt>
                <c:pt idx="5">
                  <c:v>11.751662971175167</c:v>
                </c:pt>
                <c:pt idx="6" formatCode="0.0">
                  <c:v>0</c:v>
                </c:pt>
                <c:pt idx="7">
                  <c:v>1.9955654101995564</c:v>
                </c:pt>
                <c:pt idx="8">
                  <c:v>0.44345898004434592</c:v>
                </c:pt>
                <c:pt idx="9" formatCode="0.0">
                  <c:v>0</c:v>
                </c:pt>
                <c:pt idx="10">
                  <c:v>0.33259423503325941</c:v>
                </c:pt>
                <c:pt idx="11">
                  <c:v>2.4390243902439024</c:v>
                </c:pt>
                <c:pt idx="12">
                  <c:v>63.192904656319293</c:v>
                </c:pt>
                <c:pt idx="13">
                  <c:v>35.254988913525494</c:v>
                </c:pt>
              </c:numCache>
            </c:numRef>
          </c:val>
          <c:extLst>
            <c:ext xmlns:c16="http://schemas.microsoft.com/office/drawing/2014/chart" uri="{C3380CC4-5D6E-409C-BE32-E72D297353CC}">
              <c16:uniqueId val="{00000005-C6D5-4B6F-9FE7-286ABF8A7A85}"/>
            </c:ext>
          </c:extLst>
        </c:ser>
        <c:ser>
          <c:idx val="1"/>
          <c:order val="1"/>
          <c:tx>
            <c:strRef>
              <c:f>'問4～問9'!$H$150</c:f>
              <c:strCache>
                <c:ptCount val="1"/>
                <c:pt idx="0">
                  <c:v>４人</c:v>
                </c:pt>
              </c:strCache>
            </c:strRef>
          </c:tx>
          <c:spPr>
            <a:solidFill>
              <a:srgbClr val="DDDDDD"/>
            </a:solidFill>
            <a:ln w="6350">
              <a:solidFill>
                <a:schemeClr val="tx1"/>
              </a:solidFill>
            </a:ln>
          </c:spPr>
          <c:invertIfNegative val="0"/>
          <c:dLbls>
            <c:dLbl>
              <c:idx val="2"/>
              <c:layout>
                <c:manualLayout>
                  <c:x val="-5.6577086280056579E-3"/>
                  <c:y val="-2.459349388261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B0-4F46-AACB-64446A9FEE78}"/>
                </c:ext>
              </c:extLst>
            </c:dLbl>
            <c:dLbl>
              <c:idx val="4"/>
              <c:layout>
                <c:manualLayout>
                  <c:x val="4.39334043022101E-2"/>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B0-4F46-AACB-64446A9FEE78}"/>
                </c:ext>
              </c:extLst>
            </c:dLbl>
            <c:dLbl>
              <c:idx val="7"/>
              <c:layout>
                <c:manualLayout>
                  <c:x val="5.2338731941031363E-2"/>
                  <c:y val="-2.459252562392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B0-4F46-AACB-64446A9FEE78}"/>
                </c:ext>
              </c:extLst>
            </c:dLbl>
            <c:dLbl>
              <c:idx val="8"/>
              <c:layout>
                <c:manualLayout>
                  <c:x val="6.594431146340047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AB0-4F46-AACB-64446A9FEE78}"/>
                </c:ext>
              </c:extLst>
            </c:dLbl>
            <c:dLbl>
              <c:idx val="9"/>
              <c:layout>
                <c:manualLayout>
                  <c:x val="2.038874790913274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AB0-4F46-AACB-64446A9FEE78}"/>
                </c:ext>
              </c:extLst>
            </c:dLbl>
            <c:dLbl>
              <c:idx val="10"/>
              <c:layout>
                <c:manualLayout>
                  <c:x val="6.6304964838952429E-2"/>
                  <c:y val="-2.4592663946597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AB0-4F46-AACB-64446A9FEE78}"/>
                </c:ext>
              </c:extLst>
            </c:dLbl>
            <c:dLbl>
              <c:idx val="11"/>
              <c:layout>
                <c:manualLayout>
                  <c:x val="4.7252661929245925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AB0-4F46-AACB-64446A9FEE78}"/>
                </c:ext>
              </c:extLst>
            </c:dLbl>
            <c:dLbl>
              <c:idx val="12"/>
              <c:layout>
                <c:manualLayout>
                  <c:x val="-4.0485838563728213E-2"/>
                  <c:y val="-2.459377052794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AB0-4F46-AACB-64446A9FEE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'問4～問9'!$H$165:$H$178</c:f>
              <c:numCache>
                <c:formatCode>0.0;\-0.0;#</c:formatCode>
                <c:ptCount val="14"/>
                <c:pt idx="0">
                  <c:v>7.0953436807095347</c:v>
                </c:pt>
                <c:pt idx="1">
                  <c:v>9.5343680709534357</c:v>
                </c:pt>
                <c:pt idx="2">
                  <c:v>1.8847006651884701</c:v>
                </c:pt>
                <c:pt idx="3">
                  <c:v>10.864745011086473</c:v>
                </c:pt>
                <c:pt idx="4">
                  <c:v>2.5498891352549888</c:v>
                </c:pt>
                <c:pt idx="5">
                  <c:v>5.6541019955654104</c:v>
                </c:pt>
                <c:pt idx="6" formatCode="0.0">
                  <c:v>0</c:v>
                </c:pt>
                <c:pt idx="7">
                  <c:v>2.2172949002217295</c:v>
                </c:pt>
                <c:pt idx="8">
                  <c:v>0.11086474501108648</c:v>
                </c:pt>
                <c:pt idx="9">
                  <c:v>0.11086474501108648</c:v>
                </c:pt>
                <c:pt idx="10">
                  <c:v>0.77605321507760539</c:v>
                </c:pt>
                <c:pt idx="11">
                  <c:v>1.2195121951219512</c:v>
                </c:pt>
                <c:pt idx="12">
                  <c:v>3.325942350332594</c:v>
                </c:pt>
                <c:pt idx="13">
                  <c:v>7.3170731707317067</c:v>
                </c:pt>
              </c:numCache>
            </c:numRef>
          </c:val>
          <c:extLst>
            <c:ext xmlns:c16="http://schemas.microsoft.com/office/drawing/2014/chart" uri="{C3380CC4-5D6E-409C-BE32-E72D297353CC}">
              <c16:uniqueId val="{00000006-C6D5-4B6F-9FE7-286ABF8A7A85}"/>
            </c:ext>
          </c:extLst>
        </c:ser>
        <c:ser>
          <c:idx val="2"/>
          <c:order val="2"/>
          <c:tx>
            <c:strRef>
              <c:f>'問4～問9'!$I$150</c:f>
              <c:strCache>
                <c:ptCount val="1"/>
                <c:pt idx="0">
                  <c:v>３人</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2.079742454405843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AB0-4F46-AACB-64446A9FEE78}"/>
                </c:ext>
              </c:extLst>
            </c:dLbl>
            <c:dLbl>
              <c:idx val="6"/>
              <c:layout>
                <c:manualLayout>
                  <c:x val="2.3039510556505702E-2"/>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AB0-4F46-AACB-64446A9FEE78}"/>
                </c:ext>
              </c:extLst>
            </c:dLbl>
            <c:dLbl>
              <c:idx val="8"/>
              <c:layout>
                <c:manualLayout>
                  <c:x val="0.10295006810334366"/>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AB0-4F46-AACB-64446A9FEE78}"/>
                </c:ext>
              </c:extLst>
            </c:dLbl>
            <c:dLbl>
              <c:idx val="9"/>
              <c:layout>
                <c:manualLayout>
                  <c:x val="5.6629682613960876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AB0-4F46-AACB-64446A9FEE78}"/>
                </c:ext>
              </c:extLst>
            </c:dLbl>
            <c:dLbl>
              <c:idx val="10"/>
              <c:layout>
                <c:manualLayout>
                  <c:x val="0.10111662280523719"/>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AB0-4F46-AACB-64446A9FEE78}"/>
                </c:ext>
              </c:extLst>
            </c:dLbl>
            <c:dLbl>
              <c:idx val="11"/>
              <c:layout>
                <c:manualLayout>
                  <c:x val="8.0130050172466549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AB0-4F46-AACB-64446A9FEE78}"/>
                </c:ext>
              </c:extLst>
            </c:dLbl>
            <c:dLbl>
              <c:idx val="12"/>
              <c:layout>
                <c:manualLayout>
                  <c:x val="-1.3543522488980095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AB0-4F46-AACB-64446A9FEE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'問4～問9'!$I$165:$I$178</c:f>
              <c:numCache>
                <c:formatCode>0.0;\-0.0;#</c:formatCode>
                <c:ptCount val="14"/>
                <c:pt idx="0">
                  <c:v>8.8691796008869179</c:v>
                </c:pt>
                <c:pt idx="1">
                  <c:v>13.747228381374724</c:v>
                </c:pt>
                <c:pt idx="2">
                  <c:v>3.4368070953436809</c:v>
                </c:pt>
                <c:pt idx="3">
                  <c:v>12.195121951219512</c:v>
                </c:pt>
                <c:pt idx="4">
                  <c:v>4.5454545454545459</c:v>
                </c:pt>
                <c:pt idx="5">
                  <c:v>9.6452328159645226</c:v>
                </c:pt>
                <c:pt idx="6">
                  <c:v>0.11086474501108648</c:v>
                </c:pt>
                <c:pt idx="7">
                  <c:v>4.9889135254988917</c:v>
                </c:pt>
                <c:pt idx="8">
                  <c:v>0.99778270509977818</c:v>
                </c:pt>
                <c:pt idx="9">
                  <c:v>0.11086474501108648</c:v>
                </c:pt>
                <c:pt idx="10">
                  <c:v>2.5498891352549888</c:v>
                </c:pt>
                <c:pt idx="11">
                  <c:v>1.8847006651884701</c:v>
                </c:pt>
                <c:pt idx="12">
                  <c:v>2.8824833702882482</c:v>
                </c:pt>
                <c:pt idx="13">
                  <c:v>8.9800443458980048</c:v>
                </c:pt>
              </c:numCache>
            </c:numRef>
          </c:val>
          <c:extLst>
            <c:ext xmlns:c16="http://schemas.microsoft.com/office/drawing/2014/chart" uri="{C3380CC4-5D6E-409C-BE32-E72D297353CC}">
              <c16:uniqueId val="{00000007-C6D5-4B6F-9FE7-286ABF8A7A85}"/>
            </c:ext>
          </c:extLst>
        </c:ser>
        <c:ser>
          <c:idx val="3"/>
          <c:order val="3"/>
          <c:tx>
            <c:strRef>
              <c:f>'問4～問9'!$J$150</c:f>
              <c:strCache>
                <c:ptCount val="1"/>
                <c:pt idx="0">
                  <c:v>２人</c:v>
                </c:pt>
              </c:strCache>
            </c:strRef>
          </c:tx>
          <c:spPr>
            <a:solidFill>
              <a:schemeClr val="bg1">
                <a:lumMod val="50000"/>
              </a:schemeClr>
            </a:solidFill>
            <a:ln w="6350">
              <a:solidFill>
                <a:schemeClr val="tx1"/>
              </a:solidFill>
            </a:ln>
          </c:spPr>
          <c:invertIfNegative val="0"/>
          <c:dLbls>
            <c:dLbl>
              <c:idx val="2"/>
              <c:layout>
                <c:manualLayout>
                  <c:x val="4.6896374382862802E-2"/>
                  <c:y val="-2.459349388261084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AB0-4F46-AACB-64446A9FEE78}"/>
                </c:ext>
              </c:extLst>
            </c:dLbl>
            <c:dLbl>
              <c:idx val="8"/>
              <c:layout>
                <c:manualLayout>
                  <c:x val="0.14351581572376459"/>
                  <c:y val="-2.4592387301259719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AB0-4F46-AACB-64446A9FEE78}"/>
                </c:ext>
              </c:extLst>
            </c:dLbl>
            <c:dLbl>
              <c:idx val="9"/>
              <c:layout>
                <c:manualLayout>
                  <c:x val="9.6286135426002603E-2"/>
                  <c:y val="-2.4593217237273035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AB0-4F46-AACB-64446A9FEE78}"/>
                </c:ext>
              </c:extLst>
            </c:dLbl>
            <c:dLbl>
              <c:idx val="11"/>
              <c:layout>
                <c:manualLayout>
                  <c:x val="0.11265177703370893"/>
                  <c:y val="-2.4593493882610808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AB0-4F46-AACB-64446A9FEE78}"/>
                </c:ext>
              </c:extLst>
            </c:dLbl>
            <c:dLbl>
              <c:idx val="12"/>
              <c:layout>
                <c:manualLayout>
                  <c:x val="5.3981118084970954E-3"/>
                  <c:y val="-2.459335555994192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AB0-4F46-AACB-64446A9FEE78}"/>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'問4～問9'!$J$165:$J$178</c:f>
              <c:numCache>
                <c:formatCode>0.0;\-0.0;#</c:formatCode>
                <c:ptCount val="14"/>
                <c:pt idx="0">
                  <c:v>11.529933481152993</c:v>
                </c:pt>
                <c:pt idx="1">
                  <c:v>13.968957871396896</c:v>
                </c:pt>
                <c:pt idx="2">
                  <c:v>3.8802660753880267</c:v>
                </c:pt>
                <c:pt idx="3">
                  <c:v>14.079822616407982</c:v>
                </c:pt>
                <c:pt idx="4">
                  <c:v>9.5343680709534357</c:v>
                </c:pt>
                <c:pt idx="5">
                  <c:v>16.851441241685144</c:v>
                </c:pt>
                <c:pt idx="6" formatCode="0.0">
                  <c:v>0</c:v>
                </c:pt>
                <c:pt idx="7">
                  <c:v>10.421286031042129</c:v>
                </c:pt>
                <c:pt idx="8">
                  <c:v>0.55432372505543237</c:v>
                </c:pt>
                <c:pt idx="9">
                  <c:v>0.44345898004434592</c:v>
                </c:pt>
                <c:pt idx="10">
                  <c:v>9.2017738359201768</c:v>
                </c:pt>
                <c:pt idx="11">
                  <c:v>3.4368070953436809</c:v>
                </c:pt>
                <c:pt idx="12">
                  <c:v>3.9911308203991127</c:v>
                </c:pt>
                <c:pt idx="13">
                  <c:v>11.308203991130821</c:v>
                </c:pt>
              </c:numCache>
            </c:numRef>
          </c:val>
          <c:extLst>
            <c:ext xmlns:c16="http://schemas.microsoft.com/office/drawing/2014/chart" uri="{C3380CC4-5D6E-409C-BE32-E72D297353CC}">
              <c16:uniqueId val="{00000008-C6D5-4B6F-9FE7-286ABF8A7A85}"/>
            </c:ext>
          </c:extLst>
        </c:ser>
        <c:ser>
          <c:idx val="4"/>
          <c:order val="4"/>
          <c:tx>
            <c:strRef>
              <c:f>'問4～問9'!$K$150</c:f>
              <c:strCache>
                <c:ptCount val="1"/>
                <c:pt idx="0">
                  <c:v>１人</c:v>
                </c:pt>
              </c:strCache>
            </c:strRef>
          </c:tx>
          <c:spPr>
            <a:solidFill>
              <a:schemeClr val="bg1">
                <a:lumMod val="75000"/>
              </a:schemeClr>
            </a:solidFill>
            <a:ln w="6350">
              <a:solidFill>
                <a:schemeClr val="tx1"/>
              </a:solidFill>
            </a:ln>
          </c:spPr>
          <c:invertIfNegative val="0"/>
          <c:dLbls>
            <c:dLbl>
              <c:idx val="6"/>
              <c:layout>
                <c:manualLayout>
                  <c:x val="5.6629682613960876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AB0-4F46-AACB-64446A9FEE78}"/>
                </c:ext>
              </c:extLst>
            </c:dLbl>
            <c:dLbl>
              <c:idx val="8"/>
              <c:layout>
                <c:manualLayout>
                  <c:x val="0.17837635423004755"/>
                  <c:y val="-2.459252562392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AB0-4F46-AACB-64446A9FEE78}"/>
                </c:ext>
              </c:extLst>
            </c:dLbl>
            <c:dLbl>
              <c:idx val="9"/>
              <c:layout>
                <c:manualLayout>
                  <c:x val="0.1329355380442882"/>
                  <c:y val="-2.4592940591935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AB0-4F46-AACB-64446A9FEE78}"/>
                </c:ext>
              </c:extLst>
            </c:dLbl>
            <c:dLbl>
              <c:idx val="12"/>
              <c:layout>
                <c:manualLayout>
                  <c:x val="3.2388670850982675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AB0-4F46-AACB-64446A9FEE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'問4～問9'!$K$165:$K$178</c:f>
              <c:numCache>
                <c:formatCode>0.0;\-0.0;#</c:formatCode>
                <c:ptCount val="14"/>
                <c:pt idx="0">
                  <c:v>10.532150776053214</c:v>
                </c:pt>
                <c:pt idx="1">
                  <c:v>15.521064301552107</c:v>
                </c:pt>
                <c:pt idx="2">
                  <c:v>5.7649667405764964</c:v>
                </c:pt>
                <c:pt idx="3">
                  <c:v>11.973392461197339</c:v>
                </c:pt>
                <c:pt idx="4">
                  <c:v>17.849223946784925</c:v>
                </c:pt>
                <c:pt idx="5">
                  <c:v>19.623059866962304</c:v>
                </c:pt>
                <c:pt idx="6">
                  <c:v>0.33259423503325941</c:v>
                </c:pt>
                <c:pt idx="7">
                  <c:v>21.286031042128602</c:v>
                </c:pt>
                <c:pt idx="8">
                  <c:v>3.325942350332594</c:v>
                </c:pt>
                <c:pt idx="9">
                  <c:v>2.9933481152993346</c:v>
                </c:pt>
                <c:pt idx="10">
                  <c:v>22.505543237250556</c:v>
                </c:pt>
                <c:pt idx="11">
                  <c:v>4.5454545454545459</c:v>
                </c:pt>
                <c:pt idx="12">
                  <c:v>1.7738359201773837</c:v>
                </c:pt>
                <c:pt idx="13">
                  <c:v>7.4279379157427936</c:v>
                </c:pt>
              </c:numCache>
            </c:numRef>
          </c:val>
          <c:extLst>
            <c:ext xmlns:c16="http://schemas.microsoft.com/office/drawing/2014/chart" uri="{C3380CC4-5D6E-409C-BE32-E72D297353CC}">
              <c16:uniqueId val="{00000009-C6D5-4B6F-9FE7-286ABF8A7A85}"/>
            </c:ext>
          </c:extLst>
        </c:ser>
        <c:ser>
          <c:idx val="5"/>
          <c:order val="5"/>
          <c:tx>
            <c:strRef>
              <c:f>'問4～問9'!$L$150</c:f>
              <c:strCache>
                <c:ptCount val="1"/>
                <c:pt idx="0">
                  <c:v>０人</c:v>
                </c:pt>
              </c:strCache>
            </c:strRef>
          </c:tx>
          <c:spPr>
            <a:solidFill>
              <a:schemeClr val="bg1"/>
            </a:solidFill>
            <a:ln w="6350">
              <a:solidFill>
                <a:schemeClr val="tx1"/>
              </a:solidFill>
            </a:ln>
          </c:spPr>
          <c:invertIfNegative val="0"/>
          <c:dLbls>
            <c:dLbl>
              <c:idx val="12"/>
              <c:layout>
                <c:manualLayout>
                  <c:x val="6.4294486976417695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AB0-4F46-AACB-64446A9FEE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'問4～問9'!$L$165:$L$178</c:f>
              <c:numCache>
                <c:formatCode>0.0;\-0.0;#</c:formatCode>
                <c:ptCount val="14"/>
                <c:pt idx="0">
                  <c:v>33.481152993348118</c:v>
                </c:pt>
                <c:pt idx="1">
                  <c:v>19.844789356984478</c:v>
                </c:pt>
                <c:pt idx="2">
                  <c:v>75.942350332594231</c:v>
                </c:pt>
                <c:pt idx="3">
                  <c:v>19.40133037694013</c:v>
                </c:pt>
                <c:pt idx="4">
                  <c:v>57.982261640798228</c:v>
                </c:pt>
                <c:pt idx="5">
                  <c:v>31.374722838137469</c:v>
                </c:pt>
                <c:pt idx="6">
                  <c:v>95.121951219512198</c:v>
                </c:pt>
                <c:pt idx="7">
                  <c:v>54.434589800443455</c:v>
                </c:pt>
                <c:pt idx="8">
                  <c:v>90.133037694013311</c:v>
                </c:pt>
                <c:pt idx="9">
                  <c:v>91.796008869179602</c:v>
                </c:pt>
                <c:pt idx="10">
                  <c:v>59.866962305986689</c:v>
                </c:pt>
                <c:pt idx="11">
                  <c:v>81.818181818181827</c:v>
                </c:pt>
                <c:pt idx="12">
                  <c:v>1.2195121951219512</c:v>
                </c:pt>
                <c:pt idx="13">
                  <c:v>10.532150776053214</c:v>
                </c:pt>
              </c:numCache>
            </c:numRef>
          </c:val>
          <c:extLst>
            <c:ext xmlns:c16="http://schemas.microsoft.com/office/drawing/2014/chart" uri="{C3380CC4-5D6E-409C-BE32-E72D297353CC}">
              <c16:uniqueId val="{0000000A-C6D5-4B6F-9FE7-286ABF8A7A85}"/>
            </c:ext>
          </c:extLst>
        </c:ser>
        <c:ser>
          <c:idx val="6"/>
          <c:order val="6"/>
          <c:tx>
            <c:strRef>
              <c:f>'問4～問9'!$M$150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AB0-4F46-AACB-64446A9FEE78}"/>
                </c:ext>
              </c:extLst>
            </c:dLbl>
            <c:dLbl>
              <c:idx val="1"/>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AB0-4F46-AACB-64446A9FEE78}"/>
                </c:ext>
              </c:extLst>
            </c:dLbl>
            <c:dLbl>
              <c:idx val="2"/>
              <c:layout>
                <c:manualLayout>
                  <c:x val="-9.7193507615983228E-17"/>
                  <c:y val="-2.2837072633095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6AB0-4F46-AACB-64446A9FEE78}"/>
                </c:ext>
              </c:extLst>
            </c:dLbl>
            <c:dLbl>
              <c:idx val="3"/>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6AB0-4F46-AACB-64446A9FEE78}"/>
                </c:ext>
              </c:extLst>
            </c:dLbl>
            <c:dLbl>
              <c:idx val="4"/>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6AB0-4F46-AACB-64446A9FEE78}"/>
                </c:ext>
              </c:extLst>
            </c:dLbl>
            <c:dLbl>
              <c:idx val="5"/>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6AB0-4F46-AACB-64446A9FEE78}"/>
                </c:ext>
              </c:extLst>
            </c:dLbl>
            <c:dLbl>
              <c:idx val="6"/>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6AB0-4F46-AACB-64446A9FEE78}"/>
                </c:ext>
              </c:extLst>
            </c:dLbl>
            <c:dLbl>
              <c:idx val="7"/>
              <c:layout>
                <c:manualLayout>
                  <c:x val="0"/>
                  <c:y val="-2.6350468422802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6AB0-4F46-AACB-64446A9FEE78}"/>
                </c:ext>
              </c:extLst>
            </c:dLbl>
            <c:dLbl>
              <c:idx val="8"/>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6AB0-4F46-AACB-64446A9FEE78}"/>
                </c:ext>
              </c:extLst>
            </c:dLbl>
            <c:dLbl>
              <c:idx val="9"/>
              <c:layout>
                <c:manualLayout>
                  <c:x val="0"/>
                  <c:y val="-2.459377052794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6AB0-4F46-AACB-64446A9FEE78}"/>
                </c:ext>
              </c:extLst>
            </c:dLbl>
            <c:dLbl>
              <c:idx val="10"/>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6AB0-4F46-AACB-64446A9FEE78}"/>
                </c:ext>
              </c:extLst>
            </c:dLbl>
            <c:dLbl>
              <c:idx val="11"/>
              <c:layout>
                <c:manualLayout>
                  <c:x val="0"/>
                  <c:y val="-2.2837072633095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6AB0-4F46-AACB-64446A9FEE7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'問4～問9'!$C$165:$C$178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
要する実人数</c:v>
                </c:pt>
              </c:strCache>
            </c:strRef>
          </c:cat>
          <c:val>
            <c:numRef>
              <c:f>'問4～問9'!$M$165:$M$178</c:f>
              <c:numCache>
                <c:formatCode>0.0;\-0.0;#</c:formatCode>
                <c:ptCount val="14"/>
                <c:pt idx="0">
                  <c:v>4.6563192904656319</c:v>
                </c:pt>
                <c:pt idx="1">
                  <c:v>4.3237250554323721</c:v>
                </c:pt>
                <c:pt idx="2">
                  <c:v>4.3237250554323721</c:v>
                </c:pt>
                <c:pt idx="3">
                  <c:v>4.8780487804878048</c:v>
                </c:pt>
                <c:pt idx="4">
                  <c:v>4.5454545454545459</c:v>
                </c:pt>
                <c:pt idx="5">
                  <c:v>5.0997782705099777</c:v>
                </c:pt>
                <c:pt idx="6">
                  <c:v>4.434589800443459</c:v>
                </c:pt>
                <c:pt idx="7">
                  <c:v>4.6563192904656319</c:v>
                </c:pt>
                <c:pt idx="8">
                  <c:v>4.434589800443459</c:v>
                </c:pt>
                <c:pt idx="9">
                  <c:v>4.5454545454545459</c:v>
                </c:pt>
                <c:pt idx="10">
                  <c:v>4.7671840354767179</c:v>
                </c:pt>
                <c:pt idx="11">
                  <c:v>4.6563192904656319</c:v>
                </c:pt>
                <c:pt idx="12">
                  <c:v>23.614190687361418</c:v>
                </c:pt>
                <c:pt idx="13">
                  <c:v>19.17960088691796</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92237824"/>
        <c:axId val="92239360"/>
      </c:barChart>
      <c:catAx>
        <c:axId val="9223782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2239360"/>
        <c:crosses val="autoZero"/>
        <c:auto val="1"/>
        <c:lblAlgn val="ctr"/>
        <c:lblOffset val="100"/>
        <c:noMultiLvlLbl val="0"/>
      </c:catAx>
      <c:valAx>
        <c:axId val="922393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2237824"/>
        <c:crosses val="autoZero"/>
        <c:crossBetween val="between"/>
        <c:majorUnit val="20"/>
      </c:valAx>
      <c:spPr>
        <a:noFill/>
      </c:spPr>
    </c:plotArea>
    <c:legend>
      <c:legendPos val="b"/>
      <c:layout>
        <c:manualLayout>
          <c:xMode val="edge"/>
          <c:yMode val="edge"/>
          <c:x val="0.23266882010239837"/>
          <c:y val="0.951375708851807"/>
          <c:w val="0.74286016037322733"/>
          <c:h val="3.7919223157759911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837192147571445"/>
          <c:y val="9.36417671687476E-2"/>
          <c:w val="0.55011741325348518"/>
          <c:h val="0.81631422555100774"/>
        </c:manualLayout>
      </c:layout>
      <c:barChart>
        <c:barDir val="bar"/>
        <c:grouping val="stacked"/>
        <c:varyColors val="0"/>
        <c:ser>
          <c:idx val="0"/>
          <c:order val="0"/>
          <c:tx>
            <c:strRef>
              <c:f>'問10～問11'!$H$292</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'問10～問11'!$C$304:$C$314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'問10～問11'!$H$304:$H$314</c:f>
              <c:numCache>
                <c:formatCode>0.0;\-0.0;#</c:formatCode>
                <c:ptCount val="11"/>
                <c:pt idx="0">
                  <c:v>37.113402061855673</c:v>
                </c:pt>
                <c:pt idx="1">
                  <c:v>32.989690721649481</c:v>
                </c:pt>
                <c:pt idx="2">
                  <c:v>30.927835051546392</c:v>
                </c:pt>
                <c:pt idx="3">
                  <c:v>42.268041237113401</c:v>
                </c:pt>
                <c:pt idx="4">
                  <c:v>37.113402061855673</c:v>
                </c:pt>
                <c:pt idx="5">
                  <c:v>40.206185567010309</c:v>
                </c:pt>
                <c:pt idx="6">
                  <c:v>42.268041237113401</c:v>
                </c:pt>
                <c:pt idx="7">
                  <c:v>35.051546391752574</c:v>
                </c:pt>
                <c:pt idx="8">
                  <c:v>41.237113402061851</c:v>
                </c:pt>
                <c:pt idx="9">
                  <c:v>42.268041237113401</c:v>
                </c:pt>
                <c:pt idx="10">
                  <c:v>29.896907216494846</c:v>
                </c:pt>
              </c:numCache>
            </c:numRef>
          </c:val>
          <c:extLst>
            <c:ext xmlns:c16="http://schemas.microsoft.com/office/drawing/2014/chart" uri="{C3380CC4-5D6E-409C-BE32-E72D297353CC}">
              <c16:uniqueId val="{00000005-C6D5-4B6F-9FE7-286ABF8A7A85}"/>
            </c:ext>
          </c:extLst>
        </c:ser>
        <c:ser>
          <c:idx val="1"/>
          <c:order val="1"/>
          <c:tx>
            <c:strRef>
              <c:f>'問10～問11'!$I$292</c:f>
              <c:strCache>
                <c:ptCount val="1"/>
                <c:pt idx="0">
                  <c:v>１回</c:v>
                </c:pt>
              </c:strCache>
            </c:strRef>
          </c:tx>
          <c:spPr>
            <a:solidFill>
              <a:srgbClr val="DDDDDD"/>
            </a:solidFill>
            <a:ln w="6350">
              <a:solidFill>
                <a:schemeClr val="tx1"/>
              </a:solidFill>
            </a:ln>
          </c:spPr>
          <c:invertIfNegative val="0"/>
          <c:dLbls>
            <c:dLbl>
              <c:idx val="3"/>
              <c:layout>
                <c:manualLayout>
                  <c:x val="-1.014280804469173E-16"/>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F8-4D60-B990-468933E3E35D}"/>
                </c:ext>
              </c:extLst>
            </c:dLbl>
            <c:dLbl>
              <c:idx val="4"/>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F8-4D60-B990-468933E3E35D}"/>
                </c:ext>
              </c:extLst>
            </c:dLbl>
            <c:dLbl>
              <c:idx val="5"/>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F8-4D60-B990-468933E3E35D}"/>
                </c:ext>
              </c:extLst>
            </c:dLbl>
            <c:dLbl>
              <c:idx val="6"/>
              <c:layout>
                <c:manualLayout>
                  <c:x val="0"/>
                  <c:y val="-3.0769245678616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F8-4D60-B990-468933E3E35D}"/>
                </c:ext>
              </c:extLst>
            </c:dLbl>
            <c:dLbl>
              <c:idx val="7"/>
              <c:layout>
                <c:manualLayout>
                  <c:x val="0"/>
                  <c:y val="-3.2820528723858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F8-4D60-B990-468933E3E35D}"/>
                </c:ext>
              </c:extLst>
            </c:dLbl>
            <c:dLbl>
              <c:idx val="8"/>
              <c:layout>
                <c:manualLayout>
                  <c:x val="1.014280804469173E-16"/>
                  <c:y val="-3.2820528723858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F8-4D60-B990-468933E3E35D}"/>
                </c:ext>
              </c:extLst>
            </c:dLbl>
            <c:dLbl>
              <c:idx val="9"/>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F8-4D60-B990-468933E3E3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'問10～問11'!$C$304:$C$314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'問10～問11'!$I$304:$I$314</c:f>
              <c:numCache>
                <c:formatCode>0.0;\-0.0;#</c:formatCode>
                <c:ptCount val="11"/>
                <c:pt idx="0">
                  <c:v>5.1546391752577314</c:v>
                </c:pt>
                <c:pt idx="1">
                  <c:v>8.2474226804123703</c:v>
                </c:pt>
                <c:pt idx="2">
                  <c:v>9.2783505154639183</c:v>
                </c:pt>
                <c:pt idx="3" formatCode="0.0">
                  <c:v>0</c:v>
                </c:pt>
                <c:pt idx="4">
                  <c:v>4.1237113402061851</c:v>
                </c:pt>
                <c:pt idx="5">
                  <c:v>2.0618556701030926</c:v>
                </c:pt>
                <c:pt idx="6" formatCode="0.0">
                  <c:v>0</c:v>
                </c:pt>
                <c:pt idx="7">
                  <c:v>4.1237113402061851</c:v>
                </c:pt>
                <c:pt idx="8">
                  <c:v>1.0309278350515463</c:v>
                </c:pt>
                <c:pt idx="9" formatCode="0.0">
                  <c:v>0</c:v>
                </c:pt>
                <c:pt idx="10">
                  <c:v>11.340206185567011</c:v>
                </c:pt>
              </c:numCache>
            </c:numRef>
          </c:val>
          <c:extLst>
            <c:ext xmlns:c16="http://schemas.microsoft.com/office/drawing/2014/chart" uri="{C3380CC4-5D6E-409C-BE32-E72D297353CC}">
              <c16:uniqueId val="{00000006-C6D5-4B6F-9FE7-286ABF8A7A85}"/>
            </c:ext>
          </c:extLst>
        </c:ser>
        <c:ser>
          <c:idx val="2"/>
          <c:order val="2"/>
          <c:tx>
            <c:strRef>
              <c:f>'問10～問11'!$J$292</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0"/>
                  <c:y val="-3.0769245678616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F8-4D60-B990-468933E3E35D}"/>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F8-4D60-B990-468933E3E35D}"/>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F8-4D60-B990-468933E3E35D}"/>
                </c:ext>
              </c:extLst>
            </c:dLbl>
            <c:dLbl>
              <c:idx val="3"/>
              <c:layout>
                <c:manualLayout>
                  <c:x val="2.766230549924429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F8-4D60-B990-468933E3E35D}"/>
                </c:ext>
              </c:extLst>
            </c:dLbl>
            <c:dLbl>
              <c:idx val="4"/>
              <c:layout>
                <c:manualLayout>
                  <c:x val="3.0428775645827348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F8-4D60-B990-468933E3E35D}"/>
                </c:ext>
              </c:extLst>
            </c:dLbl>
            <c:dLbl>
              <c:idx val="5"/>
              <c:layout>
                <c:manualLayout>
                  <c:x val="2.451673738802451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F8-4D60-B990-468933E3E35D}"/>
                </c:ext>
              </c:extLst>
            </c:dLbl>
            <c:dLbl>
              <c:idx val="7"/>
              <c:layout>
                <c:manualLayout>
                  <c:x val="2.7662523314388499E-2"/>
                  <c:y val="-3.281972113210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CF8-4D60-B990-468933E3E35D}"/>
                </c:ext>
              </c:extLst>
            </c:dLbl>
            <c:dLbl>
              <c:idx val="8"/>
              <c:layout>
                <c:manualLayout>
                  <c:x val="0"/>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CF8-4D60-B990-468933E3E35D}"/>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CF8-4D60-B990-468933E3E3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'問10～問11'!$C$304:$C$314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'問10～問11'!$J$304:$J$314</c:f>
              <c:numCache>
                <c:formatCode>0.0;\-0.0;#</c:formatCode>
                <c:ptCount val="11"/>
                <c:pt idx="0" formatCode="0.0">
                  <c:v>0</c:v>
                </c:pt>
                <c:pt idx="1">
                  <c:v>1.0309278350515463</c:v>
                </c:pt>
                <c:pt idx="2">
                  <c:v>2.0618556701030926</c:v>
                </c:pt>
                <c:pt idx="3" formatCode="0.0">
                  <c:v>0</c:v>
                </c:pt>
                <c:pt idx="4">
                  <c:v>1.0309278350515463</c:v>
                </c:pt>
                <c:pt idx="5" formatCode="0.0">
                  <c:v>0</c:v>
                </c:pt>
                <c:pt idx="6" formatCode="0.0">
                  <c:v>0</c:v>
                </c:pt>
                <c:pt idx="7">
                  <c:v>2.0618556701030926</c:v>
                </c:pt>
                <c:pt idx="8" formatCode="0.0">
                  <c:v>0</c:v>
                </c:pt>
                <c:pt idx="9" formatCode="0.0">
                  <c:v>0</c:v>
                </c:pt>
                <c:pt idx="10" formatCode="0.0">
                  <c:v>0</c:v>
                </c:pt>
              </c:numCache>
            </c:numRef>
          </c:val>
          <c:extLst>
            <c:ext xmlns:c16="http://schemas.microsoft.com/office/drawing/2014/chart" uri="{C3380CC4-5D6E-409C-BE32-E72D297353CC}">
              <c16:uniqueId val="{00000007-C6D5-4B6F-9FE7-286ABF8A7A85}"/>
            </c:ext>
          </c:extLst>
        </c:ser>
        <c:ser>
          <c:idx val="3"/>
          <c:order val="3"/>
          <c:tx>
            <c:strRef>
              <c:f>'問10～問11'!$K$292</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2.0744931636020744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CF8-4D60-B990-468933E3E35D}"/>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CF8-4D60-B990-468933E3E35D}"/>
                </c:ext>
              </c:extLst>
            </c:dLbl>
            <c:dLbl>
              <c:idx val="2"/>
              <c:layout>
                <c:manualLayout>
                  <c:x val="-1.014280804469173E-16"/>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CF8-4D60-B990-468933E3E35D}"/>
                </c:ext>
              </c:extLst>
            </c:dLbl>
            <c:dLbl>
              <c:idx val="5"/>
              <c:layout>
                <c:manualLayout>
                  <c:x val="5.280528052805280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CF8-4D60-B990-468933E3E35D}"/>
                </c:ext>
              </c:extLst>
            </c:dLbl>
            <c:dLbl>
              <c:idx val="7"/>
              <c:layout>
                <c:manualLayout>
                  <c:x val="6.0857551291654696E-2"/>
                  <c:y val="-3.2819721132107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CF8-4D60-B990-468933E3E35D}"/>
                </c:ext>
              </c:extLst>
            </c:dLbl>
            <c:dLbl>
              <c:idx val="8"/>
              <c:layout>
                <c:manualLayout>
                  <c:x val="2.2630834512022632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CF8-4D60-B990-468933E3E35D}"/>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CF8-4D60-B990-468933E3E35D}"/>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'問10～問11'!$C$304:$C$314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'問10～問11'!$K$304:$K$314</c:f>
              <c:numCache>
                <c:formatCode>0.0</c:formatCode>
                <c:ptCount val="11"/>
                <c:pt idx="0">
                  <c:v>0</c:v>
                </c:pt>
                <c:pt idx="1">
                  <c:v>0</c:v>
                </c:pt>
                <c:pt idx="2">
                  <c:v>0</c:v>
                </c:pt>
                <c:pt idx="3">
                  <c:v>0</c:v>
                </c:pt>
                <c:pt idx="4">
                  <c:v>0</c:v>
                </c:pt>
                <c:pt idx="5">
                  <c:v>0</c:v>
                </c:pt>
                <c:pt idx="6">
                  <c:v>0</c:v>
                </c:pt>
                <c:pt idx="7" formatCode="0.0;\-0.0;#">
                  <c:v>1.0309278350515463</c:v>
                </c:pt>
                <c:pt idx="8">
                  <c:v>0</c:v>
                </c:pt>
                <c:pt idx="9">
                  <c:v>0</c:v>
                </c:pt>
                <c:pt idx="10" formatCode="0.0;\-0.0;#">
                  <c:v>1.0309278350515463</c:v>
                </c:pt>
              </c:numCache>
            </c:numRef>
          </c:val>
          <c:extLst>
            <c:ext xmlns:c16="http://schemas.microsoft.com/office/drawing/2014/chart" uri="{C3380CC4-5D6E-409C-BE32-E72D297353CC}">
              <c16:uniqueId val="{00000008-C6D5-4B6F-9FE7-286ABF8A7A85}"/>
            </c:ext>
          </c:extLst>
        </c:ser>
        <c:ser>
          <c:idx val="4"/>
          <c:order val="4"/>
          <c:tx>
            <c:strRef>
              <c:f>'問10～問11'!$L$292</c:f>
              <c:strCache>
                <c:ptCount val="1"/>
                <c:pt idx="0">
                  <c:v>５回以上</c:v>
                </c:pt>
              </c:strCache>
            </c:strRef>
          </c:tx>
          <c:spPr>
            <a:solidFill>
              <a:schemeClr val="bg1">
                <a:lumMod val="95000"/>
              </a:schemeClr>
            </a:solidFill>
            <a:ln w="6350">
              <a:solidFill>
                <a:schemeClr val="tx1"/>
              </a:solidFill>
            </a:ln>
          </c:spPr>
          <c:invertIfNegative val="0"/>
          <c:dLbls>
            <c:dLbl>
              <c:idx val="0"/>
              <c:layout>
                <c:manualLayout>
                  <c:x val="4.9033474776049031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CF8-4D60-B990-468933E3E35D}"/>
                </c:ext>
              </c:extLst>
            </c:dLbl>
            <c:dLbl>
              <c:idx val="1"/>
              <c:layout>
                <c:manualLayout>
                  <c:x val="2.6402640264026403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CF8-4D60-B990-468933E3E35D}"/>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CF8-4D60-B990-468933E3E35D}"/>
                </c:ext>
              </c:extLst>
            </c:dLbl>
            <c:dLbl>
              <c:idx val="7"/>
              <c:layout>
                <c:manualLayout>
                  <c:x val="5.255857648219394E-2"/>
                  <c:y val="-3.282004416880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CF8-4D60-B990-468933E3E35D}"/>
                </c:ext>
              </c:extLst>
            </c:dLbl>
            <c:dLbl>
              <c:idx val="10"/>
              <c:layout>
                <c:manualLayout>
                  <c:x val="1.3201320132013201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CF8-4D60-B990-468933E3E3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'問10～問11'!$C$304:$C$314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'問10～問11'!$L$304:$L$314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C6D5-4B6F-9FE7-286ABF8A7A85}"/>
            </c:ext>
          </c:extLst>
        </c:ser>
        <c:ser>
          <c:idx val="5"/>
          <c:order val="5"/>
          <c:tx>
            <c:strRef>
              <c:f>'問10～問11'!$M$292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'問10～問11'!$C$304:$C$314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'問10～問11'!$M$304:$M$314</c:f>
              <c:numCache>
                <c:formatCode>0.0;\-0.0;#</c:formatCode>
                <c:ptCount val="11"/>
                <c:pt idx="0">
                  <c:v>57.731958762886592</c:v>
                </c:pt>
                <c:pt idx="1">
                  <c:v>57.731958762886592</c:v>
                </c:pt>
                <c:pt idx="2">
                  <c:v>57.731958762886592</c:v>
                </c:pt>
                <c:pt idx="3">
                  <c:v>57.731958762886592</c:v>
                </c:pt>
                <c:pt idx="4">
                  <c:v>57.731958762886592</c:v>
                </c:pt>
                <c:pt idx="5">
                  <c:v>57.731958762886592</c:v>
                </c:pt>
                <c:pt idx="6">
                  <c:v>57.731958762886592</c:v>
                </c:pt>
                <c:pt idx="7">
                  <c:v>57.731958762886592</c:v>
                </c:pt>
                <c:pt idx="8">
                  <c:v>57.731958762886592</c:v>
                </c:pt>
                <c:pt idx="9">
                  <c:v>57.731958762886592</c:v>
                </c:pt>
                <c:pt idx="10">
                  <c:v>57.731958762886592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92278784"/>
        <c:axId val="92280320"/>
      </c:barChart>
      <c:catAx>
        <c:axId val="9227878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2280320"/>
        <c:crosses val="autoZero"/>
        <c:auto val="1"/>
        <c:lblAlgn val="ctr"/>
        <c:lblOffset val="100"/>
        <c:noMultiLvlLbl val="0"/>
      </c:catAx>
      <c:valAx>
        <c:axId val="922803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227878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orientation="portrait"/>
  </c:printSettings>
  <c:userShapes r:id="rId1"/>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837192147571445"/>
          <c:y val="9.36417671687476E-2"/>
          <c:w val="0.55011741325348518"/>
          <c:h val="0.81631422555100774"/>
        </c:manualLayout>
      </c:layout>
      <c:barChart>
        <c:barDir val="bar"/>
        <c:grouping val="stacked"/>
        <c:varyColors val="0"/>
        <c:ser>
          <c:idx val="0"/>
          <c:order val="0"/>
          <c:tx>
            <c:strRef>
              <c:f>'問10～問11'!$H$242</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'問10～問11'!$C$254:$C$264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'問10～問11'!$H$254:$H$264</c:f>
              <c:numCache>
                <c:formatCode>0.0;\-0.0;#</c:formatCode>
                <c:ptCount val="11"/>
                <c:pt idx="0">
                  <c:v>47.535211267605632</c:v>
                </c:pt>
                <c:pt idx="1">
                  <c:v>40.140845070422536</c:v>
                </c:pt>
                <c:pt idx="2">
                  <c:v>36.971830985915496</c:v>
                </c:pt>
                <c:pt idx="3">
                  <c:v>52.112676056338024</c:v>
                </c:pt>
                <c:pt idx="4">
                  <c:v>48.943661971830984</c:v>
                </c:pt>
                <c:pt idx="5">
                  <c:v>52.640845070422536</c:v>
                </c:pt>
                <c:pt idx="6">
                  <c:v>54.225352112676063</c:v>
                </c:pt>
                <c:pt idx="7">
                  <c:v>42.429577464788728</c:v>
                </c:pt>
                <c:pt idx="8">
                  <c:v>50</c:v>
                </c:pt>
                <c:pt idx="9">
                  <c:v>53.521126760563376</c:v>
                </c:pt>
                <c:pt idx="10">
                  <c:v>39.260563380281688</c:v>
                </c:pt>
              </c:numCache>
            </c:numRef>
          </c:val>
          <c:extLst>
            <c:ext xmlns:c16="http://schemas.microsoft.com/office/drawing/2014/chart" uri="{C3380CC4-5D6E-409C-BE32-E72D297353CC}">
              <c16:uniqueId val="{00000005-C6D5-4B6F-9FE7-286ABF8A7A85}"/>
            </c:ext>
          </c:extLst>
        </c:ser>
        <c:ser>
          <c:idx val="1"/>
          <c:order val="1"/>
          <c:tx>
            <c:strRef>
              <c:f>'問10～問11'!$I$242</c:f>
              <c:strCache>
                <c:ptCount val="1"/>
                <c:pt idx="0">
                  <c:v>１回</c:v>
                </c:pt>
              </c:strCache>
            </c:strRef>
          </c:tx>
          <c:spPr>
            <a:solidFill>
              <a:srgbClr val="DDDDDD"/>
            </a:solidFill>
            <a:ln w="6350">
              <a:solidFill>
                <a:schemeClr val="tx1"/>
              </a:solidFill>
            </a:ln>
          </c:spPr>
          <c:invertIfNegative val="0"/>
          <c:dLbls>
            <c:dLbl>
              <c:idx val="3"/>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C6-4760-AE6E-9C329A784F45}"/>
                </c:ext>
              </c:extLst>
            </c:dLbl>
            <c:dLbl>
              <c:idx val="4"/>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C6-4760-AE6E-9C329A784F45}"/>
                </c:ext>
              </c:extLst>
            </c:dLbl>
            <c:dLbl>
              <c:idx val="5"/>
              <c:layout>
                <c:manualLayout>
                  <c:x val="2.7662523314388498E-3"/>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C6-4760-AE6E-9C329A784F45}"/>
                </c:ext>
              </c:extLst>
            </c:dLbl>
            <c:dLbl>
              <c:idx val="6"/>
              <c:layout>
                <c:manualLayout>
                  <c:x val="0"/>
                  <c:y val="-3.0769245678616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C6-4760-AE6E-9C329A784F45}"/>
                </c:ext>
              </c:extLst>
            </c:dLbl>
            <c:dLbl>
              <c:idx val="8"/>
              <c:layout>
                <c:manualLayout>
                  <c:x val="0"/>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C6-4760-AE6E-9C329A784F45}"/>
                </c:ext>
              </c:extLst>
            </c:dLbl>
            <c:dLbl>
              <c:idx val="9"/>
              <c:layout>
                <c:manualLayout>
                  <c:x val="-1.9363766320071949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C6-4760-AE6E-9C329A784F4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'問10～問11'!$C$254:$C$264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'問10～問11'!$I$254:$I$264</c:f>
              <c:numCache>
                <c:formatCode>0.0;\-0.0;#</c:formatCode>
                <c:ptCount val="11"/>
                <c:pt idx="0">
                  <c:v>6.1619718309859159</c:v>
                </c:pt>
                <c:pt idx="1">
                  <c:v>12.147887323943662</c:v>
                </c:pt>
                <c:pt idx="2">
                  <c:v>13.380281690140844</c:v>
                </c:pt>
                <c:pt idx="3">
                  <c:v>2.112676056338028</c:v>
                </c:pt>
                <c:pt idx="4">
                  <c:v>4.929577464788732</c:v>
                </c:pt>
                <c:pt idx="5">
                  <c:v>1.584507042253521</c:v>
                </c:pt>
                <c:pt idx="6" formatCode="0.0">
                  <c:v>0</c:v>
                </c:pt>
                <c:pt idx="7">
                  <c:v>8.626760563380282</c:v>
                </c:pt>
                <c:pt idx="8">
                  <c:v>3.697183098591549</c:v>
                </c:pt>
                <c:pt idx="9">
                  <c:v>0.528169014084507</c:v>
                </c:pt>
                <c:pt idx="10">
                  <c:v>10.915492957746478</c:v>
                </c:pt>
              </c:numCache>
            </c:numRef>
          </c:val>
          <c:extLst>
            <c:ext xmlns:c16="http://schemas.microsoft.com/office/drawing/2014/chart" uri="{C3380CC4-5D6E-409C-BE32-E72D297353CC}">
              <c16:uniqueId val="{00000006-C6D5-4B6F-9FE7-286ABF8A7A85}"/>
            </c:ext>
          </c:extLst>
        </c:ser>
        <c:ser>
          <c:idx val="2"/>
          <c:order val="2"/>
          <c:tx>
            <c:strRef>
              <c:f>'問10～問11'!$J$242</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2.7662523314388498E-3"/>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C6-4760-AE6E-9C329A784F45}"/>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C6-4760-AE6E-9C329A784F45}"/>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C6-4760-AE6E-9C329A784F45}"/>
                </c:ext>
              </c:extLst>
            </c:dLbl>
            <c:dLbl>
              <c:idx val="3"/>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3C6-4760-AE6E-9C329A784F45}"/>
                </c:ext>
              </c:extLst>
            </c:dLbl>
            <c:dLbl>
              <c:idx val="4"/>
              <c:layout>
                <c:manualLayout>
                  <c:x val="3.31950279772662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3C6-4760-AE6E-9C329A784F45}"/>
                </c:ext>
              </c:extLst>
            </c:dLbl>
            <c:dLbl>
              <c:idx val="5"/>
              <c:layout>
                <c:manualLayout>
                  <c:x val="1.6218080007423242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3C6-4760-AE6E-9C329A784F45}"/>
                </c:ext>
              </c:extLst>
            </c:dLbl>
            <c:dLbl>
              <c:idx val="7"/>
              <c:layout>
                <c:manualLayout>
                  <c:x val="0"/>
                  <c:y val="-3.2820528723858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3C6-4760-AE6E-9C329A784F45}"/>
                </c:ext>
              </c:extLst>
            </c:dLbl>
            <c:dLbl>
              <c:idx val="8"/>
              <c:layout>
                <c:manualLayout>
                  <c:x val="2.7662523314388499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3C6-4760-AE6E-9C329A784F45}"/>
                </c:ext>
              </c:extLst>
            </c:dLbl>
            <c:dLbl>
              <c:idx val="9"/>
              <c:layout>
                <c:manualLayout>
                  <c:x val="1.9363766320071949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3C6-4760-AE6E-9C329A784F45}"/>
                </c:ext>
              </c:extLst>
            </c:dLbl>
            <c:dLbl>
              <c:idx val="10"/>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3C6-4760-AE6E-9C329A784F4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'問10～問11'!$C$254:$C$264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'問10～問11'!$J$254:$J$264</c:f>
              <c:numCache>
                <c:formatCode>0.0;\-0.0;#</c:formatCode>
                <c:ptCount val="11"/>
                <c:pt idx="0">
                  <c:v>0.35211267605633806</c:v>
                </c:pt>
                <c:pt idx="1">
                  <c:v>1.7605633802816902</c:v>
                </c:pt>
                <c:pt idx="2">
                  <c:v>2.640845070422535</c:v>
                </c:pt>
                <c:pt idx="3" formatCode="0.0">
                  <c:v>0</c:v>
                </c:pt>
                <c:pt idx="4">
                  <c:v>0.35211267605633806</c:v>
                </c:pt>
                <c:pt idx="5" formatCode="0.0">
                  <c:v>0</c:v>
                </c:pt>
                <c:pt idx="6" formatCode="0.0">
                  <c:v>0</c:v>
                </c:pt>
                <c:pt idx="7">
                  <c:v>1.936619718309859</c:v>
                </c:pt>
                <c:pt idx="8">
                  <c:v>0.35211267605633806</c:v>
                </c:pt>
                <c:pt idx="9">
                  <c:v>0.17605633802816903</c:v>
                </c:pt>
                <c:pt idx="10">
                  <c:v>2.464788732394366</c:v>
                </c:pt>
              </c:numCache>
            </c:numRef>
          </c:val>
          <c:extLst>
            <c:ext xmlns:c16="http://schemas.microsoft.com/office/drawing/2014/chart" uri="{C3380CC4-5D6E-409C-BE32-E72D297353CC}">
              <c16:uniqueId val="{00000007-C6D5-4B6F-9FE7-286ABF8A7A85}"/>
            </c:ext>
          </c:extLst>
        </c:ser>
        <c:ser>
          <c:idx val="3"/>
          <c:order val="3"/>
          <c:tx>
            <c:strRef>
              <c:f>'問10～問11'!$K$242</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4.0108480654421241E-2"/>
                  <c:y val="-3.07681150501667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3C6-4760-AE6E-9C329A784F45}"/>
                </c:ext>
              </c:extLst>
            </c:dLbl>
            <c:dLbl>
              <c:idx val="1"/>
              <c:layout>
                <c:manualLayout>
                  <c:x val="3.8727532640143898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3C6-4760-AE6E-9C329A784F45}"/>
                </c:ext>
              </c:extLst>
            </c:dLbl>
            <c:dLbl>
              <c:idx val="2"/>
              <c:layout>
                <c:manualLayout>
                  <c:x val="2.7662523314388499E-2"/>
                  <c:y val="-3.0768761123566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3C6-4760-AE6E-9C329A784F45}"/>
                </c:ext>
              </c:extLst>
            </c:dLbl>
            <c:dLbl>
              <c:idx val="5"/>
              <c:layout>
                <c:manualLayout>
                  <c:x val="5.280528052805280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3C6-4760-AE6E-9C329A784F45}"/>
                </c:ext>
              </c:extLst>
            </c:dLbl>
            <c:dLbl>
              <c:idx val="7"/>
              <c:layout>
                <c:manualLayout>
                  <c:x val="3.5961280308705046E-2"/>
                  <c:y val="-3.282004416880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3C6-4760-AE6E-9C329A784F45}"/>
                </c:ext>
              </c:extLst>
            </c:dLbl>
            <c:dLbl>
              <c:idx val="8"/>
              <c:layout>
                <c:manualLayout>
                  <c:x val="7.2423317633943787E-2"/>
                  <c:y val="-3.0768276568516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3C6-4760-AE6E-9C329A784F45}"/>
                </c:ext>
              </c:extLst>
            </c:dLbl>
            <c:dLbl>
              <c:idx val="10"/>
              <c:layout>
                <c:manualLayout>
                  <c:x val="3.0428775645827348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3C6-4760-AE6E-9C329A784F45}"/>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'問10～問11'!$C$254:$C$264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'問10～問11'!$K$254:$K$264</c:f>
              <c:numCache>
                <c:formatCode>0.0;\-0.0;#</c:formatCode>
                <c:ptCount val="11"/>
                <c:pt idx="0">
                  <c:v>0.17605633802816903</c:v>
                </c:pt>
                <c:pt idx="1">
                  <c:v>0.17605633802816903</c:v>
                </c:pt>
                <c:pt idx="2">
                  <c:v>1.056338028169014</c:v>
                </c:pt>
                <c:pt idx="3" formatCode="0.0">
                  <c:v>0</c:v>
                </c:pt>
                <c:pt idx="4" formatCode="0.0">
                  <c:v>0</c:v>
                </c:pt>
                <c:pt idx="5" formatCode="0.0">
                  <c:v>0</c:v>
                </c:pt>
                <c:pt idx="6" formatCode="0.0">
                  <c:v>0</c:v>
                </c:pt>
                <c:pt idx="7">
                  <c:v>1.232394366197183</c:v>
                </c:pt>
                <c:pt idx="8">
                  <c:v>0.17605633802816903</c:v>
                </c:pt>
                <c:pt idx="9" formatCode="0.0">
                  <c:v>0</c:v>
                </c:pt>
                <c:pt idx="10">
                  <c:v>1.4084507042253522</c:v>
                </c:pt>
              </c:numCache>
            </c:numRef>
          </c:val>
          <c:extLst>
            <c:ext xmlns:c16="http://schemas.microsoft.com/office/drawing/2014/chart" uri="{C3380CC4-5D6E-409C-BE32-E72D297353CC}">
              <c16:uniqueId val="{00000008-C6D5-4B6F-9FE7-286ABF8A7A85}"/>
            </c:ext>
          </c:extLst>
        </c:ser>
        <c:ser>
          <c:idx val="4"/>
          <c:order val="4"/>
          <c:tx>
            <c:strRef>
              <c:f>'問10～問11'!$L$242</c:f>
              <c:strCache>
                <c:ptCount val="1"/>
                <c:pt idx="0">
                  <c:v>５回以上</c:v>
                </c:pt>
              </c:strCache>
            </c:strRef>
          </c:tx>
          <c:spPr>
            <a:solidFill>
              <a:schemeClr val="bg1">
                <a:lumMod val="95000"/>
              </a:schemeClr>
            </a:solidFill>
            <a:ln w="6350">
              <a:solidFill>
                <a:schemeClr val="tx1"/>
              </a:solidFill>
            </a:ln>
          </c:spPr>
          <c:invertIfNegative val="0"/>
          <c:dLbls>
            <c:dLbl>
              <c:idx val="0"/>
              <c:layout>
                <c:manualLayout>
                  <c:x val="4.073469919401862E-2"/>
                  <c:y val="-3.0768276568516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3C6-4760-AE6E-9C329A784F45}"/>
                </c:ext>
              </c:extLst>
            </c:dLbl>
            <c:dLbl>
              <c:idx val="1"/>
              <c:layout>
                <c:manualLayout>
                  <c:x val="2.6402462705146471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3C6-4760-AE6E-9C329A784F45}"/>
                </c:ext>
              </c:extLst>
            </c:dLbl>
            <c:dLbl>
              <c:idx val="2"/>
              <c:layout>
                <c:manualLayout>
                  <c:x val="6.6390055954532401E-2"/>
                  <c:y val="-3.0768438086866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3C6-4760-AE6E-9C329A784F45}"/>
                </c:ext>
              </c:extLst>
            </c:dLbl>
            <c:dLbl>
              <c:idx val="7"/>
              <c:layout>
                <c:manualLayout>
                  <c:x val="2.7662523314388499E-2"/>
                  <c:y val="-3.282004416880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3C6-4760-AE6E-9C329A784F45}"/>
                </c:ext>
              </c:extLst>
            </c:dLbl>
            <c:dLbl>
              <c:idx val="10"/>
              <c:layout>
                <c:manualLayout>
                  <c:x val="7.129242140521698E-2"/>
                  <c:y val="-3.0767953531816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3C6-4760-AE6E-9C329A784F4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'問10～問11'!$C$254:$C$264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'問10～問11'!$L$254:$L$264</c:f>
              <c:numCache>
                <c:formatCode>0.0</c:formatCode>
                <c:ptCount val="11"/>
                <c:pt idx="0">
                  <c:v>0</c:v>
                </c:pt>
                <c:pt idx="1">
                  <c:v>0</c:v>
                </c:pt>
                <c:pt idx="2" formatCode="0.0;\-0.0;#">
                  <c:v>0.17605633802816903</c:v>
                </c:pt>
                <c:pt idx="3">
                  <c:v>0</c:v>
                </c:pt>
                <c:pt idx="4">
                  <c:v>0</c:v>
                </c:pt>
                <c:pt idx="5">
                  <c:v>0</c:v>
                </c:pt>
                <c:pt idx="6">
                  <c:v>0</c:v>
                </c:pt>
                <c:pt idx="7">
                  <c:v>0</c:v>
                </c:pt>
                <c:pt idx="8">
                  <c:v>0</c:v>
                </c:pt>
                <c:pt idx="9">
                  <c:v>0</c:v>
                </c:pt>
                <c:pt idx="10" formatCode="0.0;\-0.0;#">
                  <c:v>0.17605633802816903</c:v>
                </c:pt>
              </c:numCache>
            </c:numRef>
          </c:val>
          <c:extLst>
            <c:ext xmlns:c16="http://schemas.microsoft.com/office/drawing/2014/chart" uri="{C3380CC4-5D6E-409C-BE32-E72D297353CC}">
              <c16:uniqueId val="{00000009-C6D5-4B6F-9FE7-286ABF8A7A85}"/>
            </c:ext>
          </c:extLst>
        </c:ser>
        <c:ser>
          <c:idx val="5"/>
          <c:order val="5"/>
          <c:tx>
            <c:strRef>
              <c:f>'問10～問11'!$M$242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'問10～問11'!$C$254:$C$264</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'問10～問11'!$M$254:$M$264</c:f>
              <c:numCache>
                <c:formatCode>0.0;\-0.0;#</c:formatCode>
                <c:ptCount val="11"/>
                <c:pt idx="0">
                  <c:v>45.774647887323944</c:v>
                </c:pt>
                <c:pt idx="1">
                  <c:v>45.774647887323944</c:v>
                </c:pt>
                <c:pt idx="2">
                  <c:v>45.774647887323944</c:v>
                </c:pt>
                <c:pt idx="3">
                  <c:v>45.774647887323944</c:v>
                </c:pt>
                <c:pt idx="4">
                  <c:v>45.774647887323944</c:v>
                </c:pt>
                <c:pt idx="5">
                  <c:v>45.774647887323944</c:v>
                </c:pt>
                <c:pt idx="6">
                  <c:v>45.774647887323944</c:v>
                </c:pt>
                <c:pt idx="7">
                  <c:v>45.774647887323944</c:v>
                </c:pt>
                <c:pt idx="8">
                  <c:v>45.774647887323944</c:v>
                </c:pt>
                <c:pt idx="9">
                  <c:v>45.774647887323944</c:v>
                </c:pt>
                <c:pt idx="10">
                  <c:v>45.774647887323944</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60000256"/>
        <c:axId val="92491776"/>
      </c:barChart>
      <c:catAx>
        <c:axId val="16000025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92491776"/>
        <c:crosses val="autoZero"/>
        <c:auto val="1"/>
        <c:lblAlgn val="ctr"/>
        <c:lblOffset val="100"/>
        <c:noMultiLvlLbl val="0"/>
      </c:catAx>
      <c:valAx>
        <c:axId val="9249177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000025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9837192147571445"/>
          <c:y val="9.36417671687476E-2"/>
          <c:w val="0.55011741325348518"/>
          <c:h val="0.81631422555100774"/>
        </c:manualLayout>
      </c:layout>
      <c:barChart>
        <c:barDir val="bar"/>
        <c:grouping val="stacked"/>
        <c:varyColors val="0"/>
        <c:ser>
          <c:idx val="0"/>
          <c:order val="0"/>
          <c:tx>
            <c:strRef>
              <c:f>'問10～問11'!$H$268</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'問10～問11'!$C$280:$C$290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'問10～問11'!$H$280:$H$290</c:f>
              <c:numCache>
                <c:formatCode>0.0;\-0.0;#</c:formatCode>
                <c:ptCount val="11"/>
                <c:pt idx="0">
                  <c:v>49.681528662420384</c:v>
                </c:pt>
                <c:pt idx="1">
                  <c:v>41.613588110403398</c:v>
                </c:pt>
                <c:pt idx="2">
                  <c:v>38.216560509554142</c:v>
                </c:pt>
                <c:pt idx="3">
                  <c:v>54.140127388535028</c:v>
                </c:pt>
                <c:pt idx="4">
                  <c:v>51.380042462845012</c:v>
                </c:pt>
                <c:pt idx="5">
                  <c:v>55.201698513800423</c:v>
                </c:pt>
                <c:pt idx="6">
                  <c:v>56.687898089171973</c:v>
                </c:pt>
                <c:pt idx="7">
                  <c:v>43.949044585987259</c:v>
                </c:pt>
                <c:pt idx="8">
                  <c:v>51.804670912951167</c:v>
                </c:pt>
                <c:pt idx="9">
                  <c:v>55.838641188959656</c:v>
                </c:pt>
                <c:pt idx="10">
                  <c:v>41.188959660297243</c:v>
                </c:pt>
              </c:numCache>
            </c:numRef>
          </c:val>
          <c:extLst>
            <c:ext xmlns:c16="http://schemas.microsoft.com/office/drawing/2014/chart" uri="{C3380CC4-5D6E-409C-BE32-E72D297353CC}">
              <c16:uniqueId val="{00000005-C6D5-4B6F-9FE7-286ABF8A7A85}"/>
            </c:ext>
          </c:extLst>
        </c:ser>
        <c:ser>
          <c:idx val="1"/>
          <c:order val="1"/>
          <c:tx>
            <c:strRef>
              <c:f>'問10～問11'!$I$268</c:f>
              <c:strCache>
                <c:ptCount val="1"/>
                <c:pt idx="0">
                  <c:v>１回</c:v>
                </c:pt>
              </c:strCache>
            </c:strRef>
          </c:tx>
          <c:spPr>
            <a:solidFill>
              <a:srgbClr val="DDDDDD"/>
            </a:solidFill>
            <a:ln w="6350">
              <a:solidFill>
                <a:schemeClr val="tx1"/>
              </a:solidFill>
            </a:ln>
          </c:spPr>
          <c:invertIfNegative val="0"/>
          <c:dLbls>
            <c:dLbl>
              <c:idx val="3"/>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9B-4EE4-ABBA-30B7CDAC3563}"/>
                </c:ext>
              </c:extLst>
            </c:dLbl>
            <c:dLbl>
              <c:idx val="4"/>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9B-4EE4-ABBA-30B7CDAC3563}"/>
                </c:ext>
              </c:extLst>
            </c:dLbl>
            <c:dLbl>
              <c:idx val="5"/>
              <c:layout>
                <c:manualLayout>
                  <c:x val="0"/>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9B-4EE4-ABBA-30B7CDAC3563}"/>
                </c:ext>
              </c:extLst>
            </c:dLbl>
            <c:dLbl>
              <c:idx val="6"/>
              <c:layout>
                <c:manualLayout>
                  <c:x val="0"/>
                  <c:y val="-3.07692456786168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9B-4EE4-ABBA-30B7CDAC3563}"/>
                </c:ext>
              </c:extLst>
            </c:dLbl>
            <c:dLbl>
              <c:idx val="8"/>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9B-4EE4-ABBA-30B7CDAC3563}"/>
                </c:ext>
              </c:extLst>
            </c:dLbl>
            <c:dLbl>
              <c:idx val="9"/>
              <c:layout>
                <c:manualLayout>
                  <c:x val="-5.5325046628776995E-3"/>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9B-4EE4-ABBA-30B7CDAC356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'問10～問11'!$C$280:$C$290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'問10～問11'!$I$280:$I$290</c:f>
              <c:numCache>
                <c:formatCode>0.0;\-0.0;#</c:formatCode>
                <c:ptCount val="11"/>
                <c:pt idx="0">
                  <c:v>6.369426751592357</c:v>
                </c:pt>
                <c:pt idx="1">
                  <c:v>12.951167728237792</c:v>
                </c:pt>
                <c:pt idx="2">
                  <c:v>14.225053078556263</c:v>
                </c:pt>
                <c:pt idx="3">
                  <c:v>2.547770700636943</c:v>
                </c:pt>
                <c:pt idx="4">
                  <c:v>5.095541401273886</c:v>
                </c:pt>
                <c:pt idx="5">
                  <c:v>1.48619957537155</c:v>
                </c:pt>
                <c:pt idx="6" formatCode="0.0">
                  <c:v>0</c:v>
                </c:pt>
                <c:pt idx="7">
                  <c:v>9.5541401273885356</c:v>
                </c:pt>
                <c:pt idx="8">
                  <c:v>4.2462845010615711</c:v>
                </c:pt>
                <c:pt idx="9">
                  <c:v>0.63694267515923575</c:v>
                </c:pt>
                <c:pt idx="10">
                  <c:v>10.828025477707007</c:v>
                </c:pt>
              </c:numCache>
            </c:numRef>
          </c:val>
          <c:extLst>
            <c:ext xmlns:c16="http://schemas.microsoft.com/office/drawing/2014/chart" uri="{C3380CC4-5D6E-409C-BE32-E72D297353CC}">
              <c16:uniqueId val="{00000006-C6D5-4B6F-9FE7-286ABF8A7A85}"/>
            </c:ext>
          </c:extLst>
        </c:ser>
        <c:ser>
          <c:idx val="2"/>
          <c:order val="2"/>
          <c:tx>
            <c:strRef>
              <c:f>'問10～問11'!$J$268</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2.7662523314388498E-3"/>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9B-4EE4-ABBA-30B7CDAC3563}"/>
                </c:ext>
              </c:extLst>
            </c:dLbl>
            <c:dLbl>
              <c:idx val="1"/>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9B-4EE4-ABBA-30B7CDAC3563}"/>
                </c:ext>
              </c:extLst>
            </c:dLbl>
            <c:dLbl>
              <c:idx val="2"/>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9B-4EE4-ABBA-30B7CDAC3563}"/>
                </c:ext>
              </c:extLst>
            </c:dLbl>
            <c:dLbl>
              <c:idx val="3"/>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9B-4EE4-ABBA-30B7CDAC3563}"/>
                </c:ext>
              </c:extLst>
            </c:dLbl>
            <c:dLbl>
              <c:idx val="4"/>
              <c:layout>
                <c:manualLayout>
                  <c:x val="2.7662523314388499E-2"/>
                  <c:y val="-3.076876112356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9B-4EE4-ABBA-30B7CDAC3563}"/>
                </c:ext>
              </c:extLst>
            </c:dLbl>
            <c:dLbl>
              <c:idx val="5"/>
              <c:layout>
                <c:manualLayout>
                  <c:x val="1.8984332338862091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9B-4EE4-ABBA-30B7CDAC3563}"/>
                </c:ext>
              </c:extLst>
            </c:dLbl>
            <c:dLbl>
              <c:idx val="7"/>
              <c:layout>
                <c:manualLayout>
                  <c:x val="0"/>
                  <c:y val="-3.0769245678616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9B-4EE4-ABBA-30B7CDAC3563}"/>
                </c:ext>
              </c:extLst>
            </c:dLbl>
            <c:dLbl>
              <c:idx val="8"/>
              <c:layout>
                <c:manualLayout>
                  <c:x val="3.0428775645827348E-2"/>
                  <c:y val="-3.0768438086866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9B-4EE4-ABBA-30B7CDAC3563}"/>
                </c:ext>
              </c:extLst>
            </c:dLbl>
            <c:dLbl>
              <c:idx val="9"/>
              <c:layout>
                <c:manualLayout>
                  <c:x val="3.31950279772662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9B-4EE4-ABBA-30B7CDAC3563}"/>
                </c:ext>
              </c:extLst>
            </c:dLbl>
            <c:dLbl>
              <c:idx val="10"/>
              <c:layout>
                <c:manualLayout>
                  <c:x val="-1.1065009325755399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99B-4EE4-ABBA-30B7CDAC356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'問10～問11'!$C$280:$C$290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'問10～問11'!$J$280:$J$290</c:f>
              <c:numCache>
                <c:formatCode>0.0;\-0.0;#</c:formatCode>
                <c:ptCount val="11"/>
                <c:pt idx="0">
                  <c:v>0.42462845010615713</c:v>
                </c:pt>
                <c:pt idx="1">
                  <c:v>1.910828025477707</c:v>
                </c:pt>
                <c:pt idx="2">
                  <c:v>2.7600849256900215</c:v>
                </c:pt>
                <c:pt idx="3" formatCode="0.0">
                  <c:v>0</c:v>
                </c:pt>
                <c:pt idx="4">
                  <c:v>0.21231422505307856</c:v>
                </c:pt>
                <c:pt idx="5" formatCode="0.0">
                  <c:v>0</c:v>
                </c:pt>
                <c:pt idx="6" formatCode="0.0">
                  <c:v>0</c:v>
                </c:pt>
                <c:pt idx="7">
                  <c:v>1.910828025477707</c:v>
                </c:pt>
                <c:pt idx="8">
                  <c:v>0.42462845010615713</c:v>
                </c:pt>
                <c:pt idx="9">
                  <c:v>0.21231422505307856</c:v>
                </c:pt>
                <c:pt idx="10">
                  <c:v>2.9723991507431</c:v>
                </c:pt>
              </c:numCache>
            </c:numRef>
          </c:val>
          <c:extLst>
            <c:ext xmlns:c16="http://schemas.microsoft.com/office/drawing/2014/chart" uri="{C3380CC4-5D6E-409C-BE32-E72D297353CC}">
              <c16:uniqueId val="{00000007-C6D5-4B6F-9FE7-286ABF8A7A85}"/>
            </c:ext>
          </c:extLst>
        </c:ser>
        <c:ser>
          <c:idx val="3"/>
          <c:order val="3"/>
          <c:tx>
            <c:strRef>
              <c:f>'問10～問11'!$K$268</c:f>
              <c:strCache>
                <c:ptCount val="1"/>
                <c:pt idx="0">
                  <c:v>３～４回</c:v>
                </c:pt>
              </c:strCache>
            </c:strRef>
          </c:tx>
          <c:spPr>
            <a:solidFill>
              <a:schemeClr val="bg1">
                <a:lumMod val="50000"/>
              </a:schemeClr>
            </a:solidFill>
            <a:ln w="6350">
              <a:solidFill>
                <a:schemeClr val="tx1"/>
              </a:solidFill>
            </a:ln>
          </c:spPr>
          <c:invertIfNegative val="0"/>
          <c:dLbls>
            <c:dLbl>
              <c:idx val="0"/>
              <c:layout>
                <c:manualLayout>
                  <c:x val="3.7342446138126602E-2"/>
                  <c:y val="-3.0767953531816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99B-4EE4-ABBA-30B7CDAC3563}"/>
                </c:ext>
              </c:extLst>
            </c:dLbl>
            <c:dLbl>
              <c:idx val="1"/>
              <c:layout>
                <c:manualLayout>
                  <c:x val="3.8727532640143898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99B-4EE4-ABBA-30B7CDAC3563}"/>
                </c:ext>
              </c:extLst>
            </c:dLbl>
            <c:dLbl>
              <c:idx val="2"/>
              <c:layout>
                <c:manualLayout>
                  <c:x val="3.0428775645827348E-2"/>
                  <c:y val="-3.0768922641916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99B-4EE4-ABBA-30B7CDAC3563}"/>
                </c:ext>
              </c:extLst>
            </c:dLbl>
            <c:dLbl>
              <c:idx val="5"/>
              <c:layout>
                <c:manualLayout>
                  <c:x val="5.2805280528052806E-2"/>
                  <c:y val="-3.0769084160266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99B-4EE4-ABBA-30B7CDAC3563}"/>
                </c:ext>
              </c:extLst>
            </c:dLbl>
            <c:dLbl>
              <c:idx val="7"/>
              <c:layout>
                <c:manualLayout>
                  <c:x val="3.31950279772662E-2"/>
                  <c:y val="-3.0768438086866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99B-4EE4-ABBA-30B7CDAC3563}"/>
                </c:ext>
              </c:extLst>
            </c:dLbl>
            <c:dLbl>
              <c:idx val="8"/>
              <c:layout>
                <c:manualLayout>
                  <c:x val="7.2423317633943787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99B-4EE4-ABBA-30B7CDAC3563}"/>
                </c:ext>
              </c:extLst>
            </c:dLbl>
            <c:dLbl>
              <c:idx val="10"/>
              <c:layout>
                <c:manualLayout>
                  <c:x val="1.1065009325755399E-2"/>
                  <c:y val="-3.0768922641916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9B-4EE4-ABBA-30B7CDAC3563}"/>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'問10～問11'!$C$280:$C$290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'問10～問11'!$K$280:$K$290</c:f>
              <c:numCache>
                <c:formatCode>0.0;\-0.0;#</c:formatCode>
                <c:ptCount val="11"/>
                <c:pt idx="0">
                  <c:v>0.21231422505307856</c:v>
                </c:pt>
                <c:pt idx="1">
                  <c:v>0.21231422505307856</c:v>
                </c:pt>
                <c:pt idx="2">
                  <c:v>1.2738853503184715</c:v>
                </c:pt>
                <c:pt idx="3" formatCode="0.0">
                  <c:v>0</c:v>
                </c:pt>
                <c:pt idx="4" formatCode="0.0">
                  <c:v>0</c:v>
                </c:pt>
                <c:pt idx="5" formatCode="0.0">
                  <c:v>0</c:v>
                </c:pt>
                <c:pt idx="6" formatCode="0.0">
                  <c:v>0</c:v>
                </c:pt>
                <c:pt idx="7">
                  <c:v>1.2738853503184715</c:v>
                </c:pt>
                <c:pt idx="8">
                  <c:v>0.21231422505307856</c:v>
                </c:pt>
                <c:pt idx="9" formatCode="0.0">
                  <c:v>0</c:v>
                </c:pt>
                <c:pt idx="10">
                  <c:v>1.48619957537155</c:v>
                </c:pt>
              </c:numCache>
            </c:numRef>
          </c:val>
          <c:extLst>
            <c:ext xmlns:c16="http://schemas.microsoft.com/office/drawing/2014/chart" uri="{C3380CC4-5D6E-409C-BE32-E72D297353CC}">
              <c16:uniqueId val="{00000008-C6D5-4B6F-9FE7-286ABF8A7A85}"/>
            </c:ext>
          </c:extLst>
        </c:ser>
        <c:ser>
          <c:idx val="4"/>
          <c:order val="4"/>
          <c:tx>
            <c:strRef>
              <c:f>'問10～問11'!$L$268</c:f>
              <c:strCache>
                <c:ptCount val="1"/>
                <c:pt idx="0">
                  <c:v>５回以上</c:v>
                </c:pt>
              </c:strCache>
            </c:strRef>
          </c:tx>
          <c:spPr>
            <a:solidFill>
              <a:schemeClr val="bg1">
                <a:lumMod val="95000"/>
              </a:schemeClr>
            </a:solidFill>
            <a:ln w="6350">
              <a:solidFill>
                <a:schemeClr val="tx1"/>
              </a:solidFill>
            </a:ln>
          </c:spPr>
          <c:invertIfNegative val="0"/>
          <c:dLbls>
            <c:dLbl>
              <c:idx val="0"/>
              <c:layout>
                <c:manualLayout>
                  <c:x val="4.9033474776049031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99B-4EE4-ABBA-30B7CDAC3563}"/>
                </c:ext>
              </c:extLst>
            </c:dLbl>
            <c:dLbl>
              <c:idx val="1"/>
              <c:layout>
                <c:manualLayout>
                  <c:x val="4.0233724362340718E-2"/>
                  <c:y val="-3.0768599605216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99B-4EE4-ABBA-30B7CDAC3563}"/>
                </c:ext>
              </c:extLst>
            </c:dLbl>
            <c:dLbl>
              <c:idx val="2"/>
              <c:layout>
                <c:manualLayout>
                  <c:x val="6.6390055954532401E-2"/>
                  <c:y val="-3.0768438086866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99B-4EE4-ABBA-30B7CDAC3563}"/>
                </c:ext>
              </c:extLst>
            </c:dLbl>
            <c:dLbl>
              <c:idx val="7"/>
              <c:layout>
                <c:manualLayout>
                  <c:x val="2.2130018651510798E-2"/>
                  <c:y val="-3.2819882650457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299B-4EE4-ABBA-30B7CDAC3563}"/>
                </c:ext>
              </c:extLst>
            </c:dLbl>
            <c:dLbl>
              <c:idx val="10"/>
              <c:layout>
                <c:manualLayout>
                  <c:x val="5.192887290028924E-2"/>
                  <c:y val="-3.07681150501667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99B-4EE4-ABBA-30B7CDAC356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'問10～問11'!$C$280:$C$290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'問10～問11'!$L$280:$L$290</c:f>
              <c:numCache>
                <c:formatCode>0.0</c:formatCode>
                <c:ptCount val="11"/>
                <c:pt idx="0">
                  <c:v>0</c:v>
                </c:pt>
                <c:pt idx="1">
                  <c:v>0</c:v>
                </c:pt>
                <c:pt idx="2" formatCode="0.0;\-0.0;#">
                  <c:v>0.21231422505307856</c:v>
                </c:pt>
                <c:pt idx="3">
                  <c:v>0</c:v>
                </c:pt>
                <c:pt idx="4">
                  <c:v>0</c:v>
                </c:pt>
                <c:pt idx="5">
                  <c:v>0</c:v>
                </c:pt>
                <c:pt idx="6">
                  <c:v>0</c:v>
                </c:pt>
                <c:pt idx="7">
                  <c:v>0</c:v>
                </c:pt>
                <c:pt idx="8">
                  <c:v>0</c:v>
                </c:pt>
                <c:pt idx="9">
                  <c:v>0</c:v>
                </c:pt>
                <c:pt idx="10" formatCode="0.0;\-0.0;#">
                  <c:v>0.21231422505307856</c:v>
                </c:pt>
              </c:numCache>
            </c:numRef>
          </c:val>
          <c:extLst>
            <c:ext xmlns:c16="http://schemas.microsoft.com/office/drawing/2014/chart" uri="{C3380CC4-5D6E-409C-BE32-E72D297353CC}">
              <c16:uniqueId val="{00000009-C6D5-4B6F-9FE7-286ABF8A7A85}"/>
            </c:ext>
          </c:extLst>
        </c:ser>
        <c:ser>
          <c:idx val="5"/>
          <c:order val="5"/>
          <c:tx>
            <c:strRef>
              <c:f>'問10～問11'!$M$268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'問10～問11'!$C$280:$C$290</c:f>
              <c:strCache>
                <c:ptCount val="11"/>
                <c:pt idx="0">
                  <c:v>外傷(骨折､けが､やけど等)</c:v>
                </c:pt>
                <c:pt idx="1">
                  <c:v>意識障害・麻痺</c:v>
                </c:pt>
                <c:pt idx="2">
                  <c:v>呼吸困難</c:v>
                </c:pt>
                <c:pt idx="3">
                  <c:v>吐血・下血</c:v>
                </c:pt>
                <c:pt idx="4">
                  <c:v>嘔吐</c:v>
                </c:pt>
                <c:pt idx="5">
                  <c:v>頭痛・胸痛等の疼痛</c:v>
                </c:pt>
                <c:pt idx="6">
                  <c:v>がんによる疼痛</c:v>
                </c:pt>
                <c:pt idx="7">
                  <c:v>発熱</c:v>
                </c:pt>
                <c:pt idx="8">
                  <c:v>心肺停止(死亡診断以外)</c:v>
                </c:pt>
                <c:pt idx="9">
                  <c:v>心肺停止(死亡診断のため)</c:v>
                </c:pt>
                <c:pt idx="10">
                  <c:v>その他</c:v>
                </c:pt>
              </c:strCache>
            </c:strRef>
          </c:cat>
          <c:val>
            <c:numRef>
              <c:f>'問10～問11'!$M$280:$M$290</c:f>
              <c:numCache>
                <c:formatCode>0.0;\-0.0;#</c:formatCode>
                <c:ptCount val="11"/>
                <c:pt idx="0">
                  <c:v>43.312101910828027</c:v>
                </c:pt>
                <c:pt idx="1">
                  <c:v>43.312101910828027</c:v>
                </c:pt>
                <c:pt idx="2">
                  <c:v>43.312101910828027</c:v>
                </c:pt>
                <c:pt idx="3">
                  <c:v>43.312101910828027</c:v>
                </c:pt>
                <c:pt idx="4">
                  <c:v>43.312101910828027</c:v>
                </c:pt>
                <c:pt idx="5">
                  <c:v>43.312101910828027</c:v>
                </c:pt>
                <c:pt idx="6">
                  <c:v>43.312101910828027</c:v>
                </c:pt>
                <c:pt idx="7">
                  <c:v>43.312101910828027</c:v>
                </c:pt>
                <c:pt idx="8">
                  <c:v>43.312101910828027</c:v>
                </c:pt>
                <c:pt idx="9">
                  <c:v>43.312101910828027</c:v>
                </c:pt>
                <c:pt idx="10">
                  <c:v>43.312101910828027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60297728"/>
        <c:axId val="160299264"/>
      </c:barChart>
      <c:catAx>
        <c:axId val="160297728"/>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160299264"/>
        <c:crosses val="autoZero"/>
        <c:auto val="1"/>
        <c:lblAlgn val="ctr"/>
        <c:lblOffset val="100"/>
        <c:noMultiLvlLbl val="0"/>
      </c:catAx>
      <c:valAx>
        <c:axId val="1602992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0297728"/>
        <c:crosses val="autoZero"/>
        <c:crossBetween val="between"/>
        <c:majorUnit val="20"/>
      </c:valAx>
      <c:spPr>
        <a:noFill/>
      </c:spPr>
    </c:plotArea>
    <c:legend>
      <c:legendPos val="b"/>
      <c:layout>
        <c:manualLayout>
          <c:xMode val="edge"/>
          <c:yMode val="edge"/>
          <c:x val="0.23178406503611701"/>
          <c:y val="0.94069740716207895"/>
          <c:w val="0.66921176402168658"/>
          <c:h val="4.2892328475991996E-2"/>
        </c:manualLayout>
      </c:layout>
      <c:overlay val="0"/>
      <c:spPr>
        <a:noFill/>
        <a:ln w="6350">
          <a:solidFill>
            <a:schemeClr val="tx1"/>
          </a:solidFill>
        </a:ln>
      </c:sp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c:f>
              <c:strCache>
                <c:ptCount val="1"/>
                <c:pt idx="0">
                  <c:v>渡した</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'問1～問3'!$K$3:$M$3</c:f>
              <c:strCache>
                <c:ptCount val="3"/>
                <c:pt idx="0">
                  <c:v>全体</c:v>
                </c:pt>
                <c:pt idx="1">
                  <c:v>広域型</c:v>
                </c:pt>
                <c:pt idx="2">
                  <c:v>地域密着型</c:v>
                </c:pt>
              </c:strCache>
            </c:strRef>
          </c:cat>
          <c:val>
            <c:numRef>
              <c:f>'問1～問3'!$K$5:$M$5</c:f>
              <c:numCache>
                <c:formatCode>0.0</c:formatCode>
                <c:ptCount val="3"/>
                <c:pt idx="0">
                  <c:v>55.052264808362374</c:v>
                </c:pt>
                <c:pt idx="1">
                  <c:v>55.986696230598668</c:v>
                </c:pt>
                <c:pt idx="2">
                  <c:v>51.626016260162601</c:v>
                </c:pt>
              </c:numCache>
            </c:numRef>
          </c:val>
          <c:extLst>
            <c:ext xmlns:c16="http://schemas.microsoft.com/office/drawing/2014/chart" uri="{C3380CC4-5D6E-409C-BE32-E72D297353CC}">
              <c16:uniqueId val="{00000005-C6D5-4B6F-9FE7-286ABF8A7A85}"/>
            </c:ext>
          </c:extLst>
        </c:ser>
        <c:ser>
          <c:idx val="1"/>
          <c:order val="1"/>
          <c:tx>
            <c:strRef>
              <c:f>'問1～問3'!$B$6</c:f>
              <c:strCache>
                <c:ptCount val="1"/>
                <c:pt idx="0">
                  <c:v>渡していない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'問1～問3'!$K$3:$M$3</c:f>
              <c:strCache>
                <c:ptCount val="3"/>
                <c:pt idx="0">
                  <c:v>全体</c:v>
                </c:pt>
                <c:pt idx="1">
                  <c:v>広域型</c:v>
                </c:pt>
                <c:pt idx="2">
                  <c:v>地域密着型</c:v>
                </c:pt>
              </c:strCache>
            </c:strRef>
          </c:cat>
          <c:val>
            <c:numRef>
              <c:f>'問1～問3'!$K$6:$M$6</c:f>
              <c:numCache>
                <c:formatCode>0.0</c:formatCode>
                <c:ptCount val="3"/>
                <c:pt idx="0">
                  <c:v>39.024390243902438</c:v>
                </c:pt>
                <c:pt idx="1">
                  <c:v>38.470066518847005</c:v>
                </c:pt>
                <c:pt idx="2">
                  <c:v>41.056910569105689</c:v>
                </c:pt>
              </c:numCache>
            </c:numRef>
          </c:val>
          <c:extLst>
            <c:ext xmlns:c16="http://schemas.microsoft.com/office/drawing/2014/chart" uri="{C3380CC4-5D6E-409C-BE32-E72D297353CC}">
              <c16:uniqueId val="{00000006-C6D5-4B6F-9FE7-286ABF8A7A85}"/>
            </c:ext>
          </c:extLst>
        </c:ser>
        <c:ser>
          <c:idx val="2"/>
          <c:order val="2"/>
          <c:tx>
            <c:strRef>
              <c:f>'問1～問3'!$B$7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'問1～問3'!$K$3:$M$3</c:f>
              <c:strCache>
                <c:ptCount val="3"/>
                <c:pt idx="0">
                  <c:v>全体</c:v>
                </c:pt>
                <c:pt idx="1">
                  <c:v>広域型</c:v>
                </c:pt>
                <c:pt idx="2">
                  <c:v>地域密着型</c:v>
                </c:pt>
              </c:strCache>
            </c:strRef>
          </c:cat>
          <c:val>
            <c:numRef>
              <c:f>'問1～問3'!$K$7:$M$7</c:f>
              <c:numCache>
                <c:formatCode>0.0</c:formatCode>
                <c:ptCount val="3"/>
                <c:pt idx="0">
                  <c:v>5.9233449477351918</c:v>
                </c:pt>
                <c:pt idx="1">
                  <c:v>5.5432372505543244</c:v>
                </c:pt>
                <c:pt idx="2">
                  <c:v>7.3170731707317067</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60533888"/>
        <c:axId val="160543872"/>
      </c:barChart>
      <c:catAx>
        <c:axId val="1605338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60543872"/>
        <c:crosses val="autoZero"/>
        <c:auto val="1"/>
        <c:lblAlgn val="ctr"/>
        <c:lblOffset val="100"/>
        <c:noMultiLvlLbl val="0"/>
      </c:catAx>
      <c:valAx>
        <c:axId val="1605438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0533888"/>
        <c:crosses val="autoZero"/>
        <c:crossBetween val="between"/>
        <c:majorUnit val="20"/>
      </c:valAx>
      <c:spPr>
        <a:noFill/>
      </c:spPr>
    </c:plotArea>
    <c:legend>
      <c:legendPos val="b"/>
      <c:layout>
        <c:manualLayout>
          <c:xMode val="edge"/>
          <c:yMode val="edge"/>
          <c:x val="0.22651846736979658"/>
          <c:y val="0.80775884188483393"/>
          <c:w val="0.5866666666666666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'問4～問9'!$L$214</c:f>
          <c:strCache>
            <c:ptCount val="1"/>
            <c:pt idx="0">
              <c:v>n=5,560</c:v>
            </c:pt>
          </c:strCache>
        </c:strRef>
      </c:tx>
      <c:layout>
        <c:manualLayout>
          <c:xMode val="edge"/>
          <c:yMode val="edge"/>
          <c:x val="0.61958615453713461"/>
          <c:y val="4.4054763622874853E-2"/>
        </c:manualLayout>
      </c:layout>
      <c:overlay val="0"/>
      <c:txPr>
        <a:bodyPr/>
        <a:lstStyle/>
        <a:p>
          <a:pPr>
            <a:defRPr sz="900" b="0"/>
          </a:pPr>
          <a:endParaRPr lang="ja-JP"/>
        </a:p>
      </c:txPr>
    </c:title>
    <c:autoTitleDeleted val="0"/>
    <c:plotArea>
      <c:layout>
        <c:manualLayout>
          <c:layoutTarget val="inner"/>
          <c:xMode val="edge"/>
          <c:yMode val="edge"/>
          <c:x val="0.43092231987987917"/>
          <c:y val="0.1516195505272421"/>
          <c:w val="0.46923619371921582"/>
          <c:h val="0.79745447133158032"/>
        </c:manualLayout>
      </c:layout>
      <c:barChart>
        <c:barDir val="bar"/>
        <c:grouping val="clustered"/>
        <c:varyColors val="0"/>
        <c:ser>
          <c:idx val="0"/>
          <c:order val="0"/>
          <c:tx>
            <c:strRef>
              <c:f>'問4～問9'!$L$214</c:f>
              <c:strCache>
                <c:ptCount val="1"/>
                <c:pt idx="0">
                  <c:v>n=5,560</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'問4～問9'!$B$215:$B$228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
「経鼻経管栄養の管理」のいずれかを要する実人数</c:v>
                </c:pt>
              </c:strCache>
            </c:strRef>
          </c:cat>
          <c:val>
            <c:numRef>
              <c:f>'問4～問9'!$L$215:$L$228</c:f>
              <c:numCache>
                <c:formatCode>0.0</c:formatCode>
                <c:ptCount val="14"/>
                <c:pt idx="0">
                  <c:v>4.7482014388489207</c:v>
                </c:pt>
                <c:pt idx="1">
                  <c:v>3.5971223021582732</c:v>
                </c:pt>
                <c:pt idx="2">
                  <c:v>1.2410071942446044</c:v>
                </c:pt>
                <c:pt idx="3">
                  <c:v>4.9100719424460433</c:v>
                </c:pt>
                <c:pt idx="4">
                  <c:v>1.3129496402877698</c:v>
                </c:pt>
                <c:pt idx="5">
                  <c:v>3.4172661870503598</c:v>
                </c:pt>
                <c:pt idx="6">
                  <c:v>0</c:v>
                </c:pt>
                <c:pt idx="7">
                  <c:v>1.2410071942446044</c:v>
                </c:pt>
                <c:pt idx="8">
                  <c:v>0.32374100719424459</c:v>
                </c:pt>
                <c:pt idx="9">
                  <c:v>3.5971223021582732E-2</c:v>
                </c:pt>
                <c:pt idx="10">
                  <c:v>0.61151079136690645</c:v>
                </c:pt>
                <c:pt idx="11">
                  <c:v>0.35971223021582738</c:v>
                </c:pt>
                <c:pt idx="12">
                  <c:v>16.96043165467626</c:v>
                </c:pt>
                <c:pt idx="13">
                  <c:v>7.6798561151079134</c:v>
                </c:pt>
              </c:numCache>
            </c:numRef>
          </c:val>
          <c:extLst>
            <c:ext xmlns:c16="http://schemas.microsoft.com/office/drawing/2014/chart" uri="{C3380CC4-5D6E-409C-BE32-E72D297353CC}">
              <c16:uniqueId val="{00000000-E8F9-40AA-A7E0-9F794D8FB0AE}"/>
            </c:ext>
          </c:extLst>
        </c:ser>
        <c:dLbls>
          <c:showLegendKey val="0"/>
          <c:showVal val="0"/>
          <c:showCatName val="0"/>
          <c:showSerName val="0"/>
          <c:showPercent val="0"/>
          <c:showBubbleSize val="0"/>
        </c:dLbls>
        <c:gapWidth val="80"/>
        <c:axId val="194333696"/>
        <c:axId val="194347776"/>
      </c:barChart>
      <c:catAx>
        <c:axId val="1943336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a:solidFill>
                  <a:schemeClr val="bg1"/>
                </a:solidFill>
                <a:latin typeface="ＭＳ Ｐゴシック" panose="020B0600070205080204" pitchFamily="50" charset="-128"/>
                <a:ea typeface="ＭＳ Ｐゴシック" panose="020B0600070205080204" pitchFamily="50" charset="-128"/>
              </a:defRPr>
            </a:pPr>
            <a:endParaRPr lang="ja-JP"/>
          </a:p>
        </c:txPr>
        <c:crossAx val="194347776"/>
        <c:crosses val="autoZero"/>
        <c:auto val="1"/>
        <c:lblAlgn val="ctr"/>
        <c:lblOffset val="100"/>
        <c:noMultiLvlLbl val="0"/>
      </c:catAx>
      <c:valAx>
        <c:axId val="194347776"/>
        <c:scaling>
          <c:orientation val="minMax"/>
          <c:max val="25"/>
        </c:scaling>
        <c:delete val="0"/>
        <c:axPos val="t"/>
        <c:numFmt formatCode="0" sourceLinked="0"/>
        <c:majorTickMark val="in"/>
        <c:minorTickMark val="none"/>
        <c:tickLblPos val="nextTo"/>
        <c:spPr>
          <a:ln w="6350">
            <a:solidFill>
              <a:schemeClr val="tx1"/>
            </a:solidFill>
          </a:ln>
        </c:spPr>
        <c:crossAx val="194333696"/>
        <c:crosses val="autoZero"/>
        <c:crossBetween val="between"/>
        <c:majorUnit val="5"/>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'問1～問3'!$B$183</c:f>
              <c:strCache>
                <c:ptCount val="1"/>
                <c:pt idx="0">
                  <c:v>加算なし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'問1～問3'!$K$181:$M$181</c:f>
              <c:strCache>
                <c:ptCount val="3"/>
                <c:pt idx="0">
                  <c:v>全体</c:v>
                </c:pt>
                <c:pt idx="1">
                  <c:v>広域型</c:v>
                </c:pt>
                <c:pt idx="2">
                  <c:v>地域密着型</c:v>
                </c:pt>
              </c:strCache>
            </c:strRef>
          </c:cat>
          <c:val>
            <c:numRef>
              <c:f>'問1～問3'!$K$183:$M$183</c:f>
              <c:numCache>
                <c:formatCode>0.0</c:formatCode>
                <c:ptCount val="3"/>
                <c:pt idx="0">
                  <c:v>92.682926829268297</c:v>
                </c:pt>
                <c:pt idx="1">
                  <c:v>92.682926829268297</c:v>
                </c:pt>
                <c:pt idx="2">
                  <c:v>92.682926829268297</c:v>
                </c:pt>
              </c:numCache>
            </c:numRef>
          </c:val>
          <c:extLst>
            <c:ext xmlns:c16="http://schemas.microsoft.com/office/drawing/2014/chart" uri="{C3380CC4-5D6E-409C-BE32-E72D297353CC}">
              <c16:uniqueId val="{00000005-C6D5-4B6F-9FE7-286ABF8A7A85}"/>
            </c:ext>
          </c:extLst>
        </c:ser>
        <c:ser>
          <c:idx val="1"/>
          <c:order val="1"/>
          <c:tx>
            <c:strRef>
              <c:f>'問1～問3'!$B$184</c:f>
              <c:strCache>
                <c:ptCount val="1"/>
                <c:pt idx="0">
                  <c:v>加算あり</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'問1～問3'!$K$181:$M$181</c:f>
              <c:strCache>
                <c:ptCount val="3"/>
                <c:pt idx="0">
                  <c:v>全体</c:v>
                </c:pt>
                <c:pt idx="1">
                  <c:v>広域型</c:v>
                </c:pt>
                <c:pt idx="2">
                  <c:v>地域密着型</c:v>
                </c:pt>
              </c:strCache>
            </c:strRef>
          </c:cat>
          <c:val>
            <c:numRef>
              <c:f>'問1～問3'!$K$184:$M$184</c:f>
              <c:numCache>
                <c:formatCode>0.0</c:formatCode>
                <c:ptCount val="3"/>
                <c:pt idx="0">
                  <c:v>5.9233449477351918</c:v>
                </c:pt>
                <c:pt idx="1">
                  <c:v>6.2084257206208431</c:v>
                </c:pt>
                <c:pt idx="2">
                  <c:v>4.8780487804878048</c:v>
                </c:pt>
              </c:numCache>
            </c:numRef>
          </c:val>
          <c:extLst>
            <c:ext xmlns:c16="http://schemas.microsoft.com/office/drawing/2014/chart" uri="{C3380CC4-5D6E-409C-BE32-E72D297353CC}">
              <c16:uniqueId val="{00000006-C6D5-4B6F-9FE7-286ABF8A7A85}"/>
            </c:ext>
          </c:extLst>
        </c:ser>
        <c:ser>
          <c:idx val="2"/>
          <c:order val="2"/>
          <c:tx>
            <c:strRef>
              <c:f>'問1～問3'!$B$185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ED-4CD7-9D18-A5BC5E062352}"/>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ED-4CD7-9D18-A5BC5E062352}"/>
                </c:ext>
              </c:extLst>
            </c:dLbl>
            <c:dLbl>
              <c:idx val="2"/>
              <c:layout>
                <c:manualLayout>
                  <c:x val="0"/>
                  <c:y val="-8.8520132449119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ED-4CD7-9D18-A5BC5E06235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'問1～問3'!$K$181:$M$181</c:f>
              <c:strCache>
                <c:ptCount val="3"/>
                <c:pt idx="0">
                  <c:v>全体</c:v>
                </c:pt>
                <c:pt idx="1">
                  <c:v>広域型</c:v>
                </c:pt>
                <c:pt idx="2">
                  <c:v>地域密着型</c:v>
                </c:pt>
              </c:strCache>
            </c:strRef>
          </c:cat>
          <c:val>
            <c:numRef>
              <c:f>'問1～問3'!$K$185:$M$185</c:f>
              <c:numCache>
                <c:formatCode>0.0</c:formatCode>
                <c:ptCount val="3"/>
                <c:pt idx="0">
                  <c:v>1.3937282229965158</c:v>
                </c:pt>
                <c:pt idx="1">
                  <c:v>1.1086474501108647</c:v>
                </c:pt>
                <c:pt idx="2">
                  <c:v>2.4390243902439024</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47263744"/>
        <c:axId val="47265280"/>
      </c:barChart>
      <c:catAx>
        <c:axId val="472637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265280"/>
        <c:crosses val="autoZero"/>
        <c:auto val="1"/>
        <c:lblAlgn val="ctr"/>
        <c:lblOffset val="100"/>
        <c:noMultiLvlLbl val="0"/>
      </c:catAx>
      <c:valAx>
        <c:axId val="47265280"/>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263744"/>
        <c:crosses val="autoZero"/>
        <c:crossBetween val="between"/>
        <c:majorUnit val="20"/>
      </c:valAx>
      <c:spPr>
        <a:noFill/>
      </c:spPr>
    </c:plotArea>
    <c:legend>
      <c:legendPos val="b"/>
      <c:layout>
        <c:manualLayout>
          <c:xMode val="edge"/>
          <c:yMode val="edge"/>
          <c:x val="0.22274666161779283"/>
          <c:y val="0.80775884188483393"/>
          <c:w val="0.5942102781706741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'問4～問9'!$K$214</c:f>
          <c:strCache>
            <c:ptCount val="1"/>
            <c:pt idx="0">
              <c:v>n=44,755</c:v>
            </c:pt>
          </c:strCache>
        </c:strRef>
      </c:tx>
      <c:layout>
        <c:manualLayout>
          <c:xMode val="edge"/>
          <c:yMode val="edge"/>
          <c:x val="0.609593542915284"/>
          <c:y val="4.4495496943359678E-2"/>
        </c:manualLayout>
      </c:layout>
      <c:overlay val="0"/>
      <c:txPr>
        <a:bodyPr/>
        <a:lstStyle/>
        <a:p>
          <a:pPr>
            <a:defRPr sz="900" b="0"/>
          </a:pPr>
          <a:endParaRPr lang="ja-JP"/>
        </a:p>
      </c:txPr>
    </c:title>
    <c:autoTitleDeleted val="0"/>
    <c:plotArea>
      <c:layout>
        <c:manualLayout>
          <c:layoutTarget val="inner"/>
          <c:xMode val="edge"/>
          <c:yMode val="edge"/>
          <c:x val="0.43688878420472643"/>
          <c:y val="0.1516195505272421"/>
          <c:w val="0.47818594033263828"/>
          <c:h val="0.79745447133158032"/>
        </c:manualLayout>
      </c:layout>
      <c:barChart>
        <c:barDir val="bar"/>
        <c:grouping val="clustered"/>
        <c:varyColors val="0"/>
        <c:ser>
          <c:idx val="0"/>
          <c:order val="0"/>
          <c:tx>
            <c:strRef>
              <c:f>'問4～問9'!$K$214</c:f>
              <c:strCache>
                <c:ptCount val="1"/>
                <c:pt idx="0">
                  <c:v>n=44,755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'問4～問9'!$B$215:$B$228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
「経鼻経管栄養の管理」のいずれかを要する実人数</c:v>
                </c:pt>
              </c:strCache>
            </c:strRef>
          </c:cat>
          <c:val>
            <c:numRef>
              <c:f>'問4～問9'!$K$215:$K$228</c:f>
              <c:numCache>
                <c:formatCode>0.0</c:formatCode>
                <c:ptCount val="14"/>
                <c:pt idx="0">
                  <c:v>4.2699139760920568</c:v>
                </c:pt>
                <c:pt idx="1">
                  <c:v>4.160429002346107</c:v>
                </c:pt>
                <c:pt idx="2">
                  <c:v>1.0725058652664508</c:v>
                </c:pt>
                <c:pt idx="3">
                  <c:v>4.5536811529438053</c:v>
                </c:pt>
                <c:pt idx="4">
                  <c:v>1.2534912300301642</c:v>
                </c:pt>
                <c:pt idx="5">
                  <c:v>2.7103116970170928</c:v>
                </c:pt>
                <c:pt idx="6">
                  <c:v>1.1171936096525528E-2</c:v>
                </c:pt>
                <c:pt idx="7">
                  <c:v>1.1484750307228242</c:v>
                </c:pt>
                <c:pt idx="8">
                  <c:v>0.18545413920232376</c:v>
                </c:pt>
                <c:pt idx="9">
                  <c:v>7.1500391017763371E-2</c:v>
                </c:pt>
                <c:pt idx="10">
                  <c:v>0.78426991397609203</c:v>
                </c:pt>
                <c:pt idx="11">
                  <c:v>0.58987822589654781</c:v>
                </c:pt>
                <c:pt idx="12">
                  <c:v>15.625069824600605</c:v>
                </c:pt>
                <c:pt idx="13">
                  <c:v>7.2193051055747954</c:v>
                </c:pt>
              </c:numCache>
            </c:numRef>
          </c:val>
          <c:extLst>
            <c:ext xmlns:c16="http://schemas.microsoft.com/office/drawing/2014/chart" uri="{C3380CC4-5D6E-409C-BE32-E72D297353CC}">
              <c16:uniqueId val="{00000000-7A4B-4148-B6F4-515510EF813C}"/>
            </c:ext>
          </c:extLst>
        </c:ser>
        <c:dLbls>
          <c:showLegendKey val="0"/>
          <c:showVal val="0"/>
          <c:showCatName val="0"/>
          <c:showSerName val="0"/>
          <c:showPercent val="0"/>
          <c:showBubbleSize val="0"/>
        </c:dLbls>
        <c:gapWidth val="80"/>
        <c:axId val="194517248"/>
        <c:axId val="194519040"/>
      </c:barChart>
      <c:catAx>
        <c:axId val="19451724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a:solidFill>
                  <a:schemeClr val="bg1"/>
                </a:solidFill>
                <a:latin typeface="ＭＳ Ｐゴシック" panose="020B0600070205080204" pitchFamily="50" charset="-128"/>
                <a:ea typeface="ＭＳ Ｐゴシック" panose="020B0600070205080204" pitchFamily="50" charset="-128"/>
              </a:defRPr>
            </a:pPr>
            <a:endParaRPr lang="ja-JP"/>
          </a:p>
        </c:txPr>
        <c:crossAx val="194519040"/>
        <c:crosses val="autoZero"/>
        <c:auto val="1"/>
        <c:lblAlgn val="ctr"/>
        <c:lblOffset val="100"/>
        <c:noMultiLvlLbl val="0"/>
      </c:catAx>
      <c:valAx>
        <c:axId val="194519040"/>
        <c:scaling>
          <c:orientation val="minMax"/>
          <c:max val="25"/>
        </c:scaling>
        <c:delete val="0"/>
        <c:axPos val="t"/>
        <c:numFmt formatCode="0" sourceLinked="0"/>
        <c:majorTickMark val="in"/>
        <c:minorTickMark val="none"/>
        <c:tickLblPos val="nextTo"/>
        <c:spPr>
          <a:ln w="6350">
            <a:solidFill>
              <a:schemeClr val="tx1"/>
            </a:solidFill>
          </a:ln>
        </c:spPr>
        <c:crossAx val="194517248"/>
        <c:crosses val="autoZero"/>
        <c:crossBetween val="between"/>
        <c:majorUnit val="5"/>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'問4～問9'!$J$214</c:f>
          <c:strCache>
            <c:ptCount val="1"/>
            <c:pt idx="0">
              <c:v>n=50,315</c:v>
            </c:pt>
          </c:strCache>
        </c:strRef>
      </c:tx>
      <c:layout>
        <c:manualLayout>
          <c:xMode val="edge"/>
          <c:yMode val="edge"/>
          <c:x val="0.60032643768354876"/>
          <c:y val="4.4495496943359678E-2"/>
        </c:manualLayout>
      </c:layout>
      <c:overlay val="0"/>
      <c:txPr>
        <a:bodyPr/>
        <a:lstStyle/>
        <a:p>
          <a:pPr>
            <a:defRPr sz="900" b="0"/>
          </a:pPr>
          <a:endParaRPr lang="ja-JP"/>
        </a:p>
      </c:txPr>
    </c:title>
    <c:autoTitleDeleted val="0"/>
    <c:plotArea>
      <c:layout>
        <c:manualLayout>
          <c:layoutTarget val="inner"/>
          <c:xMode val="edge"/>
          <c:yMode val="edge"/>
          <c:x val="0.46197951652033731"/>
          <c:y val="0.1516195505272421"/>
          <c:w val="0.38785946847266889"/>
          <c:h val="0.79745447133158032"/>
        </c:manualLayout>
      </c:layout>
      <c:barChart>
        <c:barDir val="bar"/>
        <c:grouping val="clustered"/>
        <c:varyColors val="0"/>
        <c:ser>
          <c:idx val="0"/>
          <c:order val="0"/>
          <c:tx>
            <c:strRef>
              <c:f>'問4～問9'!$J$214</c:f>
              <c:strCache>
                <c:ptCount val="1"/>
                <c:pt idx="0">
                  <c:v>n=50,315</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'問4～問9'!$B$215:$B$228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
「経鼻経管栄養の管理」のいずれかを要する実人数</c:v>
                </c:pt>
              </c:strCache>
            </c:strRef>
          </c:cat>
          <c:val>
            <c:numRef>
              <c:f>'問4～問9'!$J$215:$J$228</c:f>
              <c:numCache>
                <c:formatCode>0.0</c:formatCode>
                <c:ptCount val="14"/>
                <c:pt idx="0">
                  <c:v>4.3227665706051877</c:v>
                </c:pt>
                <c:pt idx="1">
                  <c:v>4.0981814568220214</c:v>
                </c:pt>
                <c:pt idx="2">
                  <c:v>1.0911259067872403</c:v>
                </c:pt>
                <c:pt idx="3">
                  <c:v>4.5930636986982014</c:v>
                </c:pt>
                <c:pt idx="4">
                  <c:v>1.2600616118453742</c:v>
                </c:pt>
                <c:pt idx="5">
                  <c:v>2.7884328729007253</c:v>
                </c:pt>
                <c:pt idx="6">
                  <c:v>9.9373944151843387E-3</c:v>
                </c:pt>
                <c:pt idx="7">
                  <c:v>1.1587001888104937</c:v>
                </c:pt>
                <c:pt idx="8">
                  <c:v>0.20073536718672363</c:v>
                </c:pt>
                <c:pt idx="9">
                  <c:v>6.7574282023253496E-2</c:v>
                </c:pt>
                <c:pt idx="10">
                  <c:v>0.76517936996919411</c:v>
                </c:pt>
                <c:pt idx="11">
                  <c:v>0.56444400278247042</c:v>
                </c:pt>
                <c:pt idx="12">
                  <c:v>15.772632415780583</c:v>
                </c:pt>
                <c:pt idx="13">
                  <c:v>7.270197754148862</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194565632"/>
        <c:axId val="194567168"/>
      </c:barChart>
      <c:catAx>
        <c:axId val="1945656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800">
                <a:latin typeface="ＭＳ Ｐゴシック" panose="020B0600070205080204" pitchFamily="50" charset="-128"/>
                <a:ea typeface="ＭＳ Ｐゴシック" panose="020B0600070205080204" pitchFamily="50" charset="-128"/>
              </a:defRPr>
            </a:pPr>
            <a:endParaRPr lang="ja-JP"/>
          </a:p>
        </c:txPr>
        <c:crossAx val="194567168"/>
        <c:crosses val="autoZero"/>
        <c:auto val="1"/>
        <c:lblAlgn val="ctr"/>
        <c:lblOffset val="100"/>
        <c:noMultiLvlLbl val="0"/>
      </c:catAx>
      <c:valAx>
        <c:axId val="194567168"/>
        <c:scaling>
          <c:orientation val="minMax"/>
          <c:max val="25"/>
        </c:scaling>
        <c:delete val="0"/>
        <c:axPos val="t"/>
        <c:numFmt formatCode="0" sourceLinked="0"/>
        <c:majorTickMark val="in"/>
        <c:minorTickMark val="none"/>
        <c:tickLblPos val="nextTo"/>
        <c:spPr>
          <a:ln w="6350">
            <a:solidFill>
              <a:schemeClr val="tx1"/>
            </a:solidFill>
          </a:ln>
        </c:spPr>
        <c:crossAx val="194565632"/>
        <c:crosses val="autoZero"/>
        <c:crossBetween val="between"/>
        <c:majorUnit val="5"/>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0025224709048"/>
          <c:y val="0.12375982637400471"/>
          <c:w val="0.76627147040558607"/>
          <c:h val="0.78598030843591471"/>
        </c:manualLayout>
      </c:layout>
      <c:scatterChart>
        <c:scatterStyle val="lineMarker"/>
        <c:varyColors val="0"/>
        <c:ser>
          <c:idx val="0"/>
          <c:order val="0"/>
          <c:spPr>
            <a:ln w="28575">
              <a:noFill/>
            </a:ln>
          </c:spPr>
          <c:marker>
            <c:symbol val="diamond"/>
            <c:size val="3"/>
          </c:marker>
          <c:yVal>
            <c:numRef>
              <c:f>'※問6(7)②の一部'!$B$3:$B$756</c:f>
              <c:numCache>
                <c:formatCode>#,##0</c:formatCode>
                <c:ptCount val="754"/>
                <c:pt idx="0">
                  <c:v>15000</c:v>
                </c:pt>
                <c:pt idx="1">
                  <c:v>18000</c:v>
                </c:pt>
                <c:pt idx="2">
                  <c:v>20000</c:v>
                </c:pt>
                <c:pt idx="3">
                  <c:v>20000</c:v>
                </c:pt>
                <c:pt idx="4">
                  <c:v>20000</c:v>
                </c:pt>
                <c:pt idx="5">
                  <c:v>20000</c:v>
                </c:pt>
                <c:pt idx="6">
                  <c:v>20000</c:v>
                </c:pt>
                <c:pt idx="7">
                  <c:v>30000</c:v>
                </c:pt>
                <c:pt idx="8">
                  <c:v>30000</c:v>
                </c:pt>
                <c:pt idx="9">
                  <c:v>38000</c:v>
                </c:pt>
                <c:pt idx="10">
                  <c:v>40000</c:v>
                </c:pt>
                <c:pt idx="11">
                  <c:v>40000</c:v>
                </c:pt>
                <c:pt idx="12">
                  <c:v>45000</c:v>
                </c:pt>
                <c:pt idx="13">
                  <c:v>45000</c:v>
                </c:pt>
                <c:pt idx="14">
                  <c:v>50000</c:v>
                </c:pt>
                <c:pt idx="15">
                  <c:v>50000</c:v>
                </c:pt>
                <c:pt idx="16">
                  <c:v>50000</c:v>
                </c:pt>
                <c:pt idx="17">
                  <c:v>50000</c:v>
                </c:pt>
                <c:pt idx="18">
                  <c:v>50000</c:v>
                </c:pt>
                <c:pt idx="19">
                  <c:v>50000</c:v>
                </c:pt>
                <c:pt idx="20">
                  <c:v>50000</c:v>
                </c:pt>
                <c:pt idx="21">
                  <c:v>50000</c:v>
                </c:pt>
                <c:pt idx="22">
                  <c:v>50000</c:v>
                </c:pt>
                <c:pt idx="23">
                  <c:v>50000</c:v>
                </c:pt>
                <c:pt idx="24">
                  <c:v>50000</c:v>
                </c:pt>
                <c:pt idx="25">
                  <c:v>50000</c:v>
                </c:pt>
                <c:pt idx="26">
                  <c:v>50000</c:v>
                </c:pt>
                <c:pt idx="27">
                  <c:v>50000</c:v>
                </c:pt>
                <c:pt idx="28">
                  <c:v>50000</c:v>
                </c:pt>
                <c:pt idx="29">
                  <c:v>50000</c:v>
                </c:pt>
                <c:pt idx="30">
                  <c:v>50000</c:v>
                </c:pt>
                <c:pt idx="31">
                  <c:v>52500</c:v>
                </c:pt>
                <c:pt idx="32">
                  <c:v>54250</c:v>
                </c:pt>
                <c:pt idx="33">
                  <c:v>55000</c:v>
                </c:pt>
                <c:pt idx="34">
                  <c:v>55000</c:v>
                </c:pt>
                <c:pt idx="35">
                  <c:v>56000</c:v>
                </c:pt>
                <c:pt idx="36">
                  <c:v>60000</c:v>
                </c:pt>
                <c:pt idx="37">
                  <c:v>60000</c:v>
                </c:pt>
                <c:pt idx="38">
                  <c:v>60000</c:v>
                </c:pt>
                <c:pt idx="39">
                  <c:v>60000</c:v>
                </c:pt>
                <c:pt idx="40">
                  <c:v>60000</c:v>
                </c:pt>
                <c:pt idx="41">
                  <c:v>60000</c:v>
                </c:pt>
                <c:pt idx="42">
                  <c:v>60000</c:v>
                </c:pt>
                <c:pt idx="43">
                  <c:v>60000</c:v>
                </c:pt>
                <c:pt idx="44">
                  <c:v>60000</c:v>
                </c:pt>
                <c:pt idx="45">
                  <c:v>62134</c:v>
                </c:pt>
                <c:pt idx="46">
                  <c:v>62300</c:v>
                </c:pt>
                <c:pt idx="47">
                  <c:v>70000</c:v>
                </c:pt>
                <c:pt idx="48">
                  <c:v>70000</c:v>
                </c:pt>
                <c:pt idx="49">
                  <c:v>73340</c:v>
                </c:pt>
                <c:pt idx="50">
                  <c:v>73400</c:v>
                </c:pt>
                <c:pt idx="51">
                  <c:v>80000</c:v>
                </c:pt>
                <c:pt idx="52">
                  <c:v>80000</c:v>
                </c:pt>
                <c:pt idx="53">
                  <c:v>80000</c:v>
                </c:pt>
                <c:pt idx="54">
                  <c:v>80000</c:v>
                </c:pt>
                <c:pt idx="55">
                  <c:v>80000</c:v>
                </c:pt>
                <c:pt idx="56">
                  <c:v>80000</c:v>
                </c:pt>
                <c:pt idx="57">
                  <c:v>80000</c:v>
                </c:pt>
                <c:pt idx="58">
                  <c:v>80000</c:v>
                </c:pt>
                <c:pt idx="59">
                  <c:v>80000</c:v>
                </c:pt>
                <c:pt idx="60">
                  <c:v>86000</c:v>
                </c:pt>
                <c:pt idx="61">
                  <c:v>87000</c:v>
                </c:pt>
                <c:pt idx="62">
                  <c:v>87000</c:v>
                </c:pt>
                <c:pt idx="63">
                  <c:v>88000</c:v>
                </c:pt>
                <c:pt idx="64">
                  <c:v>89900</c:v>
                </c:pt>
                <c:pt idx="65">
                  <c:v>90000</c:v>
                </c:pt>
                <c:pt idx="66">
                  <c:v>90000</c:v>
                </c:pt>
                <c:pt idx="67">
                  <c:v>90000</c:v>
                </c:pt>
                <c:pt idx="68">
                  <c:v>90000</c:v>
                </c:pt>
                <c:pt idx="69">
                  <c:v>100000</c:v>
                </c:pt>
                <c:pt idx="70">
                  <c:v>100000</c:v>
                </c:pt>
                <c:pt idx="71">
                  <c:v>100000</c:v>
                </c:pt>
                <c:pt idx="72">
                  <c:v>100000</c:v>
                </c:pt>
                <c:pt idx="73">
                  <c:v>100000</c:v>
                </c:pt>
                <c:pt idx="74">
                  <c:v>100000</c:v>
                </c:pt>
                <c:pt idx="75">
                  <c:v>100000</c:v>
                </c:pt>
                <c:pt idx="76">
                  <c:v>100000</c:v>
                </c:pt>
                <c:pt idx="77">
                  <c:v>100000</c:v>
                </c:pt>
                <c:pt idx="78">
                  <c:v>100000</c:v>
                </c:pt>
                <c:pt idx="79">
                  <c:v>100000</c:v>
                </c:pt>
                <c:pt idx="80">
                  <c:v>100000</c:v>
                </c:pt>
                <c:pt idx="81">
                  <c:v>100000</c:v>
                </c:pt>
                <c:pt idx="82">
                  <c:v>100000</c:v>
                </c:pt>
                <c:pt idx="83">
                  <c:v>100000</c:v>
                </c:pt>
                <c:pt idx="84">
                  <c:v>100000</c:v>
                </c:pt>
                <c:pt idx="85">
                  <c:v>100000</c:v>
                </c:pt>
                <c:pt idx="86">
                  <c:v>100000</c:v>
                </c:pt>
                <c:pt idx="87">
                  <c:v>100000</c:v>
                </c:pt>
                <c:pt idx="88">
                  <c:v>100000</c:v>
                </c:pt>
                <c:pt idx="89">
                  <c:v>100000</c:v>
                </c:pt>
                <c:pt idx="90">
                  <c:v>100000</c:v>
                </c:pt>
                <c:pt idx="91">
                  <c:v>100000</c:v>
                </c:pt>
                <c:pt idx="92">
                  <c:v>100000</c:v>
                </c:pt>
                <c:pt idx="93">
                  <c:v>100000</c:v>
                </c:pt>
                <c:pt idx="94">
                  <c:v>100000</c:v>
                </c:pt>
                <c:pt idx="95">
                  <c:v>100000</c:v>
                </c:pt>
                <c:pt idx="96">
                  <c:v>100000</c:v>
                </c:pt>
                <c:pt idx="97">
                  <c:v>100000</c:v>
                </c:pt>
                <c:pt idx="98">
                  <c:v>100000</c:v>
                </c:pt>
                <c:pt idx="99">
                  <c:v>100000</c:v>
                </c:pt>
                <c:pt idx="100">
                  <c:v>100000</c:v>
                </c:pt>
                <c:pt idx="101">
                  <c:v>100000</c:v>
                </c:pt>
                <c:pt idx="102">
                  <c:v>100000</c:v>
                </c:pt>
                <c:pt idx="103">
                  <c:v>100000</c:v>
                </c:pt>
                <c:pt idx="104">
                  <c:v>100000</c:v>
                </c:pt>
                <c:pt idx="105">
                  <c:v>100000</c:v>
                </c:pt>
                <c:pt idx="106">
                  <c:v>100000</c:v>
                </c:pt>
                <c:pt idx="107">
                  <c:v>100000</c:v>
                </c:pt>
                <c:pt idx="108">
                  <c:v>100000</c:v>
                </c:pt>
                <c:pt idx="109">
                  <c:v>100000</c:v>
                </c:pt>
                <c:pt idx="110">
                  <c:v>100000</c:v>
                </c:pt>
                <c:pt idx="111">
                  <c:v>100000</c:v>
                </c:pt>
                <c:pt idx="112">
                  <c:v>100000</c:v>
                </c:pt>
                <c:pt idx="113">
                  <c:v>100000</c:v>
                </c:pt>
                <c:pt idx="114">
                  <c:v>100000</c:v>
                </c:pt>
                <c:pt idx="115">
                  <c:v>100000</c:v>
                </c:pt>
                <c:pt idx="116">
                  <c:v>100000</c:v>
                </c:pt>
                <c:pt idx="117">
                  <c:v>100000</c:v>
                </c:pt>
                <c:pt idx="118">
                  <c:v>100000</c:v>
                </c:pt>
                <c:pt idx="119">
                  <c:v>103950</c:v>
                </c:pt>
                <c:pt idx="120">
                  <c:v>105000</c:v>
                </c:pt>
                <c:pt idx="121">
                  <c:v>108000</c:v>
                </c:pt>
                <c:pt idx="122">
                  <c:v>110000</c:v>
                </c:pt>
                <c:pt idx="123">
                  <c:v>110000</c:v>
                </c:pt>
                <c:pt idx="124">
                  <c:v>110000</c:v>
                </c:pt>
                <c:pt idx="125">
                  <c:v>110000</c:v>
                </c:pt>
                <c:pt idx="126">
                  <c:v>110000</c:v>
                </c:pt>
                <c:pt idx="127">
                  <c:v>115000</c:v>
                </c:pt>
                <c:pt idx="128">
                  <c:v>120000</c:v>
                </c:pt>
                <c:pt idx="129">
                  <c:v>120000</c:v>
                </c:pt>
                <c:pt idx="130">
                  <c:v>120000</c:v>
                </c:pt>
                <c:pt idx="131">
                  <c:v>120000</c:v>
                </c:pt>
                <c:pt idx="132">
                  <c:v>120000</c:v>
                </c:pt>
                <c:pt idx="133">
                  <c:v>120000</c:v>
                </c:pt>
                <c:pt idx="134">
                  <c:v>120000</c:v>
                </c:pt>
                <c:pt idx="135">
                  <c:v>120000</c:v>
                </c:pt>
                <c:pt idx="136">
                  <c:v>120000</c:v>
                </c:pt>
                <c:pt idx="137">
                  <c:v>120000</c:v>
                </c:pt>
                <c:pt idx="138">
                  <c:v>124800</c:v>
                </c:pt>
                <c:pt idx="139">
                  <c:v>125000</c:v>
                </c:pt>
                <c:pt idx="140">
                  <c:v>125000</c:v>
                </c:pt>
                <c:pt idx="141">
                  <c:v>125000</c:v>
                </c:pt>
                <c:pt idx="142">
                  <c:v>129500</c:v>
                </c:pt>
                <c:pt idx="143">
                  <c:v>130000</c:v>
                </c:pt>
                <c:pt idx="144">
                  <c:v>130000</c:v>
                </c:pt>
                <c:pt idx="145">
                  <c:v>132000</c:v>
                </c:pt>
                <c:pt idx="146">
                  <c:v>132000</c:v>
                </c:pt>
                <c:pt idx="147">
                  <c:v>133900</c:v>
                </c:pt>
                <c:pt idx="148">
                  <c:v>140000</c:v>
                </c:pt>
                <c:pt idx="149">
                  <c:v>140000</c:v>
                </c:pt>
                <c:pt idx="150">
                  <c:v>140000</c:v>
                </c:pt>
                <c:pt idx="151">
                  <c:v>140000</c:v>
                </c:pt>
                <c:pt idx="152">
                  <c:v>140000</c:v>
                </c:pt>
                <c:pt idx="153">
                  <c:v>140000</c:v>
                </c:pt>
                <c:pt idx="154">
                  <c:v>142000</c:v>
                </c:pt>
                <c:pt idx="155">
                  <c:v>142200</c:v>
                </c:pt>
                <c:pt idx="156">
                  <c:v>145000</c:v>
                </c:pt>
                <c:pt idx="157">
                  <c:v>150000</c:v>
                </c:pt>
                <c:pt idx="158">
                  <c:v>150000</c:v>
                </c:pt>
                <c:pt idx="159">
                  <c:v>150000</c:v>
                </c:pt>
                <c:pt idx="160">
                  <c:v>150000</c:v>
                </c:pt>
                <c:pt idx="161">
                  <c:v>150000</c:v>
                </c:pt>
                <c:pt idx="162">
                  <c:v>150000</c:v>
                </c:pt>
                <c:pt idx="163">
                  <c:v>150000</c:v>
                </c:pt>
                <c:pt idx="164">
                  <c:v>150000</c:v>
                </c:pt>
                <c:pt idx="165">
                  <c:v>150000</c:v>
                </c:pt>
                <c:pt idx="166">
                  <c:v>150000</c:v>
                </c:pt>
                <c:pt idx="167">
                  <c:v>150000</c:v>
                </c:pt>
                <c:pt idx="168">
                  <c:v>150000</c:v>
                </c:pt>
                <c:pt idx="169">
                  <c:v>150000</c:v>
                </c:pt>
                <c:pt idx="170">
                  <c:v>150000</c:v>
                </c:pt>
                <c:pt idx="171">
                  <c:v>150000</c:v>
                </c:pt>
                <c:pt idx="172">
                  <c:v>150000</c:v>
                </c:pt>
                <c:pt idx="173">
                  <c:v>150000</c:v>
                </c:pt>
                <c:pt idx="174">
                  <c:v>150000</c:v>
                </c:pt>
                <c:pt idx="175">
                  <c:v>150000</c:v>
                </c:pt>
                <c:pt idx="176">
                  <c:v>150000</c:v>
                </c:pt>
                <c:pt idx="177">
                  <c:v>150000</c:v>
                </c:pt>
                <c:pt idx="178">
                  <c:v>150000</c:v>
                </c:pt>
                <c:pt idx="179">
                  <c:v>150000</c:v>
                </c:pt>
                <c:pt idx="180">
                  <c:v>150000</c:v>
                </c:pt>
                <c:pt idx="181">
                  <c:v>150000</c:v>
                </c:pt>
                <c:pt idx="182">
                  <c:v>150000</c:v>
                </c:pt>
                <c:pt idx="183">
                  <c:v>150000</c:v>
                </c:pt>
                <c:pt idx="184">
                  <c:v>150000</c:v>
                </c:pt>
                <c:pt idx="185">
                  <c:v>150000</c:v>
                </c:pt>
                <c:pt idx="186">
                  <c:v>150000</c:v>
                </c:pt>
                <c:pt idx="187">
                  <c:v>150000</c:v>
                </c:pt>
                <c:pt idx="188">
                  <c:v>150000</c:v>
                </c:pt>
                <c:pt idx="189">
                  <c:v>150000</c:v>
                </c:pt>
                <c:pt idx="190">
                  <c:v>150000</c:v>
                </c:pt>
                <c:pt idx="191">
                  <c:v>150000</c:v>
                </c:pt>
                <c:pt idx="192">
                  <c:v>150000</c:v>
                </c:pt>
                <c:pt idx="193">
                  <c:v>150000</c:v>
                </c:pt>
                <c:pt idx="194">
                  <c:v>150000</c:v>
                </c:pt>
                <c:pt idx="195">
                  <c:v>150000</c:v>
                </c:pt>
                <c:pt idx="196">
                  <c:v>150000</c:v>
                </c:pt>
                <c:pt idx="197">
                  <c:v>150000</c:v>
                </c:pt>
                <c:pt idx="198">
                  <c:v>150000</c:v>
                </c:pt>
                <c:pt idx="199">
                  <c:v>150000</c:v>
                </c:pt>
                <c:pt idx="200">
                  <c:v>150000</c:v>
                </c:pt>
                <c:pt idx="201">
                  <c:v>150000</c:v>
                </c:pt>
                <c:pt idx="202">
                  <c:v>150000</c:v>
                </c:pt>
                <c:pt idx="203">
                  <c:v>150000</c:v>
                </c:pt>
                <c:pt idx="204">
                  <c:v>150000</c:v>
                </c:pt>
                <c:pt idx="205">
                  <c:v>150000</c:v>
                </c:pt>
                <c:pt idx="206">
                  <c:v>150000</c:v>
                </c:pt>
                <c:pt idx="207">
                  <c:v>155000</c:v>
                </c:pt>
                <c:pt idx="208">
                  <c:v>157000</c:v>
                </c:pt>
                <c:pt idx="209">
                  <c:v>160000</c:v>
                </c:pt>
                <c:pt idx="210">
                  <c:v>160000</c:v>
                </c:pt>
                <c:pt idx="211">
                  <c:v>160000</c:v>
                </c:pt>
                <c:pt idx="212">
                  <c:v>160000</c:v>
                </c:pt>
                <c:pt idx="213">
                  <c:v>160000</c:v>
                </c:pt>
                <c:pt idx="214">
                  <c:v>160000</c:v>
                </c:pt>
                <c:pt idx="215">
                  <c:v>160000</c:v>
                </c:pt>
                <c:pt idx="216">
                  <c:v>165000</c:v>
                </c:pt>
                <c:pt idx="217">
                  <c:v>166600</c:v>
                </c:pt>
                <c:pt idx="218">
                  <c:v>170000</c:v>
                </c:pt>
                <c:pt idx="219">
                  <c:v>170000</c:v>
                </c:pt>
                <c:pt idx="220">
                  <c:v>170000</c:v>
                </c:pt>
                <c:pt idx="221">
                  <c:v>170000</c:v>
                </c:pt>
                <c:pt idx="222">
                  <c:v>170000</c:v>
                </c:pt>
                <c:pt idx="223">
                  <c:v>170000</c:v>
                </c:pt>
                <c:pt idx="224">
                  <c:v>170000</c:v>
                </c:pt>
                <c:pt idx="225">
                  <c:v>170000</c:v>
                </c:pt>
                <c:pt idx="226">
                  <c:v>172000</c:v>
                </c:pt>
                <c:pt idx="227">
                  <c:v>173700</c:v>
                </c:pt>
                <c:pt idx="228">
                  <c:v>174000</c:v>
                </c:pt>
                <c:pt idx="229">
                  <c:v>174000</c:v>
                </c:pt>
                <c:pt idx="230">
                  <c:v>175000</c:v>
                </c:pt>
                <c:pt idx="231">
                  <c:v>175000</c:v>
                </c:pt>
                <c:pt idx="232">
                  <c:v>180000</c:v>
                </c:pt>
                <c:pt idx="233">
                  <c:v>180000</c:v>
                </c:pt>
                <c:pt idx="234">
                  <c:v>180000</c:v>
                </c:pt>
                <c:pt idx="235">
                  <c:v>180000</c:v>
                </c:pt>
                <c:pt idx="236">
                  <c:v>180000</c:v>
                </c:pt>
                <c:pt idx="237">
                  <c:v>180000</c:v>
                </c:pt>
                <c:pt idx="238">
                  <c:v>180000</c:v>
                </c:pt>
                <c:pt idx="239">
                  <c:v>180000</c:v>
                </c:pt>
                <c:pt idx="240">
                  <c:v>180000</c:v>
                </c:pt>
                <c:pt idx="241">
                  <c:v>180000</c:v>
                </c:pt>
                <c:pt idx="242">
                  <c:v>180000</c:v>
                </c:pt>
                <c:pt idx="243">
                  <c:v>180000</c:v>
                </c:pt>
                <c:pt idx="244">
                  <c:v>190000</c:v>
                </c:pt>
                <c:pt idx="245">
                  <c:v>190000</c:v>
                </c:pt>
                <c:pt idx="246">
                  <c:v>190000</c:v>
                </c:pt>
                <c:pt idx="247">
                  <c:v>190000</c:v>
                </c:pt>
                <c:pt idx="248">
                  <c:v>200000</c:v>
                </c:pt>
                <c:pt idx="249">
                  <c:v>200000</c:v>
                </c:pt>
                <c:pt idx="250">
                  <c:v>200000</c:v>
                </c:pt>
                <c:pt idx="251">
                  <c:v>200000</c:v>
                </c:pt>
                <c:pt idx="252">
                  <c:v>200000</c:v>
                </c:pt>
                <c:pt idx="253">
                  <c:v>200000</c:v>
                </c:pt>
                <c:pt idx="254">
                  <c:v>200000</c:v>
                </c:pt>
                <c:pt idx="255">
                  <c:v>200000</c:v>
                </c:pt>
                <c:pt idx="256">
                  <c:v>200000</c:v>
                </c:pt>
                <c:pt idx="257">
                  <c:v>200000</c:v>
                </c:pt>
                <c:pt idx="258">
                  <c:v>200000</c:v>
                </c:pt>
                <c:pt idx="259">
                  <c:v>200000</c:v>
                </c:pt>
                <c:pt idx="260">
                  <c:v>200000</c:v>
                </c:pt>
                <c:pt idx="261">
                  <c:v>200000</c:v>
                </c:pt>
                <c:pt idx="262">
                  <c:v>200000</c:v>
                </c:pt>
                <c:pt idx="263">
                  <c:v>200000</c:v>
                </c:pt>
                <c:pt idx="264">
                  <c:v>200000</c:v>
                </c:pt>
                <c:pt idx="265">
                  <c:v>200000</c:v>
                </c:pt>
                <c:pt idx="266">
                  <c:v>200000</c:v>
                </c:pt>
                <c:pt idx="267">
                  <c:v>200000</c:v>
                </c:pt>
                <c:pt idx="268">
                  <c:v>200000</c:v>
                </c:pt>
                <c:pt idx="269">
                  <c:v>200000</c:v>
                </c:pt>
                <c:pt idx="270">
                  <c:v>200000</c:v>
                </c:pt>
                <c:pt idx="271">
                  <c:v>200000</c:v>
                </c:pt>
                <c:pt idx="272">
                  <c:v>200000</c:v>
                </c:pt>
                <c:pt idx="273">
                  <c:v>200000</c:v>
                </c:pt>
                <c:pt idx="274">
                  <c:v>200000</c:v>
                </c:pt>
                <c:pt idx="275">
                  <c:v>200000</c:v>
                </c:pt>
                <c:pt idx="276">
                  <c:v>200000</c:v>
                </c:pt>
                <c:pt idx="277">
                  <c:v>200000</c:v>
                </c:pt>
                <c:pt idx="278">
                  <c:v>200000</c:v>
                </c:pt>
                <c:pt idx="279">
                  <c:v>200000</c:v>
                </c:pt>
                <c:pt idx="280">
                  <c:v>200000</c:v>
                </c:pt>
                <c:pt idx="281">
                  <c:v>200000</c:v>
                </c:pt>
                <c:pt idx="282">
                  <c:v>200000</c:v>
                </c:pt>
                <c:pt idx="283">
                  <c:v>200000</c:v>
                </c:pt>
                <c:pt idx="284">
                  <c:v>200000</c:v>
                </c:pt>
                <c:pt idx="285">
                  <c:v>200000</c:v>
                </c:pt>
                <c:pt idx="286">
                  <c:v>200000</c:v>
                </c:pt>
                <c:pt idx="287">
                  <c:v>200000</c:v>
                </c:pt>
                <c:pt idx="288">
                  <c:v>200000</c:v>
                </c:pt>
                <c:pt idx="289">
                  <c:v>200000</c:v>
                </c:pt>
                <c:pt idx="290">
                  <c:v>200000</c:v>
                </c:pt>
                <c:pt idx="291">
                  <c:v>200000</c:v>
                </c:pt>
                <c:pt idx="292">
                  <c:v>200000</c:v>
                </c:pt>
                <c:pt idx="293">
                  <c:v>200000</c:v>
                </c:pt>
                <c:pt idx="294">
                  <c:v>200000</c:v>
                </c:pt>
                <c:pt idx="295">
                  <c:v>200000</c:v>
                </c:pt>
                <c:pt idx="296">
                  <c:v>200000</c:v>
                </c:pt>
                <c:pt idx="297">
                  <c:v>200000</c:v>
                </c:pt>
                <c:pt idx="298">
                  <c:v>200000</c:v>
                </c:pt>
                <c:pt idx="299">
                  <c:v>200000</c:v>
                </c:pt>
                <c:pt idx="300">
                  <c:v>200000</c:v>
                </c:pt>
                <c:pt idx="301">
                  <c:v>200000</c:v>
                </c:pt>
                <c:pt idx="302">
                  <c:v>200000</c:v>
                </c:pt>
                <c:pt idx="303">
                  <c:v>200000</c:v>
                </c:pt>
                <c:pt idx="304">
                  <c:v>200000</c:v>
                </c:pt>
                <c:pt idx="305">
                  <c:v>200000</c:v>
                </c:pt>
                <c:pt idx="306">
                  <c:v>200000</c:v>
                </c:pt>
                <c:pt idx="307">
                  <c:v>200000</c:v>
                </c:pt>
                <c:pt idx="308">
                  <c:v>200000</c:v>
                </c:pt>
                <c:pt idx="309">
                  <c:v>200000</c:v>
                </c:pt>
                <c:pt idx="310">
                  <c:v>200000</c:v>
                </c:pt>
                <c:pt idx="311">
                  <c:v>200000</c:v>
                </c:pt>
                <c:pt idx="312">
                  <c:v>200000</c:v>
                </c:pt>
                <c:pt idx="313">
                  <c:v>200000</c:v>
                </c:pt>
                <c:pt idx="314">
                  <c:v>200000</c:v>
                </c:pt>
                <c:pt idx="315">
                  <c:v>200000</c:v>
                </c:pt>
                <c:pt idx="316">
                  <c:v>200000</c:v>
                </c:pt>
                <c:pt idx="317">
                  <c:v>200000</c:v>
                </c:pt>
                <c:pt idx="318">
                  <c:v>200000</c:v>
                </c:pt>
                <c:pt idx="319">
                  <c:v>200000</c:v>
                </c:pt>
                <c:pt idx="320">
                  <c:v>200000</c:v>
                </c:pt>
                <c:pt idx="321">
                  <c:v>200000</c:v>
                </c:pt>
                <c:pt idx="322">
                  <c:v>200000</c:v>
                </c:pt>
                <c:pt idx="323">
                  <c:v>200000</c:v>
                </c:pt>
                <c:pt idx="324">
                  <c:v>200000</c:v>
                </c:pt>
                <c:pt idx="325">
                  <c:v>200000</c:v>
                </c:pt>
                <c:pt idx="326">
                  <c:v>210000</c:v>
                </c:pt>
                <c:pt idx="327">
                  <c:v>210000</c:v>
                </c:pt>
                <c:pt idx="328">
                  <c:v>210000</c:v>
                </c:pt>
                <c:pt idx="329">
                  <c:v>210000</c:v>
                </c:pt>
                <c:pt idx="330">
                  <c:v>213600</c:v>
                </c:pt>
                <c:pt idx="331">
                  <c:v>216000</c:v>
                </c:pt>
                <c:pt idx="332">
                  <c:v>217000</c:v>
                </c:pt>
                <c:pt idx="333">
                  <c:v>220000</c:v>
                </c:pt>
                <c:pt idx="334">
                  <c:v>220000</c:v>
                </c:pt>
                <c:pt idx="335">
                  <c:v>220000</c:v>
                </c:pt>
                <c:pt idx="336">
                  <c:v>220000</c:v>
                </c:pt>
                <c:pt idx="337">
                  <c:v>220000</c:v>
                </c:pt>
                <c:pt idx="338">
                  <c:v>220000</c:v>
                </c:pt>
                <c:pt idx="339">
                  <c:v>220000</c:v>
                </c:pt>
                <c:pt idx="340">
                  <c:v>220000</c:v>
                </c:pt>
                <c:pt idx="341">
                  <c:v>220000</c:v>
                </c:pt>
                <c:pt idx="342">
                  <c:v>220000</c:v>
                </c:pt>
                <c:pt idx="343">
                  <c:v>220000</c:v>
                </c:pt>
                <c:pt idx="344">
                  <c:v>220000</c:v>
                </c:pt>
                <c:pt idx="345">
                  <c:v>225000</c:v>
                </c:pt>
                <c:pt idx="346">
                  <c:v>225500</c:v>
                </c:pt>
                <c:pt idx="347">
                  <c:v>229000</c:v>
                </c:pt>
                <c:pt idx="348">
                  <c:v>230000</c:v>
                </c:pt>
                <c:pt idx="349">
                  <c:v>230000</c:v>
                </c:pt>
                <c:pt idx="350">
                  <c:v>230000</c:v>
                </c:pt>
                <c:pt idx="351">
                  <c:v>230000</c:v>
                </c:pt>
                <c:pt idx="352">
                  <c:v>231000</c:v>
                </c:pt>
                <c:pt idx="353">
                  <c:v>234000</c:v>
                </c:pt>
                <c:pt idx="354">
                  <c:v>235000</c:v>
                </c:pt>
                <c:pt idx="355">
                  <c:v>235000</c:v>
                </c:pt>
                <c:pt idx="356">
                  <c:v>237600</c:v>
                </c:pt>
                <c:pt idx="357">
                  <c:v>238000</c:v>
                </c:pt>
                <c:pt idx="358">
                  <c:v>240000</c:v>
                </c:pt>
                <c:pt idx="359">
                  <c:v>240000</c:v>
                </c:pt>
                <c:pt idx="360">
                  <c:v>240000</c:v>
                </c:pt>
                <c:pt idx="361">
                  <c:v>240000</c:v>
                </c:pt>
                <c:pt idx="362">
                  <c:v>240000</c:v>
                </c:pt>
                <c:pt idx="363">
                  <c:v>240000</c:v>
                </c:pt>
                <c:pt idx="364">
                  <c:v>240000</c:v>
                </c:pt>
                <c:pt idx="365">
                  <c:v>240000</c:v>
                </c:pt>
                <c:pt idx="366">
                  <c:v>240000</c:v>
                </c:pt>
                <c:pt idx="367">
                  <c:v>240000</c:v>
                </c:pt>
                <c:pt idx="368">
                  <c:v>240000</c:v>
                </c:pt>
                <c:pt idx="369">
                  <c:v>240000</c:v>
                </c:pt>
                <c:pt idx="370">
                  <c:v>243000</c:v>
                </c:pt>
                <c:pt idx="371">
                  <c:v>245000</c:v>
                </c:pt>
                <c:pt idx="372">
                  <c:v>245000</c:v>
                </c:pt>
                <c:pt idx="373">
                  <c:v>246300</c:v>
                </c:pt>
                <c:pt idx="374">
                  <c:v>247000</c:v>
                </c:pt>
                <c:pt idx="375">
                  <c:v>250000</c:v>
                </c:pt>
                <c:pt idx="376">
                  <c:v>250000</c:v>
                </c:pt>
                <c:pt idx="377">
                  <c:v>250000</c:v>
                </c:pt>
                <c:pt idx="378">
                  <c:v>250000</c:v>
                </c:pt>
                <c:pt idx="379">
                  <c:v>250000</c:v>
                </c:pt>
                <c:pt idx="380">
                  <c:v>250000</c:v>
                </c:pt>
                <c:pt idx="381">
                  <c:v>250000</c:v>
                </c:pt>
                <c:pt idx="382">
                  <c:v>250000</c:v>
                </c:pt>
                <c:pt idx="383">
                  <c:v>250000</c:v>
                </c:pt>
                <c:pt idx="384">
                  <c:v>250000</c:v>
                </c:pt>
                <c:pt idx="385">
                  <c:v>250000</c:v>
                </c:pt>
                <c:pt idx="386">
                  <c:v>250000</c:v>
                </c:pt>
                <c:pt idx="387">
                  <c:v>250000</c:v>
                </c:pt>
                <c:pt idx="388">
                  <c:v>250000</c:v>
                </c:pt>
                <c:pt idx="389">
                  <c:v>250000</c:v>
                </c:pt>
                <c:pt idx="390">
                  <c:v>250000</c:v>
                </c:pt>
                <c:pt idx="391">
                  <c:v>250000</c:v>
                </c:pt>
                <c:pt idx="392">
                  <c:v>250000</c:v>
                </c:pt>
                <c:pt idx="393">
                  <c:v>250000</c:v>
                </c:pt>
                <c:pt idx="394">
                  <c:v>250000</c:v>
                </c:pt>
                <c:pt idx="395">
                  <c:v>250000</c:v>
                </c:pt>
                <c:pt idx="396">
                  <c:v>250000</c:v>
                </c:pt>
                <c:pt idx="397">
                  <c:v>250000</c:v>
                </c:pt>
                <c:pt idx="398">
                  <c:v>250000</c:v>
                </c:pt>
                <c:pt idx="399">
                  <c:v>250000</c:v>
                </c:pt>
                <c:pt idx="400">
                  <c:v>250000</c:v>
                </c:pt>
                <c:pt idx="401">
                  <c:v>250000</c:v>
                </c:pt>
                <c:pt idx="402">
                  <c:v>250000</c:v>
                </c:pt>
                <c:pt idx="403">
                  <c:v>250000</c:v>
                </c:pt>
                <c:pt idx="404">
                  <c:v>250000</c:v>
                </c:pt>
                <c:pt idx="405">
                  <c:v>250000</c:v>
                </c:pt>
                <c:pt idx="406">
                  <c:v>250000</c:v>
                </c:pt>
                <c:pt idx="407">
                  <c:v>250000</c:v>
                </c:pt>
                <c:pt idx="408">
                  <c:v>250000</c:v>
                </c:pt>
                <c:pt idx="409">
                  <c:v>250000</c:v>
                </c:pt>
                <c:pt idx="410">
                  <c:v>250000</c:v>
                </c:pt>
                <c:pt idx="411">
                  <c:v>250000</c:v>
                </c:pt>
                <c:pt idx="412">
                  <c:v>250000</c:v>
                </c:pt>
                <c:pt idx="413">
                  <c:v>250000</c:v>
                </c:pt>
                <c:pt idx="414">
                  <c:v>250000</c:v>
                </c:pt>
                <c:pt idx="415">
                  <c:v>250000</c:v>
                </c:pt>
                <c:pt idx="416">
                  <c:v>250000</c:v>
                </c:pt>
                <c:pt idx="417">
                  <c:v>250000</c:v>
                </c:pt>
                <c:pt idx="418">
                  <c:v>250000</c:v>
                </c:pt>
                <c:pt idx="419">
                  <c:v>250000</c:v>
                </c:pt>
                <c:pt idx="420">
                  <c:v>250000</c:v>
                </c:pt>
                <c:pt idx="421">
                  <c:v>250000</c:v>
                </c:pt>
                <c:pt idx="422">
                  <c:v>250000</c:v>
                </c:pt>
                <c:pt idx="423">
                  <c:v>250000</c:v>
                </c:pt>
                <c:pt idx="424">
                  <c:v>250000</c:v>
                </c:pt>
                <c:pt idx="425">
                  <c:v>250000</c:v>
                </c:pt>
                <c:pt idx="426">
                  <c:v>250000</c:v>
                </c:pt>
                <c:pt idx="427">
                  <c:v>250000</c:v>
                </c:pt>
                <c:pt idx="428">
                  <c:v>250000</c:v>
                </c:pt>
                <c:pt idx="429">
                  <c:v>250000</c:v>
                </c:pt>
                <c:pt idx="430">
                  <c:v>250000</c:v>
                </c:pt>
                <c:pt idx="431">
                  <c:v>250000</c:v>
                </c:pt>
                <c:pt idx="432">
                  <c:v>253000</c:v>
                </c:pt>
                <c:pt idx="433">
                  <c:v>255000</c:v>
                </c:pt>
                <c:pt idx="434">
                  <c:v>260000</c:v>
                </c:pt>
                <c:pt idx="435">
                  <c:v>260000</c:v>
                </c:pt>
                <c:pt idx="436">
                  <c:v>260000</c:v>
                </c:pt>
                <c:pt idx="437">
                  <c:v>264000</c:v>
                </c:pt>
                <c:pt idx="438">
                  <c:v>264000</c:v>
                </c:pt>
                <c:pt idx="439">
                  <c:v>264000</c:v>
                </c:pt>
                <c:pt idx="440">
                  <c:v>264600</c:v>
                </c:pt>
                <c:pt idx="441">
                  <c:v>265000</c:v>
                </c:pt>
                <c:pt idx="442">
                  <c:v>270000</c:v>
                </c:pt>
                <c:pt idx="443">
                  <c:v>270000</c:v>
                </c:pt>
                <c:pt idx="444">
                  <c:v>270000</c:v>
                </c:pt>
                <c:pt idx="445">
                  <c:v>270000</c:v>
                </c:pt>
                <c:pt idx="446">
                  <c:v>270000</c:v>
                </c:pt>
                <c:pt idx="447">
                  <c:v>275000</c:v>
                </c:pt>
                <c:pt idx="448">
                  <c:v>275000</c:v>
                </c:pt>
                <c:pt idx="449">
                  <c:v>278427</c:v>
                </c:pt>
                <c:pt idx="450">
                  <c:v>280000</c:v>
                </c:pt>
                <c:pt idx="451">
                  <c:v>280000</c:v>
                </c:pt>
                <c:pt idx="452">
                  <c:v>280000</c:v>
                </c:pt>
                <c:pt idx="453">
                  <c:v>280000</c:v>
                </c:pt>
                <c:pt idx="454">
                  <c:v>280000</c:v>
                </c:pt>
                <c:pt idx="455">
                  <c:v>280000</c:v>
                </c:pt>
                <c:pt idx="456">
                  <c:v>280000</c:v>
                </c:pt>
                <c:pt idx="457">
                  <c:v>280000</c:v>
                </c:pt>
                <c:pt idx="458">
                  <c:v>280000</c:v>
                </c:pt>
                <c:pt idx="459">
                  <c:v>280000</c:v>
                </c:pt>
                <c:pt idx="460">
                  <c:v>286000</c:v>
                </c:pt>
                <c:pt idx="461">
                  <c:v>288000</c:v>
                </c:pt>
                <c:pt idx="462">
                  <c:v>288700</c:v>
                </c:pt>
                <c:pt idx="463">
                  <c:v>290000</c:v>
                </c:pt>
                <c:pt idx="464">
                  <c:v>290000</c:v>
                </c:pt>
                <c:pt idx="465">
                  <c:v>290000</c:v>
                </c:pt>
                <c:pt idx="466">
                  <c:v>290000</c:v>
                </c:pt>
                <c:pt idx="467">
                  <c:v>290000</c:v>
                </c:pt>
                <c:pt idx="468">
                  <c:v>290000</c:v>
                </c:pt>
                <c:pt idx="469">
                  <c:v>290000</c:v>
                </c:pt>
                <c:pt idx="470">
                  <c:v>300000</c:v>
                </c:pt>
                <c:pt idx="471">
                  <c:v>300000</c:v>
                </c:pt>
                <c:pt idx="472">
                  <c:v>300000</c:v>
                </c:pt>
                <c:pt idx="473">
                  <c:v>300000</c:v>
                </c:pt>
                <c:pt idx="474">
                  <c:v>300000</c:v>
                </c:pt>
                <c:pt idx="475">
                  <c:v>300000</c:v>
                </c:pt>
                <c:pt idx="476">
                  <c:v>300000</c:v>
                </c:pt>
                <c:pt idx="477">
                  <c:v>300000</c:v>
                </c:pt>
                <c:pt idx="478">
                  <c:v>300000</c:v>
                </c:pt>
                <c:pt idx="479">
                  <c:v>300000</c:v>
                </c:pt>
                <c:pt idx="480">
                  <c:v>300000</c:v>
                </c:pt>
                <c:pt idx="481">
                  <c:v>300000</c:v>
                </c:pt>
                <c:pt idx="482">
                  <c:v>300000</c:v>
                </c:pt>
                <c:pt idx="483">
                  <c:v>300000</c:v>
                </c:pt>
                <c:pt idx="484">
                  <c:v>300000</c:v>
                </c:pt>
                <c:pt idx="485">
                  <c:v>300000</c:v>
                </c:pt>
                <c:pt idx="486">
                  <c:v>300000</c:v>
                </c:pt>
                <c:pt idx="487">
                  <c:v>300000</c:v>
                </c:pt>
                <c:pt idx="488">
                  <c:v>300000</c:v>
                </c:pt>
                <c:pt idx="489">
                  <c:v>300000</c:v>
                </c:pt>
                <c:pt idx="490">
                  <c:v>300000</c:v>
                </c:pt>
                <c:pt idx="491">
                  <c:v>300000</c:v>
                </c:pt>
                <c:pt idx="492">
                  <c:v>300000</c:v>
                </c:pt>
                <c:pt idx="493">
                  <c:v>300000</c:v>
                </c:pt>
                <c:pt idx="494">
                  <c:v>300000</c:v>
                </c:pt>
                <c:pt idx="495">
                  <c:v>300000</c:v>
                </c:pt>
                <c:pt idx="496">
                  <c:v>300000</c:v>
                </c:pt>
                <c:pt idx="497">
                  <c:v>300000</c:v>
                </c:pt>
                <c:pt idx="498">
                  <c:v>300000</c:v>
                </c:pt>
                <c:pt idx="499">
                  <c:v>300000</c:v>
                </c:pt>
                <c:pt idx="500">
                  <c:v>300000</c:v>
                </c:pt>
                <c:pt idx="501">
                  <c:v>300000</c:v>
                </c:pt>
                <c:pt idx="502">
                  <c:v>300000</c:v>
                </c:pt>
                <c:pt idx="503">
                  <c:v>300000</c:v>
                </c:pt>
                <c:pt idx="504">
                  <c:v>300000</c:v>
                </c:pt>
                <c:pt idx="505">
                  <c:v>300000</c:v>
                </c:pt>
                <c:pt idx="506">
                  <c:v>300000</c:v>
                </c:pt>
                <c:pt idx="507">
                  <c:v>300000</c:v>
                </c:pt>
                <c:pt idx="508">
                  <c:v>300000</c:v>
                </c:pt>
                <c:pt idx="509">
                  <c:v>300000</c:v>
                </c:pt>
                <c:pt idx="510">
                  <c:v>300000</c:v>
                </c:pt>
                <c:pt idx="511">
                  <c:v>300000</c:v>
                </c:pt>
                <c:pt idx="512">
                  <c:v>300000</c:v>
                </c:pt>
                <c:pt idx="513">
                  <c:v>300000</c:v>
                </c:pt>
                <c:pt idx="514">
                  <c:v>300000</c:v>
                </c:pt>
                <c:pt idx="515">
                  <c:v>300000</c:v>
                </c:pt>
                <c:pt idx="516">
                  <c:v>300000</c:v>
                </c:pt>
                <c:pt idx="517">
                  <c:v>300000</c:v>
                </c:pt>
                <c:pt idx="518">
                  <c:v>300000</c:v>
                </c:pt>
                <c:pt idx="519">
                  <c:v>300000</c:v>
                </c:pt>
                <c:pt idx="520">
                  <c:v>300000</c:v>
                </c:pt>
                <c:pt idx="521">
                  <c:v>300000</c:v>
                </c:pt>
                <c:pt idx="522">
                  <c:v>300000</c:v>
                </c:pt>
                <c:pt idx="523">
                  <c:v>300000</c:v>
                </c:pt>
                <c:pt idx="524">
                  <c:v>300000</c:v>
                </c:pt>
                <c:pt idx="525">
                  <c:v>300000</c:v>
                </c:pt>
                <c:pt idx="526">
                  <c:v>300000</c:v>
                </c:pt>
                <c:pt idx="527">
                  <c:v>300000</c:v>
                </c:pt>
                <c:pt idx="528">
                  <c:v>300000</c:v>
                </c:pt>
                <c:pt idx="529">
                  <c:v>300000</c:v>
                </c:pt>
                <c:pt idx="530">
                  <c:v>300000</c:v>
                </c:pt>
                <c:pt idx="531">
                  <c:v>300000</c:v>
                </c:pt>
                <c:pt idx="532">
                  <c:v>300000</c:v>
                </c:pt>
                <c:pt idx="533">
                  <c:v>300000</c:v>
                </c:pt>
                <c:pt idx="534">
                  <c:v>300000</c:v>
                </c:pt>
                <c:pt idx="535">
                  <c:v>300000</c:v>
                </c:pt>
                <c:pt idx="536">
                  <c:v>300000</c:v>
                </c:pt>
                <c:pt idx="537">
                  <c:v>300000</c:v>
                </c:pt>
                <c:pt idx="538">
                  <c:v>300000</c:v>
                </c:pt>
                <c:pt idx="539">
                  <c:v>300000</c:v>
                </c:pt>
                <c:pt idx="540">
                  <c:v>300000</c:v>
                </c:pt>
                <c:pt idx="541">
                  <c:v>300000</c:v>
                </c:pt>
                <c:pt idx="542">
                  <c:v>300000</c:v>
                </c:pt>
                <c:pt idx="543">
                  <c:v>300000</c:v>
                </c:pt>
                <c:pt idx="544">
                  <c:v>300000</c:v>
                </c:pt>
                <c:pt idx="545">
                  <c:v>300000</c:v>
                </c:pt>
                <c:pt idx="546">
                  <c:v>300000</c:v>
                </c:pt>
                <c:pt idx="547">
                  <c:v>300000</c:v>
                </c:pt>
                <c:pt idx="548">
                  <c:v>300000</c:v>
                </c:pt>
                <c:pt idx="549">
                  <c:v>305000</c:v>
                </c:pt>
                <c:pt idx="550">
                  <c:v>305000</c:v>
                </c:pt>
                <c:pt idx="551">
                  <c:v>306000</c:v>
                </c:pt>
                <c:pt idx="552">
                  <c:v>306000</c:v>
                </c:pt>
                <c:pt idx="553">
                  <c:v>307000</c:v>
                </c:pt>
                <c:pt idx="554">
                  <c:v>308000</c:v>
                </c:pt>
                <c:pt idx="555">
                  <c:v>310000</c:v>
                </c:pt>
                <c:pt idx="556">
                  <c:v>310000</c:v>
                </c:pt>
                <c:pt idx="557">
                  <c:v>310000</c:v>
                </c:pt>
                <c:pt idx="558">
                  <c:v>310000</c:v>
                </c:pt>
                <c:pt idx="559">
                  <c:v>310000</c:v>
                </c:pt>
                <c:pt idx="560">
                  <c:v>315000</c:v>
                </c:pt>
                <c:pt idx="561">
                  <c:v>320000</c:v>
                </c:pt>
                <c:pt idx="562">
                  <c:v>320000</c:v>
                </c:pt>
                <c:pt idx="563">
                  <c:v>320000</c:v>
                </c:pt>
                <c:pt idx="564">
                  <c:v>320000</c:v>
                </c:pt>
                <c:pt idx="565">
                  <c:v>320000</c:v>
                </c:pt>
                <c:pt idx="566">
                  <c:v>320000</c:v>
                </c:pt>
                <c:pt idx="567">
                  <c:v>320000</c:v>
                </c:pt>
                <c:pt idx="568">
                  <c:v>328000</c:v>
                </c:pt>
                <c:pt idx="569">
                  <c:v>330000</c:v>
                </c:pt>
                <c:pt idx="570">
                  <c:v>330000</c:v>
                </c:pt>
                <c:pt idx="571">
                  <c:v>330000</c:v>
                </c:pt>
                <c:pt idx="572">
                  <c:v>330000</c:v>
                </c:pt>
                <c:pt idx="573">
                  <c:v>330000</c:v>
                </c:pt>
                <c:pt idx="574">
                  <c:v>330000</c:v>
                </c:pt>
                <c:pt idx="575">
                  <c:v>330000</c:v>
                </c:pt>
                <c:pt idx="576">
                  <c:v>330000</c:v>
                </c:pt>
                <c:pt idx="577">
                  <c:v>330000</c:v>
                </c:pt>
                <c:pt idx="578">
                  <c:v>330000</c:v>
                </c:pt>
                <c:pt idx="579">
                  <c:v>330000</c:v>
                </c:pt>
                <c:pt idx="580">
                  <c:v>340000</c:v>
                </c:pt>
                <c:pt idx="581">
                  <c:v>341000</c:v>
                </c:pt>
                <c:pt idx="582">
                  <c:v>346000</c:v>
                </c:pt>
                <c:pt idx="583">
                  <c:v>350000</c:v>
                </c:pt>
                <c:pt idx="584">
                  <c:v>350000</c:v>
                </c:pt>
                <c:pt idx="585">
                  <c:v>350000</c:v>
                </c:pt>
                <c:pt idx="586">
                  <c:v>350000</c:v>
                </c:pt>
                <c:pt idx="587">
                  <c:v>350000</c:v>
                </c:pt>
                <c:pt idx="588">
                  <c:v>350000</c:v>
                </c:pt>
                <c:pt idx="589">
                  <c:v>350000</c:v>
                </c:pt>
                <c:pt idx="590">
                  <c:v>350000</c:v>
                </c:pt>
                <c:pt idx="591">
                  <c:v>350000</c:v>
                </c:pt>
                <c:pt idx="592">
                  <c:v>350000</c:v>
                </c:pt>
                <c:pt idx="593">
                  <c:v>350000</c:v>
                </c:pt>
                <c:pt idx="594">
                  <c:v>350000</c:v>
                </c:pt>
                <c:pt idx="595">
                  <c:v>350000</c:v>
                </c:pt>
                <c:pt idx="596">
                  <c:v>350000</c:v>
                </c:pt>
                <c:pt idx="597">
                  <c:v>350000</c:v>
                </c:pt>
                <c:pt idx="598">
                  <c:v>350000</c:v>
                </c:pt>
                <c:pt idx="599">
                  <c:v>350000</c:v>
                </c:pt>
                <c:pt idx="600">
                  <c:v>350000</c:v>
                </c:pt>
                <c:pt idx="601">
                  <c:v>350000</c:v>
                </c:pt>
                <c:pt idx="602">
                  <c:v>350000</c:v>
                </c:pt>
                <c:pt idx="603">
                  <c:v>350000</c:v>
                </c:pt>
                <c:pt idx="604">
                  <c:v>350000</c:v>
                </c:pt>
                <c:pt idx="605">
                  <c:v>355300</c:v>
                </c:pt>
                <c:pt idx="606">
                  <c:v>360000</c:v>
                </c:pt>
                <c:pt idx="607">
                  <c:v>360000</c:v>
                </c:pt>
                <c:pt idx="608">
                  <c:v>360000</c:v>
                </c:pt>
                <c:pt idx="609">
                  <c:v>360000</c:v>
                </c:pt>
                <c:pt idx="610">
                  <c:v>360000</c:v>
                </c:pt>
                <c:pt idx="611">
                  <c:v>360000</c:v>
                </c:pt>
                <c:pt idx="612">
                  <c:v>370000</c:v>
                </c:pt>
                <c:pt idx="613">
                  <c:v>373100</c:v>
                </c:pt>
                <c:pt idx="614">
                  <c:v>374800</c:v>
                </c:pt>
                <c:pt idx="615">
                  <c:v>375243</c:v>
                </c:pt>
                <c:pt idx="616">
                  <c:v>375300</c:v>
                </c:pt>
                <c:pt idx="617">
                  <c:v>380000</c:v>
                </c:pt>
                <c:pt idx="618">
                  <c:v>380000</c:v>
                </c:pt>
                <c:pt idx="619">
                  <c:v>380000</c:v>
                </c:pt>
                <c:pt idx="620">
                  <c:v>380000</c:v>
                </c:pt>
                <c:pt idx="621">
                  <c:v>385000</c:v>
                </c:pt>
                <c:pt idx="622">
                  <c:v>386000</c:v>
                </c:pt>
                <c:pt idx="623">
                  <c:v>389440</c:v>
                </c:pt>
                <c:pt idx="624">
                  <c:v>400000</c:v>
                </c:pt>
                <c:pt idx="625">
                  <c:v>400000</c:v>
                </c:pt>
                <c:pt idx="626">
                  <c:v>400000</c:v>
                </c:pt>
                <c:pt idx="627">
                  <c:v>400000</c:v>
                </c:pt>
                <c:pt idx="628">
                  <c:v>400000</c:v>
                </c:pt>
                <c:pt idx="629">
                  <c:v>400000</c:v>
                </c:pt>
                <c:pt idx="630">
                  <c:v>400000</c:v>
                </c:pt>
                <c:pt idx="631">
                  <c:v>400000</c:v>
                </c:pt>
                <c:pt idx="632">
                  <c:v>400000</c:v>
                </c:pt>
                <c:pt idx="633">
                  <c:v>400000</c:v>
                </c:pt>
                <c:pt idx="634">
                  <c:v>400000</c:v>
                </c:pt>
                <c:pt idx="635">
                  <c:v>400000</c:v>
                </c:pt>
                <c:pt idx="636">
                  <c:v>400000</c:v>
                </c:pt>
                <c:pt idx="637">
                  <c:v>400000</c:v>
                </c:pt>
                <c:pt idx="638">
                  <c:v>400000</c:v>
                </c:pt>
                <c:pt idx="639">
                  <c:v>400000</c:v>
                </c:pt>
                <c:pt idx="640">
                  <c:v>400000</c:v>
                </c:pt>
                <c:pt idx="641">
                  <c:v>400000</c:v>
                </c:pt>
                <c:pt idx="642">
                  <c:v>400000</c:v>
                </c:pt>
                <c:pt idx="643">
                  <c:v>400000</c:v>
                </c:pt>
                <c:pt idx="644">
                  <c:v>400000</c:v>
                </c:pt>
                <c:pt idx="645">
                  <c:v>400000</c:v>
                </c:pt>
                <c:pt idx="646">
                  <c:v>400000</c:v>
                </c:pt>
                <c:pt idx="647">
                  <c:v>400000</c:v>
                </c:pt>
                <c:pt idx="648">
                  <c:v>400000</c:v>
                </c:pt>
                <c:pt idx="649">
                  <c:v>400000</c:v>
                </c:pt>
                <c:pt idx="650">
                  <c:v>400000</c:v>
                </c:pt>
                <c:pt idx="651">
                  <c:v>400000</c:v>
                </c:pt>
                <c:pt idx="652">
                  <c:v>400000</c:v>
                </c:pt>
                <c:pt idx="653">
                  <c:v>400000</c:v>
                </c:pt>
                <c:pt idx="654">
                  <c:v>400000</c:v>
                </c:pt>
                <c:pt idx="655">
                  <c:v>400000</c:v>
                </c:pt>
                <c:pt idx="656">
                  <c:v>400000</c:v>
                </c:pt>
                <c:pt idx="657">
                  <c:v>400000</c:v>
                </c:pt>
                <c:pt idx="658">
                  <c:v>400000</c:v>
                </c:pt>
                <c:pt idx="659">
                  <c:v>400000</c:v>
                </c:pt>
                <c:pt idx="660">
                  <c:v>400000</c:v>
                </c:pt>
                <c:pt idx="661">
                  <c:v>400000</c:v>
                </c:pt>
                <c:pt idx="662">
                  <c:v>400000</c:v>
                </c:pt>
                <c:pt idx="663">
                  <c:v>400000</c:v>
                </c:pt>
                <c:pt idx="664">
                  <c:v>400000</c:v>
                </c:pt>
                <c:pt idx="665">
                  <c:v>400000</c:v>
                </c:pt>
                <c:pt idx="666">
                  <c:v>400000</c:v>
                </c:pt>
                <c:pt idx="667">
                  <c:v>412000</c:v>
                </c:pt>
                <c:pt idx="668">
                  <c:v>420000</c:v>
                </c:pt>
                <c:pt idx="669">
                  <c:v>427500</c:v>
                </c:pt>
                <c:pt idx="670">
                  <c:v>430000</c:v>
                </c:pt>
                <c:pt idx="671">
                  <c:v>440000</c:v>
                </c:pt>
                <c:pt idx="672">
                  <c:v>440000</c:v>
                </c:pt>
                <c:pt idx="673">
                  <c:v>440000</c:v>
                </c:pt>
                <c:pt idx="674">
                  <c:v>440000</c:v>
                </c:pt>
                <c:pt idx="675">
                  <c:v>440000</c:v>
                </c:pt>
                <c:pt idx="676">
                  <c:v>450000</c:v>
                </c:pt>
                <c:pt idx="677">
                  <c:v>450000</c:v>
                </c:pt>
                <c:pt idx="678">
                  <c:v>450000</c:v>
                </c:pt>
                <c:pt idx="679">
                  <c:v>450000</c:v>
                </c:pt>
                <c:pt idx="680">
                  <c:v>450000</c:v>
                </c:pt>
                <c:pt idx="681">
                  <c:v>450000</c:v>
                </c:pt>
                <c:pt idx="682">
                  <c:v>469700</c:v>
                </c:pt>
                <c:pt idx="683">
                  <c:v>478500</c:v>
                </c:pt>
                <c:pt idx="684">
                  <c:v>478500</c:v>
                </c:pt>
                <c:pt idx="685">
                  <c:v>495000</c:v>
                </c:pt>
                <c:pt idx="686">
                  <c:v>500000</c:v>
                </c:pt>
                <c:pt idx="687">
                  <c:v>500000</c:v>
                </c:pt>
                <c:pt idx="688">
                  <c:v>500000</c:v>
                </c:pt>
                <c:pt idx="689">
                  <c:v>500000</c:v>
                </c:pt>
                <c:pt idx="690">
                  <c:v>500000</c:v>
                </c:pt>
                <c:pt idx="691">
                  <c:v>500000</c:v>
                </c:pt>
                <c:pt idx="692">
                  <c:v>500000</c:v>
                </c:pt>
                <c:pt idx="693">
                  <c:v>500000</c:v>
                </c:pt>
                <c:pt idx="694">
                  <c:v>500000</c:v>
                </c:pt>
                <c:pt idx="695">
                  <c:v>500000</c:v>
                </c:pt>
                <c:pt idx="696">
                  <c:v>500000</c:v>
                </c:pt>
                <c:pt idx="697">
                  <c:v>500000</c:v>
                </c:pt>
                <c:pt idx="698">
                  <c:v>500000</c:v>
                </c:pt>
                <c:pt idx="699">
                  <c:v>500000</c:v>
                </c:pt>
                <c:pt idx="700">
                  <c:v>500000</c:v>
                </c:pt>
                <c:pt idx="701">
                  <c:v>500000</c:v>
                </c:pt>
                <c:pt idx="702">
                  <c:v>500000</c:v>
                </c:pt>
                <c:pt idx="703">
                  <c:v>500000</c:v>
                </c:pt>
                <c:pt idx="704">
                  <c:v>500000</c:v>
                </c:pt>
                <c:pt idx="705">
                  <c:v>500000</c:v>
                </c:pt>
                <c:pt idx="706">
                  <c:v>500000</c:v>
                </c:pt>
                <c:pt idx="707">
                  <c:v>500000</c:v>
                </c:pt>
                <c:pt idx="708">
                  <c:v>500000</c:v>
                </c:pt>
                <c:pt idx="709">
                  <c:v>520000</c:v>
                </c:pt>
                <c:pt idx="710">
                  <c:v>520000</c:v>
                </c:pt>
                <c:pt idx="711">
                  <c:v>520800</c:v>
                </c:pt>
                <c:pt idx="712">
                  <c:v>525000</c:v>
                </c:pt>
                <c:pt idx="713">
                  <c:v>540000</c:v>
                </c:pt>
                <c:pt idx="714">
                  <c:v>543000</c:v>
                </c:pt>
                <c:pt idx="715">
                  <c:v>550000</c:v>
                </c:pt>
                <c:pt idx="716">
                  <c:v>550000</c:v>
                </c:pt>
                <c:pt idx="717">
                  <c:v>550000</c:v>
                </c:pt>
                <c:pt idx="718">
                  <c:v>560000</c:v>
                </c:pt>
                <c:pt idx="719">
                  <c:v>560000</c:v>
                </c:pt>
                <c:pt idx="720">
                  <c:v>565000</c:v>
                </c:pt>
                <c:pt idx="721">
                  <c:v>580000</c:v>
                </c:pt>
                <c:pt idx="722">
                  <c:v>600000</c:v>
                </c:pt>
                <c:pt idx="723">
                  <c:v>600000</c:v>
                </c:pt>
                <c:pt idx="724">
                  <c:v>600000</c:v>
                </c:pt>
                <c:pt idx="725">
                  <c:v>600000</c:v>
                </c:pt>
                <c:pt idx="726">
                  <c:v>600000</c:v>
                </c:pt>
                <c:pt idx="727">
                  <c:v>610000</c:v>
                </c:pt>
                <c:pt idx="728">
                  <c:v>650000</c:v>
                </c:pt>
                <c:pt idx="729">
                  <c:v>650000</c:v>
                </c:pt>
                <c:pt idx="730">
                  <c:v>700000</c:v>
                </c:pt>
                <c:pt idx="731">
                  <c:v>700000</c:v>
                </c:pt>
                <c:pt idx="732">
                  <c:v>748000</c:v>
                </c:pt>
                <c:pt idx="733">
                  <c:v>750000</c:v>
                </c:pt>
                <c:pt idx="734">
                  <c:v>750000</c:v>
                </c:pt>
                <c:pt idx="735">
                  <c:v>750000</c:v>
                </c:pt>
                <c:pt idx="736">
                  <c:v>800000</c:v>
                </c:pt>
                <c:pt idx="737">
                  <c:v>800000</c:v>
                </c:pt>
                <c:pt idx="738">
                  <c:v>810000</c:v>
                </c:pt>
                <c:pt idx="739">
                  <c:v>900000</c:v>
                </c:pt>
                <c:pt idx="740">
                  <c:v>916700</c:v>
                </c:pt>
                <c:pt idx="741">
                  <c:v>950000</c:v>
                </c:pt>
                <c:pt idx="742">
                  <c:v>1000000</c:v>
                </c:pt>
                <c:pt idx="743">
                  <c:v>1000000</c:v>
                </c:pt>
                <c:pt idx="744">
                  <c:v>1000000</c:v>
                </c:pt>
                <c:pt idx="745">
                  <c:v>1000000</c:v>
                </c:pt>
                <c:pt idx="746">
                  <c:v>1000000</c:v>
                </c:pt>
                <c:pt idx="747">
                  <c:v>1030000</c:v>
                </c:pt>
                <c:pt idx="748">
                  <c:v>1090000</c:v>
                </c:pt>
                <c:pt idx="749">
                  <c:v>1167000</c:v>
                </c:pt>
                <c:pt idx="750">
                  <c:v>1250000</c:v>
                </c:pt>
                <c:pt idx="751">
                  <c:v>1400000</c:v>
                </c:pt>
                <c:pt idx="752">
                  <c:v>1500000</c:v>
                </c:pt>
                <c:pt idx="753">
                  <c:v>1600000</c:v>
                </c:pt>
              </c:numCache>
            </c:numRef>
          </c:yVal>
          <c:smooth val="0"/>
          <c:extLst>
            <c:ext xmlns:c16="http://schemas.microsoft.com/office/drawing/2014/chart" uri="{C3380CC4-5D6E-409C-BE32-E72D297353CC}">
              <c16:uniqueId val="{00000000-E426-45C5-A5DA-3D96A2244997}"/>
            </c:ext>
          </c:extLst>
        </c:ser>
        <c:dLbls>
          <c:showLegendKey val="0"/>
          <c:showVal val="0"/>
          <c:showCatName val="0"/>
          <c:showSerName val="0"/>
          <c:showPercent val="0"/>
          <c:showBubbleSize val="0"/>
        </c:dLbls>
        <c:axId val="195019136"/>
        <c:axId val="195020672"/>
      </c:scatterChart>
      <c:valAx>
        <c:axId val="195019136"/>
        <c:scaling>
          <c:orientation val="minMax"/>
        </c:scaling>
        <c:delete val="0"/>
        <c:axPos val="b"/>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5020672"/>
        <c:crosses val="autoZero"/>
        <c:crossBetween val="midCat"/>
      </c:valAx>
      <c:valAx>
        <c:axId val="195020672"/>
        <c:scaling>
          <c:orientation val="minMax"/>
          <c:max val="1600000"/>
          <c:min val="0"/>
        </c:scaling>
        <c:delete val="0"/>
        <c:axPos val="l"/>
        <c:majorGridlines>
          <c:spPr>
            <a:ln w="3175"/>
          </c:spPr>
        </c:majorGridlines>
        <c:numFmt formatCode="#,##0" sourceLinked="1"/>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5019136"/>
        <c:crosses val="autoZero"/>
        <c:crossBetween val="midCat"/>
      </c:valAx>
    </c:plotArea>
    <c:plotVisOnly val="1"/>
    <c:dispBlanksAs val="gap"/>
    <c:showDLblsOverMax val="0"/>
  </c:chart>
  <c:spPr>
    <a:noFill/>
    <a:ln w="6350">
      <a:noFill/>
    </a:ln>
  </c:spPr>
  <c:printSettings>
    <c:headerFooter/>
    <c:pageMargins b="0.75" l="0.7" r="0.7" t="0.75" header="0.3" footer="0.3"/>
    <c:pageSetup/>
  </c:printSettings>
  <c:userShapes r:id="rId1"/>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0025224709048"/>
          <c:y val="0.12375982637400471"/>
          <c:w val="0.76627147040558607"/>
          <c:h val="0.78598030843591471"/>
        </c:manualLayout>
      </c:layout>
      <c:scatterChart>
        <c:scatterStyle val="lineMarker"/>
        <c:varyColors val="0"/>
        <c:ser>
          <c:idx val="0"/>
          <c:order val="0"/>
          <c:spPr>
            <a:ln w="28575">
              <a:noFill/>
            </a:ln>
          </c:spPr>
          <c:marker>
            <c:symbol val="diamond"/>
            <c:size val="3"/>
          </c:marker>
          <c:yVal>
            <c:numRef>
              <c:f>'※問6(7)②の一部'!$E$3:$E$124</c:f>
              <c:numCache>
                <c:formatCode>#,##0</c:formatCode>
                <c:ptCount val="122"/>
                <c:pt idx="0">
                  <c:v>10000</c:v>
                </c:pt>
                <c:pt idx="1">
                  <c:v>10000</c:v>
                </c:pt>
                <c:pt idx="2">
                  <c:v>10000</c:v>
                </c:pt>
                <c:pt idx="3">
                  <c:v>10000</c:v>
                </c:pt>
                <c:pt idx="4">
                  <c:v>11000</c:v>
                </c:pt>
                <c:pt idx="5">
                  <c:v>12500</c:v>
                </c:pt>
                <c:pt idx="6">
                  <c:v>15000</c:v>
                </c:pt>
                <c:pt idx="7">
                  <c:v>15000</c:v>
                </c:pt>
                <c:pt idx="8">
                  <c:v>15400</c:v>
                </c:pt>
                <c:pt idx="9">
                  <c:v>20000</c:v>
                </c:pt>
                <c:pt idx="10">
                  <c:v>20000</c:v>
                </c:pt>
                <c:pt idx="11">
                  <c:v>20000</c:v>
                </c:pt>
                <c:pt idx="12">
                  <c:v>20000</c:v>
                </c:pt>
                <c:pt idx="13">
                  <c:v>20000</c:v>
                </c:pt>
                <c:pt idx="14">
                  <c:v>20000</c:v>
                </c:pt>
                <c:pt idx="15">
                  <c:v>20000</c:v>
                </c:pt>
                <c:pt idx="16">
                  <c:v>20000</c:v>
                </c:pt>
                <c:pt idx="17">
                  <c:v>20000</c:v>
                </c:pt>
                <c:pt idx="18">
                  <c:v>20000</c:v>
                </c:pt>
                <c:pt idx="19">
                  <c:v>20000</c:v>
                </c:pt>
                <c:pt idx="20">
                  <c:v>20000</c:v>
                </c:pt>
                <c:pt idx="21">
                  <c:v>21250</c:v>
                </c:pt>
                <c:pt idx="22">
                  <c:v>22500</c:v>
                </c:pt>
                <c:pt idx="23">
                  <c:v>25000</c:v>
                </c:pt>
                <c:pt idx="24">
                  <c:v>25000</c:v>
                </c:pt>
                <c:pt idx="25">
                  <c:v>25000</c:v>
                </c:pt>
                <c:pt idx="26">
                  <c:v>25000</c:v>
                </c:pt>
                <c:pt idx="27">
                  <c:v>25000</c:v>
                </c:pt>
                <c:pt idx="28">
                  <c:v>25000</c:v>
                </c:pt>
                <c:pt idx="29">
                  <c:v>25000</c:v>
                </c:pt>
                <c:pt idx="30">
                  <c:v>28000</c:v>
                </c:pt>
                <c:pt idx="31">
                  <c:v>28000</c:v>
                </c:pt>
                <c:pt idx="32">
                  <c:v>28000</c:v>
                </c:pt>
                <c:pt idx="33">
                  <c:v>30000</c:v>
                </c:pt>
                <c:pt idx="34">
                  <c:v>30000</c:v>
                </c:pt>
                <c:pt idx="35">
                  <c:v>30000</c:v>
                </c:pt>
                <c:pt idx="36">
                  <c:v>30000</c:v>
                </c:pt>
                <c:pt idx="37">
                  <c:v>30000</c:v>
                </c:pt>
                <c:pt idx="38">
                  <c:v>30000</c:v>
                </c:pt>
                <c:pt idx="39">
                  <c:v>30000</c:v>
                </c:pt>
                <c:pt idx="40">
                  <c:v>30000</c:v>
                </c:pt>
                <c:pt idx="41">
                  <c:v>30000</c:v>
                </c:pt>
                <c:pt idx="42">
                  <c:v>30000</c:v>
                </c:pt>
                <c:pt idx="43">
                  <c:v>30000</c:v>
                </c:pt>
                <c:pt idx="44">
                  <c:v>30000</c:v>
                </c:pt>
                <c:pt idx="45">
                  <c:v>30000</c:v>
                </c:pt>
                <c:pt idx="46">
                  <c:v>30000</c:v>
                </c:pt>
                <c:pt idx="47">
                  <c:v>30000</c:v>
                </c:pt>
                <c:pt idx="48">
                  <c:v>30000</c:v>
                </c:pt>
                <c:pt idx="49">
                  <c:v>30000</c:v>
                </c:pt>
                <c:pt idx="50">
                  <c:v>30000</c:v>
                </c:pt>
                <c:pt idx="51">
                  <c:v>30800</c:v>
                </c:pt>
                <c:pt idx="52">
                  <c:v>33000</c:v>
                </c:pt>
                <c:pt idx="53">
                  <c:v>34000</c:v>
                </c:pt>
                <c:pt idx="54">
                  <c:v>35000</c:v>
                </c:pt>
                <c:pt idx="55">
                  <c:v>35000</c:v>
                </c:pt>
                <c:pt idx="56">
                  <c:v>35000</c:v>
                </c:pt>
                <c:pt idx="57">
                  <c:v>35000</c:v>
                </c:pt>
                <c:pt idx="58">
                  <c:v>35000</c:v>
                </c:pt>
                <c:pt idx="59">
                  <c:v>35000</c:v>
                </c:pt>
                <c:pt idx="60">
                  <c:v>36000</c:v>
                </c:pt>
                <c:pt idx="61">
                  <c:v>36240</c:v>
                </c:pt>
                <c:pt idx="62">
                  <c:v>36500</c:v>
                </c:pt>
                <c:pt idx="63">
                  <c:v>38000</c:v>
                </c:pt>
                <c:pt idx="64">
                  <c:v>38000</c:v>
                </c:pt>
                <c:pt idx="65">
                  <c:v>38000</c:v>
                </c:pt>
                <c:pt idx="66">
                  <c:v>38500</c:v>
                </c:pt>
                <c:pt idx="67">
                  <c:v>38500</c:v>
                </c:pt>
                <c:pt idx="68">
                  <c:v>39800</c:v>
                </c:pt>
                <c:pt idx="69">
                  <c:v>40000</c:v>
                </c:pt>
                <c:pt idx="70">
                  <c:v>40000</c:v>
                </c:pt>
                <c:pt idx="71">
                  <c:v>40000</c:v>
                </c:pt>
                <c:pt idx="72">
                  <c:v>40000</c:v>
                </c:pt>
                <c:pt idx="73">
                  <c:v>40000</c:v>
                </c:pt>
                <c:pt idx="74">
                  <c:v>40000</c:v>
                </c:pt>
                <c:pt idx="75">
                  <c:v>40000</c:v>
                </c:pt>
                <c:pt idx="76">
                  <c:v>40000</c:v>
                </c:pt>
                <c:pt idx="77">
                  <c:v>40000</c:v>
                </c:pt>
                <c:pt idx="78">
                  <c:v>40000</c:v>
                </c:pt>
                <c:pt idx="79">
                  <c:v>40000</c:v>
                </c:pt>
                <c:pt idx="80">
                  <c:v>40000</c:v>
                </c:pt>
                <c:pt idx="81">
                  <c:v>40000</c:v>
                </c:pt>
                <c:pt idx="82">
                  <c:v>40000</c:v>
                </c:pt>
                <c:pt idx="83">
                  <c:v>40000</c:v>
                </c:pt>
                <c:pt idx="84">
                  <c:v>40000</c:v>
                </c:pt>
                <c:pt idx="85">
                  <c:v>40000</c:v>
                </c:pt>
                <c:pt idx="86">
                  <c:v>40000</c:v>
                </c:pt>
                <c:pt idx="87">
                  <c:v>43500</c:v>
                </c:pt>
                <c:pt idx="88">
                  <c:v>44000</c:v>
                </c:pt>
                <c:pt idx="89">
                  <c:v>44200</c:v>
                </c:pt>
                <c:pt idx="90">
                  <c:v>45000</c:v>
                </c:pt>
                <c:pt idx="91">
                  <c:v>45000</c:v>
                </c:pt>
                <c:pt idx="92">
                  <c:v>50000</c:v>
                </c:pt>
                <c:pt idx="93">
                  <c:v>50000</c:v>
                </c:pt>
                <c:pt idx="94">
                  <c:v>50000</c:v>
                </c:pt>
                <c:pt idx="95">
                  <c:v>50000</c:v>
                </c:pt>
                <c:pt idx="96">
                  <c:v>50000</c:v>
                </c:pt>
                <c:pt idx="97">
                  <c:v>50000</c:v>
                </c:pt>
                <c:pt idx="98">
                  <c:v>50000</c:v>
                </c:pt>
                <c:pt idx="99">
                  <c:v>50000</c:v>
                </c:pt>
                <c:pt idx="100">
                  <c:v>50000</c:v>
                </c:pt>
                <c:pt idx="101">
                  <c:v>50000</c:v>
                </c:pt>
                <c:pt idx="102">
                  <c:v>50000</c:v>
                </c:pt>
                <c:pt idx="103">
                  <c:v>50000</c:v>
                </c:pt>
                <c:pt idx="104">
                  <c:v>50000</c:v>
                </c:pt>
                <c:pt idx="105">
                  <c:v>50000</c:v>
                </c:pt>
                <c:pt idx="106">
                  <c:v>50000</c:v>
                </c:pt>
                <c:pt idx="107">
                  <c:v>50000</c:v>
                </c:pt>
                <c:pt idx="108">
                  <c:v>55000</c:v>
                </c:pt>
                <c:pt idx="109">
                  <c:v>58000</c:v>
                </c:pt>
                <c:pt idx="110">
                  <c:v>60000</c:v>
                </c:pt>
                <c:pt idx="111">
                  <c:v>60000</c:v>
                </c:pt>
                <c:pt idx="112">
                  <c:v>60000</c:v>
                </c:pt>
                <c:pt idx="113">
                  <c:v>60000</c:v>
                </c:pt>
                <c:pt idx="114">
                  <c:v>60000</c:v>
                </c:pt>
                <c:pt idx="115">
                  <c:v>60000</c:v>
                </c:pt>
                <c:pt idx="116">
                  <c:v>60950</c:v>
                </c:pt>
                <c:pt idx="117">
                  <c:v>66000</c:v>
                </c:pt>
                <c:pt idx="118">
                  <c:v>68000</c:v>
                </c:pt>
                <c:pt idx="119">
                  <c:v>82399</c:v>
                </c:pt>
                <c:pt idx="120">
                  <c:v>100000</c:v>
                </c:pt>
                <c:pt idx="121">
                  <c:v>105000</c:v>
                </c:pt>
              </c:numCache>
            </c:numRef>
          </c:yVal>
          <c:smooth val="0"/>
          <c:extLst>
            <c:ext xmlns:c16="http://schemas.microsoft.com/office/drawing/2014/chart" uri="{C3380CC4-5D6E-409C-BE32-E72D297353CC}">
              <c16:uniqueId val="{00000000-CD3A-438A-BF9F-B01A2877A582}"/>
            </c:ext>
          </c:extLst>
        </c:ser>
        <c:dLbls>
          <c:showLegendKey val="0"/>
          <c:showVal val="0"/>
          <c:showCatName val="0"/>
          <c:showSerName val="0"/>
          <c:showPercent val="0"/>
          <c:showBubbleSize val="0"/>
        </c:dLbls>
        <c:axId val="196290432"/>
        <c:axId val="196291968"/>
      </c:scatterChart>
      <c:valAx>
        <c:axId val="196290432"/>
        <c:scaling>
          <c:orientation val="minMax"/>
        </c:scaling>
        <c:delete val="0"/>
        <c:axPos val="b"/>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6291968"/>
        <c:crosses val="autoZero"/>
        <c:crossBetween val="midCat"/>
      </c:valAx>
      <c:valAx>
        <c:axId val="196291968"/>
        <c:scaling>
          <c:orientation val="minMax"/>
          <c:max val="120000"/>
          <c:min val="0"/>
        </c:scaling>
        <c:delete val="0"/>
        <c:axPos val="l"/>
        <c:majorGridlines>
          <c:spPr>
            <a:ln w="3175"/>
          </c:spPr>
        </c:majorGridlines>
        <c:numFmt formatCode="#,##0" sourceLinked="1"/>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6290432"/>
        <c:crosses val="autoZero"/>
        <c:crossBetween val="midCat"/>
      </c:valAx>
    </c:plotArea>
    <c:plotVisOnly val="1"/>
    <c:dispBlanksAs val="gap"/>
    <c:showDLblsOverMax val="0"/>
  </c:chart>
  <c:spPr>
    <a:noFill/>
    <a:ln w="6350">
      <a:noFill/>
    </a:ln>
  </c:spPr>
  <c:printSettings>
    <c:headerFooter/>
    <c:pageMargins b="0.75" l="0.7" r="0.7" t="0.75" header="0.3" footer="0.3"/>
    <c:pageSetup/>
  </c:printSettings>
  <c:userShapes r:id="rId1"/>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0025224709048"/>
          <c:y val="0.12375982637400471"/>
          <c:w val="0.76627147040558607"/>
          <c:h val="0.78598030843591471"/>
        </c:manualLayout>
      </c:layout>
      <c:scatterChart>
        <c:scatterStyle val="lineMarker"/>
        <c:varyColors val="0"/>
        <c:ser>
          <c:idx val="0"/>
          <c:order val="0"/>
          <c:spPr>
            <a:ln w="28575">
              <a:noFill/>
            </a:ln>
          </c:spPr>
          <c:marker>
            <c:symbol val="diamond"/>
            <c:size val="3"/>
          </c:marker>
          <c:yVal>
            <c:numRef>
              <c:f>'※問6(7)②の一部'!$H$3:$H$131</c:f>
              <c:numCache>
                <c:formatCode>#,##0</c:formatCode>
                <c:ptCount val="129"/>
                <c:pt idx="0">
                  <c:v>1000</c:v>
                </c:pt>
                <c:pt idx="1">
                  <c:v>3500</c:v>
                </c:pt>
                <c:pt idx="2">
                  <c:v>4000</c:v>
                </c:pt>
                <c:pt idx="3">
                  <c:v>4000</c:v>
                </c:pt>
                <c:pt idx="4">
                  <c:v>5000</c:v>
                </c:pt>
                <c:pt idx="5">
                  <c:v>5000</c:v>
                </c:pt>
                <c:pt idx="6">
                  <c:v>5000</c:v>
                </c:pt>
                <c:pt idx="7">
                  <c:v>5000</c:v>
                </c:pt>
                <c:pt idx="8">
                  <c:v>5000</c:v>
                </c:pt>
                <c:pt idx="9">
                  <c:v>5000</c:v>
                </c:pt>
                <c:pt idx="10">
                  <c:v>5000</c:v>
                </c:pt>
                <c:pt idx="11">
                  <c:v>5000</c:v>
                </c:pt>
                <c:pt idx="12">
                  <c:v>5000</c:v>
                </c:pt>
                <c:pt idx="13">
                  <c:v>5000</c:v>
                </c:pt>
                <c:pt idx="14">
                  <c:v>7500</c:v>
                </c:pt>
                <c:pt idx="15">
                  <c:v>10000</c:v>
                </c:pt>
                <c:pt idx="16">
                  <c:v>10000</c:v>
                </c:pt>
                <c:pt idx="17">
                  <c:v>10000</c:v>
                </c:pt>
                <c:pt idx="18">
                  <c:v>10000</c:v>
                </c:pt>
                <c:pt idx="19">
                  <c:v>10000</c:v>
                </c:pt>
                <c:pt idx="20">
                  <c:v>10000</c:v>
                </c:pt>
                <c:pt idx="21">
                  <c:v>10000</c:v>
                </c:pt>
                <c:pt idx="22">
                  <c:v>10000</c:v>
                </c:pt>
                <c:pt idx="23">
                  <c:v>10000</c:v>
                </c:pt>
                <c:pt idx="24">
                  <c:v>10000</c:v>
                </c:pt>
                <c:pt idx="25">
                  <c:v>10000</c:v>
                </c:pt>
                <c:pt idx="26">
                  <c:v>10000</c:v>
                </c:pt>
                <c:pt idx="27">
                  <c:v>10000</c:v>
                </c:pt>
                <c:pt idx="28">
                  <c:v>10000</c:v>
                </c:pt>
                <c:pt idx="29">
                  <c:v>10000</c:v>
                </c:pt>
                <c:pt idx="30">
                  <c:v>10000</c:v>
                </c:pt>
                <c:pt idx="31">
                  <c:v>10000</c:v>
                </c:pt>
                <c:pt idx="32">
                  <c:v>10000</c:v>
                </c:pt>
                <c:pt idx="33">
                  <c:v>10000</c:v>
                </c:pt>
                <c:pt idx="34">
                  <c:v>10000</c:v>
                </c:pt>
                <c:pt idx="35">
                  <c:v>10000</c:v>
                </c:pt>
                <c:pt idx="36">
                  <c:v>10000</c:v>
                </c:pt>
                <c:pt idx="37">
                  <c:v>10000</c:v>
                </c:pt>
                <c:pt idx="38">
                  <c:v>10000</c:v>
                </c:pt>
                <c:pt idx="39">
                  <c:v>10000</c:v>
                </c:pt>
                <c:pt idx="40">
                  <c:v>10000</c:v>
                </c:pt>
                <c:pt idx="41">
                  <c:v>10000</c:v>
                </c:pt>
                <c:pt idx="42">
                  <c:v>10000</c:v>
                </c:pt>
                <c:pt idx="43">
                  <c:v>10000</c:v>
                </c:pt>
                <c:pt idx="44">
                  <c:v>10000</c:v>
                </c:pt>
                <c:pt idx="45">
                  <c:v>10000</c:v>
                </c:pt>
                <c:pt idx="46">
                  <c:v>10000</c:v>
                </c:pt>
                <c:pt idx="47">
                  <c:v>10000</c:v>
                </c:pt>
                <c:pt idx="48">
                  <c:v>10000</c:v>
                </c:pt>
                <c:pt idx="49">
                  <c:v>10000</c:v>
                </c:pt>
                <c:pt idx="50">
                  <c:v>10000</c:v>
                </c:pt>
                <c:pt idx="51">
                  <c:v>10000</c:v>
                </c:pt>
                <c:pt idx="52">
                  <c:v>12000</c:v>
                </c:pt>
                <c:pt idx="53">
                  <c:v>12000</c:v>
                </c:pt>
                <c:pt idx="54">
                  <c:v>12000</c:v>
                </c:pt>
                <c:pt idx="55">
                  <c:v>12500</c:v>
                </c:pt>
                <c:pt idx="56">
                  <c:v>13000</c:v>
                </c:pt>
                <c:pt idx="57">
                  <c:v>15000</c:v>
                </c:pt>
                <c:pt idx="58">
                  <c:v>15000</c:v>
                </c:pt>
                <c:pt idx="59">
                  <c:v>15000</c:v>
                </c:pt>
                <c:pt idx="60">
                  <c:v>15000</c:v>
                </c:pt>
                <c:pt idx="61">
                  <c:v>15000</c:v>
                </c:pt>
                <c:pt idx="62">
                  <c:v>15000</c:v>
                </c:pt>
                <c:pt idx="63">
                  <c:v>15000</c:v>
                </c:pt>
                <c:pt idx="64">
                  <c:v>15000</c:v>
                </c:pt>
                <c:pt idx="65">
                  <c:v>15000</c:v>
                </c:pt>
                <c:pt idx="66">
                  <c:v>15000</c:v>
                </c:pt>
                <c:pt idx="67">
                  <c:v>15000</c:v>
                </c:pt>
                <c:pt idx="68">
                  <c:v>17000</c:v>
                </c:pt>
                <c:pt idx="69">
                  <c:v>20000</c:v>
                </c:pt>
                <c:pt idx="70">
                  <c:v>20000</c:v>
                </c:pt>
                <c:pt idx="71">
                  <c:v>20000</c:v>
                </c:pt>
                <c:pt idx="72">
                  <c:v>20000</c:v>
                </c:pt>
                <c:pt idx="73">
                  <c:v>20000</c:v>
                </c:pt>
                <c:pt idx="74">
                  <c:v>20000</c:v>
                </c:pt>
                <c:pt idx="75">
                  <c:v>20000</c:v>
                </c:pt>
                <c:pt idx="76">
                  <c:v>20000</c:v>
                </c:pt>
                <c:pt idx="77">
                  <c:v>20000</c:v>
                </c:pt>
                <c:pt idx="78">
                  <c:v>20000</c:v>
                </c:pt>
                <c:pt idx="79">
                  <c:v>20000</c:v>
                </c:pt>
                <c:pt idx="80">
                  <c:v>20000</c:v>
                </c:pt>
                <c:pt idx="81">
                  <c:v>20000</c:v>
                </c:pt>
                <c:pt idx="82">
                  <c:v>20000</c:v>
                </c:pt>
                <c:pt idx="83">
                  <c:v>20000</c:v>
                </c:pt>
                <c:pt idx="84">
                  <c:v>20000</c:v>
                </c:pt>
                <c:pt idx="85">
                  <c:v>20000</c:v>
                </c:pt>
                <c:pt idx="86">
                  <c:v>20000</c:v>
                </c:pt>
                <c:pt idx="87">
                  <c:v>20000</c:v>
                </c:pt>
                <c:pt idx="88">
                  <c:v>20000</c:v>
                </c:pt>
                <c:pt idx="89">
                  <c:v>20000</c:v>
                </c:pt>
                <c:pt idx="90">
                  <c:v>20000</c:v>
                </c:pt>
                <c:pt idx="91">
                  <c:v>20000</c:v>
                </c:pt>
                <c:pt idx="92">
                  <c:v>20000</c:v>
                </c:pt>
                <c:pt idx="93">
                  <c:v>22000</c:v>
                </c:pt>
                <c:pt idx="94">
                  <c:v>24000</c:v>
                </c:pt>
                <c:pt idx="95">
                  <c:v>25000</c:v>
                </c:pt>
                <c:pt idx="96">
                  <c:v>25000</c:v>
                </c:pt>
                <c:pt idx="97">
                  <c:v>25000</c:v>
                </c:pt>
                <c:pt idx="98">
                  <c:v>25000</c:v>
                </c:pt>
                <c:pt idx="99">
                  <c:v>25000</c:v>
                </c:pt>
                <c:pt idx="100">
                  <c:v>25000</c:v>
                </c:pt>
                <c:pt idx="101">
                  <c:v>28000</c:v>
                </c:pt>
                <c:pt idx="102">
                  <c:v>28000</c:v>
                </c:pt>
                <c:pt idx="103">
                  <c:v>30000</c:v>
                </c:pt>
                <c:pt idx="104">
                  <c:v>30000</c:v>
                </c:pt>
                <c:pt idx="105">
                  <c:v>30000</c:v>
                </c:pt>
                <c:pt idx="106">
                  <c:v>30000</c:v>
                </c:pt>
                <c:pt idx="107">
                  <c:v>30000</c:v>
                </c:pt>
                <c:pt idx="108">
                  <c:v>30000</c:v>
                </c:pt>
                <c:pt idx="109">
                  <c:v>30000</c:v>
                </c:pt>
                <c:pt idx="110">
                  <c:v>30000</c:v>
                </c:pt>
                <c:pt idx="111">
                  <c:v>30000</c:v>
                </c:pt>
                <c:pt idx="112">
                  <c:v>30000</c:v>
                </c:pt>
                <c:pt idx="113">
                  <c:v>30000</c:v>
                </c:pt>
                <c:pt idx="114">
                  <c:v>32000</c:v>
                </c:pt>
                <c:pt idx="115">
                  <c:v>34000</c:v>
                </c:pt>
                <c:pt idx="116">
                  <c:v>35000</c:v>
                </c:pt>
                <c:pt idx="117">
                  <c:v>35000</c:v>
                </c:pt>
                <c:pt idx="118">
                  <c:v>40000</c:v>
                </c:pt>
                <c:pt idx="119">
                  <c:v>40000</c:v>
                </c:pt>
                <c:pt idx="120">
                  <c:v>40000</c:v>
                </c:pt>
                <c:pt idx="121">
                  <c:v>40000</c:v>
                </c:pt>
                <c:pt idx="122">
                  <c:v>50000</c:v>
                </c:pt>
                <c:pt idx="123">
                  <c:v>50000</c:v>
                </c:pt>
                <c:pt idx="124">
                  <c:v>50000</c:v>
                </c:pt>
                <c:pt idx="125">
                  <c:v>50000</c:v>
                </c:pt>
                <c:pt idx="126">
                  <c:v>50000</c:v>
                </c:pt>
                <c:pt idx="127">
                  <c:v>50000</c:v>
                </c:pt>
                <c:pt idx="128">
                  <c:v>58000</c:v>
                </c:pt>
              </c:numCache>
            </c:numRef>
          </c:yVal>
          <c:smooth val="0"/>
          <c:extLst>
            <c:ext xmlns:c16="http://schemas.microsoft.com/office/drawing/2014/chart" uri="{C3380CC4-5D6E-409C-BE32-E72D297353CC}">
              <c16:uniqueId val="{00000000-8D66-4099-9687-DBC2CF5FBAD2}"/>
            </c:ext>
          </c:extLst>
        </c:ser>
        <c:dLbls>
          <c:showLegendKey val="0"/>
          <c:showVal val="0"/>
          <c:showCatName val="0"/>
          <c:showSerName val="0"/>
          <c:showPercent val="0"/>
          <c:showBubbleSize val="0"/>
        </c:dLbls>
        <c:axId val="196328832"/>
        <c:axId val="196330624"/>
      </c:scatterChart>
      <c:valAx>
        <c:axId val="196328832"/>
        <c:scaling>
          <c:orientation val="minMax"/>
        </c:scaling>
        <c:delete val="0"/>
        <c:axPos val="b"/>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6330624"/>
        <c:crosses val="autoZero"/>
        <c:crossBetween val="midCat"/>
      </c:valAx>
      <c:valAx>
        <c:axId val="196330624"/>
        <c:scaling>
          <c:orientation val="minMax"/>
          <c:max val="60000"/>
          <c:min val="0"/>
        </c:scaling>
        <c:delete val="0"/>
        <c:axPos val="l"/>
        <c:majorGridlines>
          <c:spPr>
            <a:ln w="3175"/>
          </c:spPr>
        </c:majorGridlines>
        <c:numFmt formatCode="#,##0" sourceLinked="1"/>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96328832"/>
        <c:crosses val="autoZero"/>
        <c:crossBetween val="midCat"/>
      </c:valAx>
    </c:plotArea>
    <c:plotVisOnly val="1"/>
    <c:dispBlanksAs val="gap"/>
    <c:showDLblsOverMax val="0"/>
  </c:chart>
  <c:spPr>
    <a:noFill/>
    <a:ln w="6350">
      <a:noFill/>
    </a:ln>
  </c:spPr>
  <c:printSettings>
    <c:headerFooter/>
    <c:pageMargins b="0.75" l="0.7" r="0.7" t="0.75" header="0.3" footer="0.3"/>
    <c:pageSetup/>
  </c:printSettings>
  <c:userShapes r:id="rId1"/>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'問4～問9'!$B$24</c:f>
              <c:strCache>
                <c:ptCount val="1"/>
                <c:pt idx="0">
                  <c:v>29人以下</c:v>
                </c:pt>
              </c:strCache>
            </c:strRef>
          </c:tx>
          <c:spPr>
            <a:solidFill>
              <a:schemeClr val="bg1">
                <a:lumMod val="65000"/>
              </a:schemeClr>
            </a:solidFill>
            <a:ln w="6350">
              <a:solidFill>
                <a:schemeClr val="tx1"/>
              </a:solidFill>
            </a:ln>
          </c:spPr>
          <c:invertIfNegative val="0"/>
          <c:dLbls>
            <c:dLbl>
              <c:idx val="1"/>
              <c:layout>
                <c:manualLayout>
                  <c:x val="1.50872230080150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B0-4AEF-B1C2-79224439133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'問4～問9'!$K$22:$M$22</c:f>
              <c:strCache>
                <c:ptCount val="3"/>
                <c:pt idx="0">
                  <c:v>全体</c:v>
                </c:pt>
                <c:pt idx="1">
                  <c:v>広域型</c:v>
                </c:pt>
                <c:pt idx="2">
                  <c:v>地域密着型</c:v>
                </c:pt>
              </c:strCache>
            </c:strRef>
          </c:cat>
          <c:val>
            <c:numRef>
              <c:f>'問4～問9'!$K$24:$M$24</c:f>
              <c:numCache>
                <c:formatCode>0.0;\-0.0;#</c:formatCode>
                <c:ptCount val="3"/>
                <c:pt idx="0">
                  <c:v>19.94773519163763</c:v>
                </c:pt>
                <c:pt idx="1">
                  <c:v>0.11086474501108648</c:v>
                </c:pt>
                <c:pt idx="2">
                  <c:v>92.682926829268297</c:v>
                </c:pt>
              </c:numCache>
            </c:numRef>
          </c:val>
          <c:extLst>
            <c:ext xmlns:c16="http://schemas.microsoft.com/office/drawing/2014/chart" uri="{C3380CC4-5D6E-409C-BE32-E72D297353CC}">
              <c16:uniqueId val="{00000005-C6D5-4B6F-9FE7-286ABF8A7A85}"/>
            </c:ext>
          </c:extLst>
        </c:ser>
        <c:ser>
          <c:idx val="1"/>
          <c:order val="1"/>
          <c:tx>
            <c:strRef>
              <c:f>'問4～問9'!$B$25</c:f>
              <c:strCache>
                <c:ptCount val="1"/>
                <c:pt idx="0">
                  <c:v>30～49人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'問4～問9'!$K$22:$M$22</c:f>
              <c:strCache>
                <c:ptCount val="3"/>
                <c:pt idx="0">
                  <c:v>全体</c:v>
                </c:pt>
                <c:pt idx="1">
                  <c:v>広域型</c:v>
                </c:pt>
                <c:pt idx="2">
                  <c:v>地域密着型</c:v>
                </c:pt>
              </c:strCache>
            </c:strRef>
          </c:cat>
          <c:val>
            <c:numRef>
              <c:f>'問4～問9'!$K$25:$M$25</c:f>
              <c:numCache>
                <c:formatCode>0.0;\-0.0;#</c:formatCode>
                <c:ptCount val="3"/>
                <c:pt idx="0">
                  <c:v>4.529616724738676</c:v>
                </c:pt>
                <c:pt idx="1">
                  <c:v>5.7649667405764964</c:v>
                </c:pt>
                <c:pt idx="2" formatCode="0.0">
                  <c:v>0</c:v>
                </c:pt>
              </c:numCache>
            </c:numRef>
          </c:val>
          <c:extLst>
            <c:ext xmlns:c16="http://schemas.microsoft.com/office/drawing/2014/chart" uri="{C3380CC4-5D6E-409C-BE32-E72D297353CC}">
              <c16:uniqueId val="{00000006-C6D5-4B6F-9FE7-286ABF8A7A85}"/>
            </c:ext>
          </c:extLst>
        </c:ser>
        <c:ser>
          <c:idx val="2"/>
          <c:order val="2"/>
          <c:tx>
            <c:strRef>
              <c:f>'問4～問9'!$B$26</c:f>
              <c:strCache>
                <c:ptCount val="1"/>
                <c:pt idx="0">
                  <c:v>50～129人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'問4～問9'!$K$22:$M$22</c:f>
              <c:strCache>
                <c:ptCount val="3"/>
                <c:pt idx="0">
                  <c:v>全体</c:v>
                </c:pt>
                <c:pt idx="1">
                  <c:v>広域型</c:v>
                </c:pt>
                <c:pt idx="2">
                  <c:v>地域密着型</c:v>
                </c:pt>
              </c:strCache>
            </c:strRef>
          </c:cat>
          <c:val>
            <c:numRef>
              <c:f>'問4～問9'!$K$26:$M$26</c:f>
              <c:numCache>
                <c:formatCode>0.0;\-0.0;#</c:formatCode>
                <c:ptCount val="3"/>
                <c:pt idx="0">
                  <c:v>67.508710801393718</c:v>
                </c:pt>
                <c:pt idx="1">
                  <c:v>85.920177383592019</c:v>
                </c:pt>
                <c:pt idx="2" formatCode="0.0">
                  <c:v>0</c:v>
                </c:pt>
              </c:numCache>
            </c:numRef>
          </c:val>
          <c:extLst>
            <c:ext xmlns:c16="http://schemas.microsoft.com/office/drawing/2014/chart" uri="{C3380CC4-5D6E-409C-BE32-E72D297353CC}">
              <c16:uniqueId val="{00000007-C6D5-4B6F-9FE7-286ABF8A7A85}"/>
            </c:ext>
          </c:extLst>
        </c:ser>
        <c:ser>
          <c:idx val="3"/>
          <c:order val="3"/>
          <c:tx>
            <c:strRef>
              <c:f>'問4～問9'!$B$27</c:f>
              <c:strCache>
                <c:ptCount val="1"/>
                <c:pt idx="0">
                  <c:v>130人以上</c:v>
                </c:pt>
              </c:strCache>
            </c:strRef>
          </c:tx>
          <c:spPr>
            <a:solidFill>
              <a:schemeClr val="bg1">
                <a:lumMod val="50000"/>
              </a:schemeClr>
            </a:solidFill>
            <a:ln w="6350">
              <a:solidFill>
                <a:schemeClr val="tx1"/>
              </a:solidFill>
            </a:ln>
          </c:spPr>
          <c:invertIfNegative val="0"/>
          <c:dLbls>
            <c:dLbl>
              <c:idx val="2"/>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B0-4AEF-B1C2-792244391335}"/>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'問4～問9'!$K$22:$M$22</c:f>
              <c:strCache>
                <c:ptCount val="3"/>
                <c:pt idx="0">
                  <c:v>全体</c:v>
                </c:pt>
                <c:pt idx="1">
                  <c:v>広域型</c:v>
                </c:pt>
                <c:pt idx="2">
                  <c:v>地域密着型</c:v>
                </c:pt>
              </c:strCache>
            </c:strRef>
          </c:cat>
          <c:val>
            <c:numRef>
              <c:f>'問4～問9'!$K$27:$M$27</c:f>
              <c:numCache>
                <c:formatCode>0.0;\-0.0;#</c:formatCode>
                <c:ptCount val="3"/>
                <c:pt idx="0">
                  <c:v>3.2229965156794425</c:v>
                </c:pt>
                <c:pt idx="1">
                  <c:v>4.1019955654102001</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'問4～問9'!$B$28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'問4～問9'!$K$22:$M$22</c:f>
              <c:strCache>
                <c:ptCount val="3"/>
                <c:pt idx="0">
                  <c:v>全体</c:v>
                </c:pt>
                <c:pt idx="1">
                  <c:v>広域型</c:v>
                </c:pt>
                <c:pt idx="2">
                  <c:v>地域密着型</c:v>
                </c:pt>
              </c:strCache>
            </c:strRef>
          </c:cat>
          <c:val>
            <c:numRef>
              <c:f>'問4～問9'!$K$28:$M$28</c:f>
              <c:numCache>
                <c:formatCode>0.0;\-0.0;#</c:formatCode>
                <c:ptCount val="3"/>
                <c:pt idx="0">
                  <c:v>4.7909407665505226</c:v>
                </c:pt>
                <c:pt idx="1">
                  <c:v>4.1019955654102001</c:v>
                </c:pt>
                <c:pt idx="2">
                  <c:v>7.3170731707317067</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5097728"/>
        <c:axId val="195099264"/>
      </c:barChart>
      <c:catAx>
        <c:axId val="1950977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5099264"/>
        <c:crosses val="autoZero"/>
        <c:auto val="1"/>
        <c:lblAlgn val="ctr"/>
        <c:lblOffset val="100"/>
        <c:noMultiLvlLbl val="0"/>
      </c:catAx>
      <c:valAx>
        <c:axId val="1950992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5097728"/>
        <c:crosses val="autoZero"/>
        <c:crossBetween val="between"/>
        <c:majorUnit val="20"/>
      </c:valAx>
      <c:spPr>
        <a:noFill/>
      </c:spPr>
    </c:plotArea>
    <c:legend>
      <c:legendPos val="b"/>
      <c:layout>
        <c:manualLayout>
          <c:xMode val="edge"/>
          <c:yMode val="edge"/>
          <c:x val="0.18502860409775509"/>
          <c:y val="0.80775884188483393"/>
          <c:w val="0.6715322960867515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'問4～問9'!$B$37</c:f>
              <c:strCache>
                <c:ptCount val="1"/>
                <c:pt idx="0">
                  <c:v>25人以下</c:v>
                </c:pt>
              </c:strCache>
            </c:strRef>
          </c:tx>
          <c:spPr>
            <a:solidFill>
              <a:schemeClr val="bg1">
                <a:lumMod val="65000"/>
              </a:schemeClr>
            </a:solidFill>
            <a:ln w="6350">
              <a:solidFill>
                <a:schemeClr val="tx1"/>
              </a:solidFill>
            </a:ln>
          </c:spPr>
          <c:invertIfNegative val="0"/>
          <c:dLbls>
            <c:dLbl>
              <c:idx val="0"/>
              <c:layout>
                <c:manualLayout>
                  <c:x val="9.4295143800094301E-3"/>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F-46E3-929A-E7B61EADFE76}"/>
                </c:ext>
              </c:extLst>
            </c:dLbl>
            <c:dLbl>
              <c:idx val="1"/>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CF-46E3-929A-E7B61EADFE7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'問4～問9'!$K$37:$M$37</c:f>
              <c:numCache>
                <c:formatCode>0.0</c:formatCode>
                <c:ptCount val="3"/>
                <c:pt idx="0" formatCode="0.0;\-0.0;#">
                  <c:v>1.3937282229965158</c:v>
                </c:pt>
                <c:pt idx="1">
                  <c:v>0</c:v>
                </c:pt>
                <c:pt idx="2" formatCode="0.0;\-0.0;#">
                  <c:v>6.5040650406504072</c:v>
                </c:pt>
              </c:numCache>
            </c:numRef>
          </c:val>
          <c:extLst>
            <c:ext xmlns:c16="http://schemas.microsoft.com/office/drawing/2014/chart" uri="{C3380CC4-5D6E-409C-BE32-E72D297353CC}">
              <c16:uniqueId val="{00000005-C6D5-4B6F-9FE7-286ABF8A7A85}"/>
            </c:ext>
          </c:extLst>
        </c:ser>
        <c:ser>
          <c:idx val="1"/>
          <c:order val="1"/>
          <c:tx>
            <c:strRef>
              <c:f>'問4～問9'!$B$38</c:f>
              <c:strCache>
                <c:ptCount val="1"/>
                <c:pt idx="0">
                  <c:v>26～60人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'問4～問9'!$K$38:$M$38</c:f>
              <c:numCache>
                <c:formatCode>0.0;\-0.0;#</c:formatCode>
                <c:ptCount val="3"/>
                <c:pt idx="0">
                  <c:v>48.257839721254356</c:v>
                </c:pt>
                <c:pt idx="1">
                  <c:v>37.915742793791573</c:v>
                </c:pt>
                <c:pt idx="2">
                  <c:v>86.178861788617894</c:v>
                </c:pt>
              </c:numCache>
            </c:numRef>
          </c:val>
          <c:extLst>
            <c:ext xmlns:c16="http://schemas.microsoft.com/office/drawing/2014/chart" uri="{C3380CC4-5D6E-409C-BE32-E72D297353CC}">
              <c16:uniqueId val="{00000006-C6D5-4B6F-9FE7-286ABF8A7A85}"/>
            </c:ext>
          </c:extLst>
        </c:ser>
        <c:ser>
          <c:idx val="2"/>
          <c:order val="2"/>
          <c:tx>
            <c:strRef>
              <c:f>'問4～問9'!$B$39</c:f>
              <c:strCache>
                <c:ptCount val="1"/>
                <c:pt idx="0">
                  <c:v>61～80人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'問4～問9'!$K$39:$M$39</c:f>
              <c:numCache>
                <c:formatCode>0.0;\-0.0;#</c:formatCode>
                <c:ptCount val="3"/>
                <c:pt idx="0">
                  <c:v>20.73170731707317</c:v>
                </c:pt>
                <c:pt idx="1">
                  <c:v>26.385809312638582</c:v>
                </c:pt>
                <c:pt idx="2" formatCode="0.0">
                  <c:v>0</c:v>
                </c:pt>
              </c:numCache>
            </c:numRef>
          </c:val>
          <c:extLst>
            <c:ext xmlns:c16="http://schemas.microsoft.com/office/drawing/2014/chart" uri="{C3380CC4-5D6E-409C-BE32-E72D297353CC}">
              <c16:uniqueId val="{00000007-C6D5-4B6F-9FE7-286ABF8A7A85}"/>
            </c:ext>
          </c:extLst>
        </c:ser>
        <c:ser>
          <c:idx val="3"/>
          <c:order val="3"/>
          <c:tx>
            <c:strRef>
              <c:f>'問4～問9'!$B$40</c:f>
              <c:strCache>
                <c:ptCount val="1"/>
                <c:pt idx="0">
                  <c:v>81～100人</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'問4～問9'!$K$40:$M$40</c:f>
              <c:numCache>
                <c:formatCode>0.0;\-0.0;#</c:formatCode>
                <c:ptCount val="3"/>
                <c:pt idx="0">
                  <c:v>15.853658536585366</c:v>
                </c:pt>
                <c:pt idx="1">
                  <c:v>20.17738359201774</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'問4～問9'!$B$41</c:f>
              <c:strCache>
                <c:ptCount val="1"/>
                <c:pt idx="0">
                  <c:v>101～125人</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'問4～問9'!$K$41:$M$41</c:f>
              <c:numCache>
                <c:formatCode>0.0;\-0.0;#</c:formatCode>
                <c:ptCount val="3"/>
                <c:pt idx="0">
                  <c:v>5.4006968641114987</c:v>
                </c:pt>
                <c:pt idx="1">
                  <c:v>6.8736141906873618</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'問4～問9'!$B$42</c:f>
              <c:strCache>
                <c:ptCount val="1"/>
                <c:pt idx="0">
                  <c:v>126人以上</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'問4～問9'!$K$42:$M$42</c:f>
              <c:numCache>
                <c:formatCode>0.0;\-0.0;#</c:formatCode>
                <c:ptCount val="3"/>
                <c:pt idx="0">
                  <c:v>3.5714285714285712</c:v>
                </c:pt>
                <c:pt idx="1">
                  <c:v>4.5454545454545459</c:v>
                </c:pt>
                <c:pt idx="2" formatCode="0.0">
                  <c:v>0</c:v>
                </c:pt>
              </c:numCache>
            </c:numRef>
          </c:val>
          <c:extLst>
            <c:ext xmlns:c16="http://schemas.microsoft.com/office/drawing/2014/chart" uri="{C3380CC4-5D6E-409C-BE32-E72D297353CC}">
              <c16:uniqueId val="{0000000A-C6D5-4B6F-9FE7-286ABF8A7A85}"/>
            </c:ext>
          </c:extLst>
        </c:ser>
        <c:ser>
          <c:idx val="6"/>
          <c:order val="6"/>
          <c:tx>
            <c:strRef>
              <c:f>'問4～問9'!$B$43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'問4～問9'!$K$35:$M$35</c:f>
              <c:strCache>
                <c:ptCount val="3"/>
                <c:pt idx="0">
                  <c:v>全体</c:v>
                </c:pt>
                <c:pt idx="1">
                  <c:v>広域型</c:v>
                </c:pt>
                <c:pt idx="2">
                  <c:v>地域密着型</c:v>
                </c:pt>
              </c:strCache>
            </c:strRef>
          </c:cat>
          <c:val>
            <c:numRef>
              <c:f>'問4～問9'!$K$43:$M$43</c:f>
              <c:numCache>
                <c:formatCode>0.0;\-0.0;#</c:formatCode>
                <c:ptCount val="3"/>
                <c:pt idx="0">
                  <c:v>4.7909407665505226</c:v>
                </c:pt>
                <c:pt idx="1">
                  <c:v>4.1019955654102001</c:v>
                </c:pt>
                <c:pt idx="2">
                  <c:v>7.3170731707317067</c:v>
                </c:pt>
              </c:numCache>
            </c:numRef>
          </c:val>
          <c:extLst>
            <c:ext xmlns:c16="http://schemas.microsoft.com/office/drawing/2014/chart" uri="{C3380CC4-5D6E-409C-BE32-E72D297353CC}">
              <c16:uniqueId val="{00000005-CAFD-4D8F-8B49-856F5E95D268}"/>
            </c:ext>
          </c:extLst>
        </c:ser>
        <c:dLbls>
          <c:showLegendKey val="0"/>
          <c:showVal val="0"/>
          <c:showCatName val="0"/>
          <c:showSerName val="0"/>
          <c:showPercent val="0"/>
          <c:showBubbleSize val="0"/>
        </c:dLbls>
        <c:gapWidth val="80"/>
        <c:overlap val="100"/>
        <c:axId val="199206784"/>
        <c:axId val="199208320"/>
      </c:barChart>
      <c:catAx>
        <c:axId val="1992067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208320"/>
        <c:crosses val="autoZero"/>
        <c:auto val="1"/>
        <c:lblAlgn val="ctr"/>
        <c:lblOffset val="100"/>
        <c:noMultiLvlLbl val="0"/>
      </c:catAx>
      <c:valAx>
        <c:axId val="1992083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206784"/>
        <c:crosses val="autoZero"/>
        <c:crossBetween val="between"/>
        <c:majorUnit val="20"/>
      </c:valAx>
      <c:spPr>
        <a:noFill/>
      </c:spPr>
    </c:plotArea>
    <c:legend>
      <c:legendPos val="b"/>
      <c:layout>
        <c:manualLayout>
          <c:xMode val="edge"/>
          <c:yMode val="edge"/>
          <c:x val="0.11147839193368156"/>
          <c:y val="0.80775884188483393"/>
          <c:w val="0.78102514413421098"/>
          <c:h val="0.13228227292865286"/>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'問4～問9'!$B$98</c:f>
              <c:strCache>
                <c:ptCount val="1"/>
                <c:pt idx="0">
                  <c:v>20％未満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'問4～問9'!$K$96:$M$96</c:f>
              <c:strCache>
                <c:ptCount val="3"/>
                <c:pt idx="0">
                  <c:v>全体</c:v>
                </c:pt>
                <c:pt idx="1">
                  <c:v>広域型</c:v>
                </c:pt>
                <c:pt idx="2">
                  <c:v>地域密着型</c:v>
                </c:pt>
              </c:strCache>
            </c:strRef>
          </c:cat>
          <c:val>
            <c:numRef>
              <c:f>'問4～問9'!$K$98:$M$98</c:f>
              <c:numCache>
                <c:formatCode>0.0</c:formatCode>
                <c:ptCount val="3"/>
                <c:pt idx="0">
                  <c:v>15.069686411149826</c:v>
                </c:pt>
                <c:pt idx="1">
                  <c:v>14.855875831485587</c:v>
                </c:pt>
                <c:pt idx="2">
                  <c:v>15.853658536585366</c:v>
                </c:pt>
              </c:numCache>
            </c:numRef>
          </c:val>
          <c:extLst>
            <c:ext xmlns:c16="http://schemas.microsoft.com/office/drawing/2014/chart" uri="{C3380CC4-5D6E-409C-BE32-E72D297353CC}">
              <c16:uniqueId val="{00000005-C6D5-4B6F-9FE7-286ABF8A7A85}"/>
            </c:ext>
          </c:extLst>
        </c:ser>
        <c:ser>
          <c:idx val="1"/>
          <c:order val="1"/>
          <c:tx>
            <c:strRef>
              <c:f>'問4～問9'!$B$99</c:f>
              <c:strCache>
                <c:ptCount val="1"/>
                <c:pt idx="0">
                  <c:v>20～30％未満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'問4～問9'!$K$96:$M$96</c:f>
              <c:strCache>
                <c:ptCount val="3"/>
                <c:pt idx="0">
                  <c:v>全体</c:v>
                </c:pt>
                <c:pt idx="1">
                  <c:v>広域型</c:v>
                </c:pt>
                <c:pt idx="2">
                  <c:v>地域密着型</c:v>
                </c:pt>
              </c:strCache>
            </c:strRef>
          </c:cat>
          <c:val>
            <c:numRef>
              <c:f>'問4～問9'!$K$99:$M$99</c:f>
              <c:numCache>
                <c:formatCode>0.0</c:formatCode>
                <c:ptCount val="3"/>
                <c:pt idx="0">
                  <c:v>31.620209059233449</c:v>
                </c:pt>
                <c:pt idx="1">
                  <c:v>33.259423503325941</c:v>
                </c:pt>
                <c:pt idx="2">
                  <c:v>25.609756097560975</c:v>
                </c:pt>
              </c:numCache>
            </c:numRef>
          </c:val>
          <c:extLst>
            <c:ext xmlns:c16="http://schemas.microsoft.com/office/drawing/2014/chart" uri="{C3380CC4-5D6E-409C-BE32-E72D297353CC}">
              <c16:uniqueId val="{00000006-C6D5-4B6F-9FE7-286ABF8A7A85}"/>
            </c:ext>
          </c:extLst>
        </c:ser>
        <c:ser>
          <c:idx val="2"/>
          <c:order val="2"/>
          <c:tx>
            <c:strRef>
              <c:f>'問4～問9'!$B$100</c:f>
              <c:strCache>
                <c:ptCount val="1"/>
                <c:pt idx="0">
                  <c:v>30～40％未満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'問4～問9'!$K$96:$M$96</c:f>
              <c:strCache>
                <c:ptCount val="3"/>
                <c:pt idx="0">
                  <c:v>全体</c:v>
                </c:pt>
                <c:pt idx="1">
                  <c:v>広域型</c:v>
                </c:pt>
                <c:pt idx="2">
                  <c:v>地域密着型</c:v>
                </c:pt>
              </c:strCache>
            </c:strRef>
          </c:cat>
          <c:val>
            <c:numRef>
              <c:f>'問4～問9'!$K$100:$M$100</c:f>
              <c:numCache>
                <c:formatCode>0.0</c:formatCode>
                <c:ptCount val="3"/>
                <c:pt idx="0">
                  <c:v>29.094076655052266</c:v>
                </c:pt>
                <c:pt idx="1">
                  <c:v>30.266075388026607</c:v>
                </c:pt>
                <c:pt idx="2">
                  <c:v>24.796747967479675</c:v>
                </c:pt>
              </c:numCache>
            </c:numRef>
          </c:val>
          <c:extLst>
            <c:ext xmlns:c16="http://schemas.microsoft.com/office/drawing/2014/chart" uri="{C3380CC4-5D6E-409C-BE32-E72D297353CC}">
              <c16:uniqueId val="{00000007-C6D5-4B6F-9FE7-286ABF8A7A85}"/>
            </c:ext>
          </c:extLst>
        </c:ser>
        <c:ser>
          <c:idx val="3"/>
          <c:order val="3"/>
          <c:tx>
            <c:strRef>
              <c:f>'問4～問9'!$B$101</c:f>
              <c:strCache>
                <c:ptCount val="1"/>
                <c:pt idx="0">
                  <c:v>40％以上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'問4～問9'!$K$96:$M$96</c:f>
              <c:strCache>
                <c:ptCount val="3"/>
                <c:pt idx="0">
                  <c:v>全体</c:v>
                </c:pt>
                <c:pt idx="1">
                  <c:v>広域型</c:v>
                </c:pt>
                <c:pt idx="2">
                  <c:v>地域密着型</c:v>
                </c:pt>
              </c:strCache>
            </c:strRef>
          </c:cat>
          <c:val>
            <c:numRef>
              <c:f>'問4～問9'!$K$101:$M$101</c:f>
              <c:numCache>
                <c:formatCode>0.0</c:formatCode>
                <c:ptCount val="3"/>
                <c:pt idx="0">
                  <c:v>19.425087108013937</c:v>
                </c:pt>
                <c:pt idx="1">
                  <c:v>17.627494456762747</c:v>
                </c:pt>
                <c:pt idx="2">
                  <c:v>26.016260162601629</c:v>
                </c:pt>
              </c:numCache>
            </c:numRef>
          </c:val>
          <c:extLst>
            <c:ext xmlns:c16="http://schemas.microsoft.com/office/drawing/2014/chart" uri="{C3380CC4-5D6E-409C-BE32-E72D297353CC}">
              <c16:uniqueId val="{00000008-C6D5-4B6F-9FE7-286ABF8A7A85}"/>
            </c:ext>
          </c:extLst>
        </c:ser>
        <c:ser>
          <c:idx val="4"/>
          <c:order val="4"/>
          <c:tx>
            <c:strRef>
              <c:f>'問4～問9'!$B$102</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'問4～問9'!$K$96:$M$96</c:f>
              <c:strCache>
                <c:ptCount val="3"/>
                <c:pt idx="0">
                  <c:v>全体</c:v>
                </c:pt>
                <c:pt idx="1">
                  <c:v>広域型</c:v>
                </c:pt>
                <c:pt idx="2">
                  <c:v>地域密着型</c:v>
                </c:pt>
              </c:strCache>
            </c:strRef>
          </c:cat>
          <c:val>
            <c:numRef>
              <c:f>'問4～問9'!$K$102:$M$102</c:f>
              <c:numCache>
                <c:formatCode>0.0</c:formatCode>
                <c:ptCount val="3"/>
                <c:pt idx="0">
                  <c:v>4.7909407665505226</c:v>
                </c:pt>
                <c:pt idx="1">
                  <c:v>3.9911308203991127</c:v>
                </c:pt>
                <c:pt idx="2">
                  <c:v>7.7235772357723578</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9312896"/>
        <c:axId val="199314432"/>
      </c:barChart>
      <c:catAx>
        <c:axId val="1993128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314432"/>
        <c:crosses val="autoZero"/>
        <c:auto val="1"/>
        <c:lblAlgn val="ctr"/>
        <c:lblOffset val="100"/>
        <c:noMultiLvlLbl val="0"/>
      </c:catAx>
      <c:valAx>
        <c:axId val="1993144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312896"/>
        <c:crosses val="autoZero"/>
        <c:crossBetween val="between"/>
        <c:majorUnit val="20"/>
      </c:valAx>
      <c:spPr>
        <a:noFill/>
      </c:spPr>
    </c:plotArea>
    <c:legend>
      <c:legendPos val="b"/>
      <c:layout>
        <c:manualLayout>
          <c:xMode val="edge"/>
          <c:yMode val="edge"/>
          <c:x val="0.17937089546974944"/>
          <c:y val="0.80775884188483393"/>
          <c:w val="0.6847336162187647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'問4～問9'!$B$446</c:f>
              <c:strCache>
                <c:ptCount val="1"/>
                <c:pt idx="0">
                  <c:v>配置医師が電話対応・駆けつけ対応共に実施</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'問4～問9'!$L$444:$N$444</c:f>
              <c:strCache>
                <c:ptCount val="3"/>
                <c:pt idx="0">
                  <c:v>全体</c:v>
                </c:pt>
                <c:pt idx="1">
                  <c:v>広域型</c:v>
                </c:pt>
                <c:pt idx="2">
                  <c:v>地域密着型</c:v>
                </c:pt>
              </c:strCache>
            </c:strRef>
          </c:cat>
          <c:val>
            <c:numRef>
              <c:f>'問4～問9'!$L$446:$N$446</c:f>
              <c:numCache>
                <c:formatCode>0.0</c:formatCode>
                <c:ptCount val="3"/>
                <c:pt idx="0">
                  <c:v>17.334494773519165</c:v>
                </c:pt>
                <c:pt idx="1">
                  <c:v>18.403547671840354</c:v>
                </c:pt>
                <c:pt idx="2">
                  <c:v>13.414634146341465</c:v>
                </c:pt>
              </c:numCache>
            </c:numRef>
          </c:val>
          <c:extLst>
            <c:ext xmlns:c16="http://schemas.microsoft.com/office/drawing/2014/chart" uri="{C3380CC4-5D6E-409C-BE32-E72D297353CC}">
              <c16:uniqueId val="{00000005-C6D5-4B6F-9FE7-286ABF8A7A85}"/>
            </c:ext>
          </c:extLst>
        </c:ser>
        <c:ser>
          <c:idx val="1"/>
          <c:order val="1"/>
          <c:tx>
            <c:strRef>
              <c:f>'問4～問9'!$B$447</c:f>
              <c:strCache>
                <c:ptCount val="1"/>
                <c:pt idx="0">
                  <c:v>配置医師が電話対応のみ実施（駆けつけ対応は未実施）</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'問4～問9'!$L$444:$N$444</c:f>
              <c:strCache>
                <c:ptCount val="3"/>
                <c:pt idx="0">
                  <c:v>全体</c:v>
                </c:pt>
                <c:pt idx="1">
                  <c:v>広域型</c:v>
                </c:pt>
                <c:pt idx="2">
                  <c:v>地域密着型</c:v>
                </c:pt>
              </c:strCache>
            </c:strRef>
          </c:cat>
          <c:val>
            <c:numRef>
              <c:f>'問4～問9'!$L$447:$N$447</c:f>
              <c:numCache>
                <c:formatCode>0.0</c:formatCode>
                <c:ptCount val="3"/>
                <c:pt idx="0">
                  <c:v>20.818815331010455</c:v>
                </c:pt>
                <c:pt idx="1">
                  <c:v>19.290465631929045</c:v>
                </c:pt>
                <c:pt idx="2">
                  <c:v>26.422764227642276</c:v>
                </c:pt>
              </c:numCache>
            </c:numRef>
          </c:val>
          <c:extLst>
            <c:ext xmlns:c16="http://schemas.microsoft.com/office/drawing/2014/chart" uri="{C3380CC4-5D6E-409C-BE32-E72D297353CC}">
              <c16:uniqueId val="{00000006-C6D5-4B6F-9FE7-286ABF8A7A85}"/>
            </c:ext>
          </c:extLst>
        </c:ser>
        <c:ser>
          <c:idx val="2"/>
          <c:order val="2"/>
          <c:tx>
            <c:strRef>
              <c:f>'問4～問9'!$B$448</c:f>
              <c:strCache>
                <c:ptCount val="1"/>
                <c:pt idx="0">
                  <c:v>配置医師が駆けつけ対応のみ実施（電話対応は未実施）</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'問4～問9'!$L$444:$N$444</c:f>
              <c:strCache>
                <c:ptCount val="3"/>
                <c:pt idx="0">
                  <c:v>全体</c:v>
                </c:pt>
                <c:pt idx="1">
                  <c:v>広域型</c:v>
                </c:pt>
                <c:pt idx="2">
                  <c:v>地域密着型</c:v>
                </c:pt>
              </c:strCache>
            </c:strRef>
          </c:cat>
          <c:val>
            <c:numRef>
              <c:f>'問4～問9'!$L$448:$N$448</c:f>
              <c:numCache>
                <c:formatCode>0.0</c:formatCode>
                <c:ptCount val="3"/>
                <c:pt idx="0">
                  <c:v>13.414634146341465</c:v>
                </c:pt>
                <c:pt idx="1">
                  <c:v>14.301552106430155</c:v>
                </c:pt>
                <c:pt idx="2">
                  <c:v>10.16260162601626</c:v>
                </c:pt>
              </c:numCache>
            </c:numRef>
          </c:val>
          <c:extLst>
            <c:ext xmlns:c16="http://schemas.microsoft.com/office/drawing/2014/chart" uri="{C3380CC4-5D6E-409C-BE32-E72D297353CC}">
              <c16:uniqueId val="{00000007-C6D5-4B6F-9FE7-286ABF8A7A85}"/>
            </c:ext>
          </c:extLst>
        </c:ser>
        <c:ser>
          <c:idx val="3"/>
          <c:order val="3"/>
          <c:tx>
            <c:strRef>
              <c:f>'問4～問9'!$B$449</c:f>
              <c:strCache>
                <c:ptCount val="1"/>
                <c:pt idx="0">
                  <c:v>配置医師が電話対応・駆けつけ対応ともに未実施</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'問4～問9'!$L$444:$N$444</c:f>
              <c:strCache>
                <c:ptCount val="3"/>
                <c:pt idx="0">
                  <c:v>全体</c:v>
                </c:pt>
                <c:pt idx="1">
                  <c:v>広域型</c:v>
                </c:pt>
                <c:pt idx="2">
                  <c:v>地域密着型</c:v>
                </c:pt>
              </c:strCache>
            </c:strRef>
          </c:cat>
          <c:val>
            <c:numRef>
              <c:f>'問4～問9'!$L$449:$N$449</c:f>
              <c:numCache>
                <c:formatCode>0.0</c:formatCode>
                <c:ptCount val="3"/>
                <c:pt idx="0">
                  <c:v>48.432055749128921</c:v>
                </c:pt>
                <c:pt idx="1">
                  <c:v>48.004434589800447</c:v>
                </c:pt>
                <c:pt idx="2">
                  <c:v>50</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269760"/>
        <c:axId val="199275648"/>
      </c:barChart>
      <c:catAx>
        <c:axId val="1992697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275648"/>
        <c:crosses val="autoZero"/>
        <c:auto val="1"/>
        <c:lblAlgn val="ctr"/>
        <c:lblOffset val="100"/>
        <c:noMultiLvlLbl val="0"/>
      </c:catAx>
      <c:valAx>
        <c:axId val="1992756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269760"/>
        <c:crosses val="autoZero"/>
        <c:crossBetween val="between"/>
        <c:majorUnit val="20"/>
      </c:valAx>
      <c:spPr>
        <a:noFill/>
      </c:spPr>
    </c:plotArea>
    <c:legend>
      <c:legendPos val="b"/>
      <c:layout>
        <c:manualLayout>
          <c:xMode val="edge"/>
          <c:yMode val="edge"/>
          <c:x val="0.13033742069370041"/>
          <c:y val="0.76650692665957931"/>
          <c:w val="0.75700141442715696"/>
          <c:h val="0.18540697741705617"/>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5.9438296578197547E-2"/>
          <c:w val="0.68583209622608587"/>
          <c:h val="0.91820968645664991"/>
        </c:manualLayout>
      </c:layout>
      <c:barChart>
        <c:barDir val="bar"/>
        <c:grouping val="clustered"/>
        <c:varyColors val="0"/>
        <c:ser>
          <c:idx val="0"/>
          <c:order val="0"/>
          <c:tx>
            <c:strRef>
              <c:f>'問4～問9'!$K$483</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'問4～問9'!$B$485:$B$492</c:f>
              <c:strCache>
                <c:ptCount val="8"/>
                <c:pt idx="0">
                  <c:v>当該施設のみ</c:v>
                </c:pt>
                <c:pt idx="1">
                  <c:v>在宅療養支援病院</c:v>
                </c:pt>
                <c:pt idx="2">
                  <c:v>在宅療養支援診療所</c:v>
                </c:pt>
                <c:pt idx="3">
                  <c:v>病院（在宅療養支援病院以外）</c:v>
                </c:pt>
                <c:pt idx="4">
                  <c:v>診療所（在宅療養支援診療所以外）</c:v>
                </c:pt>
                <c:pt idx="5">
                  <c:v>他の介護保険施設</c:v>
                </c:pt>
                <c:pt idx="6">
                  <c:v>その他</c:v>
                </c:pt>
                <c:pt idx="7">
                  <c:v>無回答</c:v>
                </c:pt>
              </c:strCache>
            </c:strRef>
          </c:cat>
          <c:val>
            <c:numRef>
              <c:f>'問4～問9'!$K$485:$K$492</c:f>
              <c:numCache>
                <c:formatCode>0.0</c:formatCode>
                <c:ptCount val="8"/>
                <c:pt idx="0">
                  <c:v>9.1463414634146343</c:v>
                </c:pt>
                <c:pt idx="1">
                  <c:v>2.9616724738675959</c:v>
                </c:pt>
                <c:pt idx="2">
                  <c:v>7.9268292682926829</c:v>
                </c:pt>
                <c:pt idx="3">
                  <c:v>33.10104529616725</c:v>
                </c:pt>
                <c:pt idx="4">
                  <c:v>36.672473867595819</c:v>
                </c:pt>
                <c:pt idx="5">
                  <c:v>3.2229965156794425</c:v>
                </c:pt>
                <c:pt idx="6">
                  <c:v>1.3066202090592334</c:v>
                </c:pt>
                <c:pt idx="7">
                  <c:v>9.7560975609756095</c:v>
                </c:pt>
              </c:numCache>
            </c:numRef>
          </c:val>
          <c:extLst>
            <c:ext xmlns:c16="http://schemas.microsoft.com/office/drawing/2014/chart" uri="{C3380CC4-5D6E-409C-BE32-E72D297353CC}">
              <c16:uniqueId val="{00000000-7B46-4226-AA48-EC7F1FD15250}"/>
            </c:ext>
          </c:extLst>
        </c:ser>
        <c:ser>
          <c:idx val="1"/>
          <c:order val="1"/>
          <c:tx>
            <c:strRef>
              <c:f>'問4～問9'!$L$483</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'問4～問9'!$B$485:$B$492</c:f>
              <c:strCache>
                <c:ptCount val="8"/>
                <c:pt idx="0">
                  <c:v>当該施設のみ</c:v>
                </c:pt>
                <c:pt idx="1">
                  <c:v>在宅療養支援病院</c:v>
                </c:pt>
                <c:pt idx="2">
                  <c:v>在宅療養支援診療所</c:v>
                </c:pt>
                <c:pt idx="3">
                  <c:v>病院（在宅療養支援病院以外）</c:v>
                </c:pt>
                <c:pt idx="4">
                  <c:v>診療所（在宅療養支援診療所以外）</c:v>
                </c:pt>
                <c:pt idx="5">
                  <c:v>他の介護保険施設</c:v>
                </c:pt>
                <c:pt idx="6">
                  <c:v>その他</c:v>
                </c:pt>
                <c:pt idx="7">
                  <c:v>無回答</c:v>
                </c:pt>
              </c:strCache>
            </c:strRef>
          </c:cat>
          <c:val>
            <c:numRef>
              <c:f>'問4～問9'!$L$485:$L$492</c:f>
              <c:numCache>
                <c:formatCode>0.0</c:formatCode>
                <c:ptCount val="8"/>
                <c:pt idx="0">
                  <c:v>8.758314855875831</c:v>
                </c:pt>
                <c:pt idx="1">
                  <c:v>3.2150776053215075</c:v>
                </c:pt>
                <c:pt idx="2">
                  <c:v>7.9822616407982254</c:v>
                </c:pt>
                <c:pt idx="3">
                  <c:v>35.698447893569849</c:v>
                </c:pt>
                <c:pt idx="4">
                  <c:v>35.920177383592019</c:v>
                </c:pt>
                <c:pt idx="5">
                  <c:v>2.5498891352549888</c:v>
                </c:pt>
                <c:pt idx="6">
                  <c:v>1.3303769401330376</c:v>
                </c:pt>
                <c:pt idx="7">
                  <c:v>8.758314855875831</c:v>
                </c:pt>
              </c:numCache>
            </c:numRef>
          </c:val>
          <c:extLst>
            <c:ext xmlns:c16="http://schemas.microsoft.com/office/drawing/2014/chart" uri="{C3380CC4-5D6E-409C-BE32-E72D297353CC}">
              <c16:uniqueId val="{00000001-7B46-4226-AA48-EC7F1FD15250}"/>
            </c:ext>
          </c:extLst>
        </c:ser>
        <c:ser>
          <c:idx val="2"/>
          <c:order val="2"/>
          <c:tx>
            <c:strRef>
              <c:f>'問4～問9'!$M$483</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'問4～問9'!$B$485:$B$492</c:f>
              <c:strCache>
                <c:ptCount val="8"/>
                <c:pt idx="0">
                  <c:v>当該施設のみ</c:v>
                </c:pt>
                <c:pt idx="1">
                  <c:v>在宅療養支援病院</c:v>
                </c:pt>
                <c:pt idx="2">
                  <c:v>在宅療養支援診療所</c:v>
                </c:pt>
                <c:pt idx="3">
                  <c:v>病院（在宅療養支援病院以外）</c:v>
                </c:pt>
                <c:pt idx="4">
                  <c:v>診療所（在宅療養支援診療所以外）</c:v>
                </c:pt>
                <c:pt idx="5">
                  <c:v>他の介護保険施設</c:v>
                </c:pt>
                <c:pt idx="6">
                  <c:v>その他</c:v>
                </c:pt>
                <c:pt idx="7">
                  <c:v>無回答</c:v>
                </c:pt>
              </c:strCache>
            </c:strRef>
          </c:cat>
          <c:val>
            <c:numRef>
              <c:f>'問4～問9'!$M$485:$M$492</c:f>
              <c:numCache>
                <c:formatCode>0.0</c:formatCode>
                <c:ptCount val="8"/>
                <c:pt idx="0">
                  <c:v>10.569105691056912</c:v>
                </c:pt>
                <c:pt idx="1">
                  <c:v>2.0325203252032518</c:v>
                </c:pt>
                <c:pt idx="2">
                  <c:v>7.7235772357723578</c:v>
                </c:pt>
                <c:pt idx="3">
                  <c:v>23.577235772357724</c:v>
                </c:pt>
                <c:pt idx="4">
                  <c:v>39.430894308943088</c:v>
                </c:pt>
                <c:pt idx="5">
                  <c:v>5.6910569105691051</c:v>
                </c:pt>
                <c:pt idx="6">
                  <c:v>1.2195121951219512</c:v>
                </c:pt>
                <c:pt idx="7">
                  <c:v>13.414634146341465</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98686976"/>
        <c:axId val="198705152"/>
      </c:barChart>
      <c:catAx>
        <c:axId val="19868697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98705152"/>
        <c:crosses val="autoZero"/>
        <c:auto val="1"/>
        <c:lblAlgn val="ctr"/>
        <c:lblOffset val="100"/>
        <c:noMultiLvlLbl val="0"/>
      </c:catAx>
      <c:valAx>
        <c:axId val="198705152"/>
        <c:scaling>
          <c:orientation val="minMax"/>
          <c:max val="100"/>
        </c:scaling>
        <c:delete val="0"/>
        <c:axPos val="t"/>
        <c:numFmt formatCode="General" sourceLinked="0"/>
        <c:majorTickMark val="in"/>
        <c:minorTickMark val="none"/>
        <c:tickLblPos val="nextTo"/>
        <c:spPr>
          <a:noFill/>
          <a:ln w="6350">
            <a:solidFill>
              <a:schemeClr val="tx1"/>
            </a:solidFill>
          </a:ln>
        </c:spPr>
        <c:crossAx val="198686976"/>
        <c:crosses val="autoZero"/>
        <c:crossBetween val="between"/>
        <c:majorUnit val="20"/>
      </c:valAx>
      <c:spPr>
        <a:noFill/>
        <a:ln>
          <a:noFill/>
        </a:ln>
      </c:spPr>
    </c:plotArea>
    <c:legend>
      <c:legendPos val="r"/>
      <c:layout>
        <c:manualLayout>
          <c:xMode val="edge"/>
          <c:yMode val="edge"/>
          <c:x val="0.77423319480898223"/>
          <c:y val="0.75384670596570513"/>
          <c:w val="0.13946139545056868"/>
          <c:h val="0.2070566934165620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'問1～問3'!$B$193</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'問1～問3'!$K$191:$M$191</c:f>
              <c:strCache>
                <c:ptCount val="3"/>
                <c:pt idx="0">
                  <c:v>全体</c:v>
                </c:pt>
                <c:pt idx="1">
                  <c:v>広域型</c:v>
                </c:pt>
                <c:pt idx="2">
                  <c:v>地域密着型</c:v>
                </c:pt>
              </c:strCache>
            </c:strRef>
          </c:cat>
          <c:val>
            <c:numRef>
              <c:f>'問1～問3'!$K$193:$M$193</c:f>
              <c:numCache>
                <c:formatCode>0.0;\-0.0;#</c:formatCode>
                <c:ptCount val="3"/>
                <c:pt idx="0">
                  <c:v>7.3529411764705888</c:v>
                </c:pt>
                <c:pt idx="1">
                  <c:v>7.1428571428571423</c:v>
                </c:pt>
                <c:pt idx="2">
                  <c:v>8.3333333333333321</c:v>
                </c:pt>
              </c:numCache>
            </c:numRef>
          </c:val>
          <c:extLst>
            <c:ext xmlns:c16="http://schemas.microsoft.com/office/drawing/2014/chart" uri="{C3380CC4-5D6E-409C-BE32-E72D297353CC}">
              <c16:uniqueId val="{00000005-C6D5-4B6F-9FE7-286ABF8A7A85}"/>
            </c:ext>
          </c:extLst>
        </c:ser>
        <c:ser>
          <c:idx val="1"/>
          <c:order val="1"/>
          <c:tx>
            <c:strRef>
              <c:f>'問1～問3'!$B$194</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'問1～問3'!$K$191:$M$191</c:f>
              <c:strCache>
                <c:ptCount val="3"/>
                <c:pt idx="0">
                  <c:v>全体</c:v>
                </c:pt>
                <c:pt idx="1">
                  <c:v>広域型</c:v>
                </c:pt>
                <c:pt idx="2">
                  <c:v>地域密着型</c:v>
                </c:pt>
              </c:strCache>
            </c:strRef>
          </c:cat>
          <c:val>
            <c:numRef>
              <c:f>'問1～問3'!$K$194:$M$194</c:f>
              <c:numCache>
                <c:formatCode>0.0;\-0.0;#</c:formatCode>
                <c:ptCount val="3"/>
                <c:pt idx="0">
                  <c:v>50</c:v>
                </c:pt>
                <c:pt idx="1">
                  <c:v>50</c:v>
                </c:pt>
                <c:pt idx="2">
                  <c:v>50</c:v>
                </c:pt>
              </c:numCache>
            </c:numRef>
          </c:val>
          <c:extLst>
            <c:ext xmlns:c16="http://schemas.microsoft.com/office/drawing/2014/chart" uri="{C3380CC4-5D6E-409C-BE32-E72D297353CC}">
              <c16:uniqueId val="{00000006-C6D5-4B6F-9FE7-286ABF8A7A85}"/>
            </c:ext>
          </c:extLst>
        </c:ser>
        <c:ser>
          <c:idx val="2"/>
          <c:order val="2"/>
          <c:tx>
            <c:strRef>
              <c:f>'問1～問3'!$B$195</c:f>
              <c:strCache>
                <c:ptCount val="1"/>
                <c:pt idx="0">
                  <c:v>２回</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'問1～問3'!$K$191:$M$191</c:f>
              <c:strCache>
                <c:ptCount val="3"/>
                <c:pt idx="0">
                  <c:v>全体</c:v>
                </c:pt>
                <c:pt idx="1">
                  <c:v>広域型</c:v>
                </c:pt>
                <c:pt idx="2">
                  <c:v>地域密着型</c:v>
                </c:pt>
              </c:strCache>
            </c:strRef>
          </c:cat>
          <c:val>
            <c:numRef>
              <c:f>'問1～問3'!$K$195:$M$195</c:f>
              <c:numCache>
                <c:formatCode>0.0;\-0.0;#</c:formatCode>
                <c:ptCount val="3"/>
                <c:pt idx="0">
                  <c:v>8.8235294117647065</c:v>
                </c:pt>
                <c:pt idx="1">
                  <c:v>8.9285714285714288</c:v>
                </c:pt>
                <c:pt idx="2">
                  <c:v>8.3333333333333321</c:v>
                </c:pt>
              </c:numCache>
            </c:numRef>
          </c:val>
          <c:extLst>
            <c:ext xmlns:c16="http://schemas.microsoft.com/office/drawing/2014/chart" uri="{C3380CC4-5D6E-409C-BE32-E72D297353CC}">
              <c16:uniqueId val="{00000007-C6D5-4B6F-9FE7-286ABF8A7A85}"/>
            </c:ext>
          </c:extLst>
        </c:ser>
        <c:ser>
          <c:idx val="3"/>
          <c:order val="3"/>
          <c:tx>
            <c:strRef>
              <c:f>'問1～問3'!$B$196</c:f>
              <c:strCache>
                <c:ptCount val="1"/>
                <c:pt idx="0">
                  <c:v>３回</c:v>
                </c:pt>
              </c:strCache>
            </c:strRef>
          </c:tx>
          <c:spPr>
            <a:solidFill>
              <a:schemeClr val="bg1">
                <a:lumMod val="50000"/>
              </a:schemeClr>
            </a:solidFill>
            <a:ln w="6350">
              <a:solidFill>
                <a:schemeClr val="tx1"/>
              </a:solidFill>
            </a:ln>
          </c:spPr>
          <c:invertIfNegative val="0"/>
          <c:dLbls>
            <c:dLbl>
              <c:idx val="0"/>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4E-4839-8D31-68913914289A}"/>
                </c:ext>
              </c:extLst>
            </c:dLbl>
            <c:dLbl>
              <c:idx val="1"/>
              <c:layout>
                <c:manualLayout>
                  <c:x val="-6.914897330522882E-17"/>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4E-4839-8D31-68913914289A}"/>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'問1～問3'!$K$191:$M$191</c:f>
              <c:strCache>
                <c:ptCount val="3"/>
                <c:pt idx="0">
                  <c:v>全体</c:v>
                </c:pt>
                <c:pt idx="1">
                  <c:v>広域型</c:v>
                </c:pt>
                <c:pt idx="2">
                  <c:v>地域密着型</c:v>
                </c:pt>
              </c:strCache>
            </c:strRef>
          </c:cat>
          <c:val>
            <c:numRef>
              <c:f>'問1～問3'!$K$196:$M$196</c:f>
              <c:numCache>
                <c:formatCode>0.0;\-0.0;#</c:formatCode>
                <c:ptCount val="3"/>
                <c:pt idx="0">
                  <c:v>1.4705882352941175</c:v>
                </c:pt>
                <c:pt idx="1">
                  <c:v>1.7857142857142856</c:v>
                </c:pt>
                <c:pt idx="2" formatCode="#,##0.0">
                  <c:v>0</c:v>
                </c:pt>
              </c:numCache>
            </c:numRef>
          </c:val>
          <c:extLst>
            <c:ext xmlns:c16="http://schemas.microsoft.com/office/drawing/2014/chart" uri="{C3380CC4-5D6E-409C-BE32-E72D297353CC}">
              <c16:uniqueId val="{00000008-C6D5-4B6F-9FE7-286ABF8A7A85}"/>
            </c:ext>
          </c:extLst>
        </c:ser>
        <c:ser>
          <c:idx val="4"/>
          <c:order val="4"/>
          <c:tx>
            <c:strRef>
              <c:f>'問1～問3'!$B$197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'問1～問3'!$K$191:$M$191</c:f>
              <c:strCache>
                <c:ptCount val="3"/>
                <c:pt idx="0">
                  <c:v>全体</c:v>
                </c:pt>
                <c:pt idx="1">
                  <c:v>広域型</c:v>
                </c:pt>
                <c:pt idx="2">
                  <c:v>地域密着型</c:v>
                </c:pt>
              </c:strCache>
            </c:strRef>
          </c:cat>
          <c:val>
            <c:numRef>
              <c:f>'問1～問3'!$K$197:$M$197</c:f>
              <c:numCache>
                <c:formatCode>0.0;\-0.0;#</c:formatCode>
                <c:ptCount val="3"/>
                <c:pt idx="0">
                  <c:v>32.352941176470587</c:v>
                </c:pt>
                <c:pt idx="1">
                  <c:v>32.142857142857146</c:v>
                </c:pt>
                <c:pt idx="2">
                  <c:v>33.333333333333329</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47299200"/>
        <c:axId val="47313280"/>
      </c:barChart>
      <c:catAx>
        <c:axId val="4729920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313280"/>
        <c:crosses val="autoZero"/>
        <c:auto val="1"/>
        <c:lblAlgn val="ctr"/>
        <c:lblOffset val="100"/>
        <c:noMultiLvlLbl val="0"/>
      </c:catAx>
      <c:valAx>
        <c:axId val="473132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299200"/>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'問4～問9'!$B$890</c:f>
              <c:strCache>
                <c:ptCount val="1"/>
                <c:pt idx="0">
                  <c:v>３個以下</c:v>
                </c:pt>
              </c:strCache>
            </c:strRef>
          </c:tx>
          <c:spPr>
            <a:solidFill>
              <a:schemeClr val="bg1">
                <a:lumMod val="65000"/>
              </a:schemeClr>
            </a:solidFill>
            <a:ln w="6350">
              <a:solidFill>
                <a:schemeClr val="tx1"/>
              </a:solidFill>
            </a:ln>
          </c:spPr>
          <c:invertIfNegative val="0"/>
          <c:dLbls>
            <c:dLbl>
              <c:idx val="0"/>
              <c:layout>
                <c:manualLayout>
                  <c:x val="7.5436115040075436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10-4F78-BD4D-3929C3F06FB2}"/>
                </c:ext>
              </c:extLst>
            </c:dLbl>
            <c:dLbl>
              <c:idx val="1"/>
              <c:layout>
                <c:manualLayout>
                  <c:x val="3.7718057520037718E-3"/>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10-4F78-BD4D-3929C3F06FB2}"/>
                </c:ext>
              </c:extLst>
            </c:dLbl>
            <c:dLbl>
              <c:idx val="2"/>
              <c:layout>
                <c:manualLayout>
                  <c:x val="9.4295143800094301E-3"/>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10-4F78-BD4D-3929C3F06FB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'問4～問9'!$L$888:$N$888</c:f>
              <c:strCache>
                <c:ptCount val="3"/>
                <c:pt idx="0">
                  <c:v>全体</c:v>
                </c:pt>
                <c:pt idx="1">
                  <c:v>広域型</c:v>
                </c:pt>
                <c:pt idx="2">
                  <c:v>地域密着型</c:v>
                </c:pt>
              </c:strCache>
            </c:strRef>
          </c:cat>
          <c:val>
            <c:numRef>
              <c:f>'問4～問9'!$L$890:$N$890</c:f>
              <c:numCache>
                <c:formatCode>0.0</c:formatCode>
                <c:ptCount val="3"/>
                <c:pt idx="0">
                  <c:v>2.9616724738675959</c:v>
                </c:pt>
                <c:pt idx="1">
                  <c:v>3.325942350332594</c:v>
                </c:pt>
                <c:pt idx="2">
                  <c:v>1.6260162601626018</c:v>
                </c:pt>
              </c:numCache>
            </c:numRef>
          </c:val>
          <c:extLst>
            <c:ext xmlns:c16="http://schemas.microsoft.com/office/drawing/2014/chart" uri="{C3380CC4-5D6E-409C-BE32-E72D297353CC}">
              <c16:uniqueId val="{00000005-C6D5-4B6F-9FE7-286ABF8A7A85}"/>
            </c:ext>
          </c:extLst>
        </c:ser>
        <c:ser>
          <c:idx val="1"/>
          <c:order val="1"/>
          <c:tx>
            <c:strRef>
              <c:f>'問4～問9'!$B$891</c:f>
              <c:strCache>
                <c:ptCount val="1"/>
                <c:pt idx="0">
                  <c:v>４～９個</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'問4～問9'!$L$888:$N$888</c:f>
              <c:strCache>
                <c:ptCount val="3"/>
                <c:pt idx="0">
                  <c:v>全体</c:v>
                </c:pt>
                <c:pt idx="1">
                  <c:v>広域型</c:v>
                </c:pt>
                <c:pt idx="2">
                  <c:v>地域密着型</c:v>
                </c:pt>
              </c:strCache>
            </c:strRef>
          </c:cat>
          <c:val>
            <c:numRef>
              <c:f>'問4～問9'!$L$891:$N$891</c:f>
              <c:numCache>
                <c:formatCode>0.0</c:formatCode>
                <c:ptCount val="3"/>
                <c:pt idx="0">
                  <c:v>21.254355400696863</c:v>
                </c:pt>
                <c:pt idx="1">
                  <c:v>20.73170731707317</c:v>
                </c:pt>
                <c:pt idx="2">
                  <c:v>23.170731707317074</c:v>
                </c:pt>
              </c:numCache>
            </c:numRef>
          </c:val>
          <c:extLst>
            <c:ext xmlns:c16="http://schemas.microsoft.com/office/drawing/2014/chart" uri="{C3380CC4-5D6E-409C-BE32-E72D297353CC}">
              <c16:uniqueId val="{00000006-C6D5-4B6F-9FE7-286ABF8A7A85}"/>
            </c:ext>
          </c:extLst>
        </c:ser>
        <c:ser>
          <c:idx val="2"/>
          <c:order val="2"/>
          <c:tx>
            <c:strRef>
              <c:f>'問4～問9'!$B$892</c:f>
              <c:strCache>
                <c:ptCount val="1"/>
                <c:pt idx="0">
                  <c:v>10～14個</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'問4～問9'!$L$888:$N$888</c:f>
              <c:strCache>
                <c:ptCount val="3"/>
                <c:pt idx="0">
                  <c:v>全体</c:v>
                </c:pt>
                <c:pt idx="1">
                  <c:v>広域型</c:v>
                </c:pt>
                <c:pt idx="2">
                  <c:v>地域密着型</c:v>
                </c:pt>
              </c:strCache>
            </c:strRef>
          </c:cat>
          <c:val>
            <c:numRef>
              <c:f>'問4～問9'!$L$892:$N$892</c:f>
              <c:numCache>
                <c:formatCode>0.0</c:formatCode>
                <c:ptCount val="3"/>
                <c:pt idx="0">
                  <c:v>45.034843205574916</c:v>
                </c:pt>
                <c:pt idx="1">
                  <c:v>45.676274944567631</c:v>
                </c:pt>
                <c:pt idx="2">
                  <c:v>42.68292682926829</c:v>
                </c:pt>
              </c:numCache>
            </c:numRef>
          </c:val>
          <c:extLst>
            <c:ext xmlns:c16="http://schemas.microsoft.com/office/drawing/2014/chart" uri="{C3380CC4-5D6E-409C-BE32-E72D297353CC}">
              <c16:uniqueId val="{00000007-C6D5-4B6F-9FE7-286ABF8A7A85}"/>
            </c:ext>
          </c:extLst>
        </c:ser>
        <c:ser>
          <c:idx val="3"/>
          <c:order val="3"/>
          <c:tx>
            <c:strRef>
              <c:f>'問4～問9'!$B$893</c:f>
              <c:strCache>
                <c:ptCount val="1"/>
                <c:pt idx="0">
                  <c:v>15個以上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'問4～問9'!$L$888:$N$888</c:f>
              <c:strCache>
                <c:ptCount val="3"/>
                <c:pt idx="0">
                  <c:v>全体</c:v>
                </c:pt>
                <c:pt idx="1">
                  <c:v>広域型</c:v>
                </c:pt>
                <c:pt idx="2">
                  <c:v>地域密着型</c:v>
                </c:pt>
              </c:strCache>
            </c:strRef>
          </c:cat>
          <c:val>
            <c:numRef>
              <c:f>'問4～問9'!$L$893:$N$893</c:f>
              <c:numCache>
                <c:formatCode>0.0</c:formatCode>
                <c:ptCount val="3"/>
                <c:pt idx="0">
                  <c:v>24.564459930313589</c:v>
                </c:pt>
                <c:pt idx="1">
                  <c:v>23.503325942350333</c:v>
                </c:pt>
                <c:pt idx="2">
                  <c:v>28.455284552845526</c:v>
                </c:pt>
              </c:numCache>
            </c:numRef>
          </c:val>
          <c:extLst>
            <c:ext xmlns:c16="http://schemas.microsoft.com/office/drawing/2014/chart" uri="{C3380CC4-5D6E-409C-BE32-E72D297353CC}">
              <c16:uniqueId val="{00000008-C6D5-4B6F-9FE7-286ABF8A7A85}"/>
            </c:ext>
          </c:extLst>
        </c:ser>
        <c:ser>
          <c:idx val="4"/>
          <c:order val="4"/>
          <c:tx>
            <c:strRef>
              <c:f>'問4～問9'!$B$894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'問4～問9'!$L$888:$N$888</c:f>
              <c:strCache>
                <c:ptCount val="3"/>
                <c:pt idx="0">
                  <c:v>全体</c:v>
                </c:pt>
                <c:pt idx="1">
                  <c:v>広域型</c:v>
                </c:pt>
                <c:pt idx="2">
                  <c:v>地域密着型</c:v>
                </c:pt>
              </c:strCache>
            </c:strRef>
          </c:cat>
          <c:val>
            <c:numRef>
              <c:f>'問4～問9'!$L$894:$N$894</c:f>
              <c:numCache>
                <c:formatCode>0.0</c:formatCode>
                <c:ptCount val="3"/>
                <c:pt idx="0">
                  <c:v>6.1846689895470384</c:v>
                </c:pt>
                <c:pt idx="1">
                  <c:v>6.7627494456762749</c:v>
                </c:pt>
                <c:pt idx="2">
                  <c:v>4.0650406504065035</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8771072"/>
        <c:axId val="198772608"/>
      </c:barChart>
      <c:catAx>
        <c:axId val="1987710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772608"/>
        <c:crosses val="autoZero"/>
        <c:auto val="1"/>
        <c:lblAlgn val="ctr"/>
        <c:lblOffset val="100"/>
        <c:noMultiLvlLbl val="0"/>
      </c:catAx>
      <c:valAx>
        <c:axId val="1987726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771072"/>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'問4～問9'!$B$791</c:f>
              <c:strCache>
                <c:ptCount val="1"/>
                <c:pt idx="0">
                  <c:v>10万円未満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'問4～問9'!$K$789:$M$789</c:f>
              <c:strCache>
                <c:ptCount val="3"/>
                <c:pt idx="0">
                  <c:v>全体</c:v>
                </c:pt>
                <c:pt idx="1">
                  <c:v>広域型</c:v>
                </c:pt>
                <c:pt idx="2">
                  <c:v>地域密着型</c:v>
                </c:pt>
              </c:strCache>
            </c:strRef>
          </c:cat>
          <c:val>
            <c:numRef>
              <c:f>'問4～問9'!$K$791:$M$791</c:f>
              <c:numCache>
                <c:formatCode>0.0</c:formatCode>
                <c:ptCount val="3"/>
                <c:pt idx="0">
                  <c:v>8.1381011097410614</c:v>
                </c:pt>
                <c:pt idx="1">
                  <c:v>5.0314465408805038</c:v>
                </c:pt>
                <c:pt idx="2">
                  <c:v>19.428571428571427</c:v>
                </c:pt>
              </c:numCache>
            </c:numRef>
          </c:val>
          <c:extLst>
            <c:ext xmlns:c16="http://schemas.microsoft.com/office/drawing/2014/chart" uri="{C3380CC4-5D6E-409C-BE32-E72D297353CC}">
              <c16:uniqueId val="{00000005-C6D5-4B6F-9FE7-286ABF8A7A85}"/>
            </c:ext>
          </c:extLst>
        </c:ser>
        <c:ser>
          <c:idx val="1"/>
          <c:order val="1"/>
          <c:tx>
            <c:strRef>
              <c:f>'問4～問9'!$B$792</c:f>
              <c:strCache>
                <c:ptCount val="1"/>
                <c:pt idx="0">
                  <c:v>10～20万円未満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'問4～問9'!$K$789:$M$789</c:f>
              <c:strCache>
                <c:ptCount val="3"/>
                <c:pt idx="0">
                  <c:v>全体</c:v>
                </c:pt>
                <c:pt idx="1">
                  <c:v>広域型</c:v>
                </c:pt>
                <c:pt idx="2">
                  <c:v>地域密着型</c:v>
                </c:pt>
              </c:strCache>
            </c:strRef>
          </c:cat>
          <c:val>
            <c:numRef>
              <c:f>'問4～問9'!$K$792:$M$792</c:f>
              <c:numCache>
                <c:formatCode>0.0</c:formatCode>
                <c:ptCount val="3"/>
                <c:pt idx="0">
                  <c:v>20.715166461159061</c:v>
                </c:pt>
                <c:pt idx="1">
                  <c:v>16.981132075471699</c:v>
                </c:pt>
                <c:pt idx="2">
                  <c:v>34.285714285714285</c:v>
                </c:pt>
              </c:numCache>
            </c:numRef>
          </c:val>
          <c:extLst>
            <c:ext xmlns:c16="http://schemas.microsoft.com/office/drawing/2014/chart" uri="{C3380CC4-5D6E-409C-BE32-E72D297353CC}">
              <c16:uniqueId val="{00000006-C6D5-4B6F-9FE7-286ABF8A7A85}"/>
            </c:ext>
          </c:extLst>
        </c:ser>
        <c:ser>
          <c:idx val="2"/>
          <c:order val="2"/>
          <c:tx>
            <c:strRef>
              <c:f>'問4～問9'!$B$793</c:f>
              <c:strCache>
                <c:ptCount val="1"/>
                <c:pt idx="0">
                  <c:v>20～30万円未満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'問4～問9'!$K$789:$M$789</c:f>
              <c:strCache>
                <c:ptCount val="3"/>
                <c:pt idx="0">
                  <c:v>全体</c:v>
                </c:pt>
                <c:pt idx="1">
                  <c:v>広域型</c:v>
                </c:pt>
                <c:pt idx="2">
                  <c:v>地域密着型</c:v>
                </c:pt>
              </c:strCache>
            </c:strRef>
          </c:cat>
          <c:val>
            <c:numRef>
              <c:f>'問4～問9'!$K$793:$M$793</c:f>
              <c:numCache>
                <c:formatCode>0.0</c:formatCode>
                <c:ptCount val="3"/>
                <c:pt idx="0">
                  <c:v>26.140567200986435</c:v>
                </c:pt>
                <c:pt idx="1">
                  <c:v>26.415094339622641</c:v>
                </c:pt>
                <c:pt idx="2">
                  <c:v>25.142857142857146</c:v>
                </c:pt>
              </c:numCache>
            </c:numRef>
          </c:val>
          <c:extLst>
            <c:ext xmlns:c16="http://schemas.microsoft.com/office/drawing/2014/chart" uri="{C3380CC4-5D6E-409C-BE32-E72D297353CC}">
              <c16:uniqueId val="{00000007-C6D5-4B6F-9FE7-286ABF8A7A85}"/>
            </c:ext>
          </c:extLst>
        </c:ser>
        <c:ser>
          <c:idx val="3"/>
          <c:order val="3"/>
          <c:tx>
            <c:strRef>
              <c:f>'問4～問9'!$B$794</c:f>
              <c:strCache>
                <c:ptCount val="1"/>
                <c:pt idx="0">
                  <c:v>30～40万円未満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'問4～問9'!$K$789:$M$789</c:f>
              <c:strCache>
                <c:ptCount val="3"/>
                <c:pt idx="0">
                  <c:v>全体</c:v>
                </c:pt>
                <c:pt idx="1">
                  <c:v>広域型</c:v>
                </c:pt>
                <c:pt idx="2">
                  <c:v>地域密着型</c:v>
                </c:pt>
              </c:strCache>
            </c:strRef>
          </c:cat>
          <c:val>
            <c:numRef>
              <c:f>'問4～問9'!$K$794:$M$794</c:f>
              <c:numCache>
                <c:formatCode>0.0</c:formatCode>
                <c:ptCount val="3"/>
                <c:pt idx="0">
                  <c:v>17.262638717632552</c:v>
                </c:pt>
                <c:pt idx="1">
                  <c:v>19.654088050314467</c:v>
                </c:pt>
                <c:pt idx="2">
                  <c:v>8.5714285714285712</c:v>
                </c:pt>
              </c:numCache>
            </c:numRef>
          </c:val>
          <c:extLst>
            <c:ext xmlns:c16="http://schemas.microsoft.com/office/drawing/2014/chart" uri="{C3380CC4-5D6E-409C-BE32-E72D297353CC}">
              <c16:uniqueId val="{00000008-C6D5-4B6F-9FE7-286ABF8A7A85}"/>
            </c:ext>
          </c:extLst>
        </c:ser>
        <c:ser>
          <c:idx val="4"/>
          <c:order val="4"/>
          <c:tx>
            <c:strRef>
              <c:f>'問4～問9'!$B$795</c:f>
              <c:strCache>
                <c:ptCount val="1"/>
                <c:pt idx="0">
                  <c:v>40万円以上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'問4～問9'!$K$789:$M$789</c:f>
              <c:strCache>
                <c:ptCount val="3"/>
                <c:pt idx="0">
                  <c:v>全体</c:v>
                </c:pt>
                <c:pt idx="1">
                  <c:v>広域型</c:v>
                </c:pt>
                <c:pt idx="2">
                  <c:v>地域密着型</c:v>
                </c:pt>
              </c:strCache>
            </c:strRef>
          </c:cat>
          <c:val>
            <c:numRef>
              <c:f>'問4～問9'!$K$795:$M$795</c:f>
              <c:numCache>
                <c:formatCode>0.0</c:formatCode>
                <c:ptCount val="3"/>
                <c:pt idx="0">
                  <c:v>15.289765721331689</c:v>
                </c:pt>
                <c:pt idx="1">
                  <c:v>18.553459119496853</c:v>
                </c:pt>
                <c:pt idx="2">
                  <c:v>3.4285714285714288</c:v>
                </c:pt>
              </c:numCache>
            </c:numRef>
          </c:val>
          <c:extLst>
            <c:ext xmlns:c16="http://schemas.microsoft.com/office/drawing/2014/chart" uri="{C3380CC4-5D6E-409C-BE32-E72D297353CC}">
              <c16:uniqueId val="{00000009-C6D5-4B6F-9FE7-286ABF8A7A85}"/>
            </c:ext>
          </c:extLst>
        </c:ser>
        <c:ser>
          <c:idx val="5"/>
          <c:order val="5"/>
          <c:tx>
            <c:strRef>
              <c:f>'問4～問9'!$B$796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'問4～問9'!$K$789:$M$789</c:f>
              <c:strCache>
                <c:ptCount val="3"/>
                <c:pt idx="0">
                  <c:v>全体</c:v>
                </c:pt>
                <c:pt idx="1">
                  <c:v>広域型</c:v>
                </c:pt>
                <c:pt idx="2">
                  <c:v>地域密着型</c:v>
                </c:pt>
              </c:strCache>
            </c:strRef>
          </c:cat>
          <c:val>
            <c:numRef>
              <c:f>'問4～問9'!$K$796:$M$796</c:f>
              <c:numCache>
                <c:formatCode>0.0</c:formatCode>
                <c:ptCount val="3"/>
                <c:pt idx="0">
                  <c:v>12.453760789149198</c:v>
                </c:pt>
                <c:pt idx="1">
                  <c:v>13.364779874213836</c:v>
                </c:pt>
                <c:pt idx="2">
                  <c:v>9.1428571428571423</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00183808"/>
        <c:axId val="200185344"/>
      </c:barChart>
      <c:catAx>
        <c:axId val="2001838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0185344"/>
        <c:crosses val="autoZero"/>
        <c:auto val="1"/>
        <c:lblAlgn val="ctr"/>
        <c:lblOffset val="100"/>
        <c:noMultiLvlLbl val="0"/>
      </c:catAx>
      <c:valAx>
        <c:axId val="200185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183808"/>
        <c:crosses val="autoZero"/>
        <c:crossBetween val="between"/>
        <c:majorUnit val="20"/>
      </c:valAx>
      <c:spPr>
        <a:noFill/>
      </c:spPr>
    </c:plotArea>
    <c:legend>
      <c:legendPos val="b"/>
      <c:layout>
        <c:manualLayout>
          <c:xMode val="edge"/>
          <c:yMode val="edge"/>
          <c:x val="0.1416528379497117"/>
          <c:y val="0.80775884188483393"/>
          <c:w val="0.7545120226308345"/>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'問4～問9'!$B$1100</c:f>
              <c:strCache>
                <c:ptCount val="1"/>
                <c:pt idx="0">
                  <c:v>０～３点</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'問4～問9'!$K$1098:$M$1098</c:f>
              <c:strCache>
                <c:ptCount val="3"/>
                <c:pt idx="0">
                  <c:v>全体</c:v>
                </c:pt>
                <c:pt idx="1">
                  <c:v>広域型</c:v>
                </c:pt>
                <c:pt idx="2">
                  <c:v>地域密着型</c:v>
                </c:pt>
              </c:strCache>
            </c:strRef>
          </c:cat>
          <c:val>
            <c:numRef>
              <c:f>'問4～問9'!$K$1100:$M$1100</c:f>
              <c:numCache>
                <c:formatCode>0.0</c:formatCode>
                <c:ptCount val="3"/>
                <c:pt idx="0">
                  <c:v>22.386759581881531</c:v>
                </c:pt>
                <c:pt idx="1">
                  <c:v>21.840354767184035</c:v>
                </c:pt>
                <c:pt idx="2">
                  <c:v>24.390243902439025</c:v>
                </c:pt>
              </c:numCache>
            </c:numRef>
          </c:val>
          <c:extLst>
            <c:ext xmlns:c16="http://schemas.microsoft.com/office/drawing/2014/chart" uri="{C3380CC4-5D6E-409C-BE32-E72D297353CC}">
              <c16:uniqueId val="{00000005-C6D5-4B6F-9FE7-286ABF8A7A85}"/>
            </c:ext>
          </c:extLst>
        </c:ser>
        <c:ser>
          <c:idx val="1"/>
          <c:order val="1"/>
          <c:tx>
            <c:strRef>
              <c:f>'問4～問9'!$B$1101</c:f>
              <c:strCache>
                <c:ptCount val="1"/>
                <c:pt idx="0">
                  <c:v>４～５点</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'問4～問9'!$K$1098:$M$1098</c:f>
              <c:strCache>
                <c:ptCount val="3"/>
                <c:pt idx="0">
                  <c:v>全体</c:v>
                </c:pt>
                <c:pt idx="1">
                  <c:v>広域型</c:v>
                </c:pt>
                <c:pt idx="2">
                  <c:v>地域密着型</c:v>
                </c:pt>
              </c:strCache>
            </c:strRef>
          </c:cat>
          <c:val>
            <c:numRef>
              <c:f>'問4～問9'!$K$1101:$M$1101</c:f>
              <c:numCache>
                <c:formatCode>0.0</c:formatCode>
                <c:ptCount val="3"/>
                <c:pt idx="0">
                  <c:v>33.013937282229968</c:v>
                </c:pt>
                <c:pt idx="1">
                  <c:v>33.148558758314856</c:v>
                </c:pt>
                <c:pt idx="2">
                  <c:v>32.520325203252028</c:v>
                </c:pt>
              </c:numCache>
            </c:numRef>
          </c:val>
          <c:extLst>
            <c:ext xmlns:c16="http://schemas.microsoft.com/office/drawing/2014/chart" uri="{C3380CC4-5D6E-409C-BE32-E72D297353CC}">
              <c16:uniqueId val="{00000006-C6D5-4B6F-9FE7-286ABF8A7A85}"/>
            </c:ext>
          </c:extLst>
        </c:ser>
        <c:ser>
          <c:idx val="2"/>
          <c:order val="2"/>
          <c:tx>
            <c:strRef>
              <c:f>'問4～問9'!$B$1102</c:f>
              <c:strCache>
                <c:ptCount val="1"/>
                <c:pt idx="0">
                  <c:v>６点</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'問4～問9'!$K$1098:$M$1098</c:f>
              <c:strCache>
                <c:ptCount val="3"/>
                <c:pt idx="0">
                  <c:v>全体</c:v>
                </c:pt>
                <c:pt idx="1">
                  <c:v>広域型</c:v>
                </c:pt>
                <c:pt idx="2">
                  <c:v>地域密着型</c:v>
                </c:pt>
              </c:strCache>
            </c:strRef>
          </c:cat>
          <c:val>
            <c:numRef>
              <c:f>'問4～問9'!$K$1102:$M$1102</c:f>
              <c:numCache>
                <c:formatCode>0.0</c:formatCode>
                <c:ptCount val="3"/>
                <c:pt idx="0">
                  <c:v>19.860627177700348</c:v>
                </c:pt>
                <c:pt idx="1">
                  <c:v>19.844789356984478</c:v>
                </c:pt>
                <c:pt idx="2">
                  <c:v>19.918699186991869</c:v>
                </c:pt>
              </c:numCache>
            </c:numRef>
          </c:val>
          <c:extLst>
            <c:ext xmlns:c16="http://schemas.microsoft.com/office/drawing/2014/chart" uri="{C3380CC4-5D6E-409C-BE32-E72D297353CC}">
              <c16:uniqueId val="{00000007-C6D5-4B6F-9FE7-286ABF8A7A85}"/>
            </c:ext>
          </c:extLst>
        </c:ser>
        <c:ser>
          <c:idx val="3"/>
          <c:order val="3"/>
          <c:tx>
            <c:strRef>
              <c:f>'問4～問9'!$B$1103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'問4～問9'!$K$1098:$M$1098</c:f>
              <c:strCache>
                <c:ptCount val="3"/>
                <c:pt idx="0">
                  <c:v>全体</c:v>
                </c:pt>
                <c:pt idx="1">
                  <c:v>広域型</c:v>
                </c:pt>
                <c:pt idx="2">
                  <c:v>地域密着型</c:v>
                </c:pt>
              </c:strCache>
            </c:strRef>
          </c:cat>
          <c:val>
            <c:numRef>
              <c:f>'問4～問9'!$K$1103:$M$1103</c:f>
              <c:numCache>
                <c:formatCode>0.0</c:formatCode>
                <c:ptCount val="3"/>
                <c:pt idx="0">
                  <c:v>24.738675958188153</c:v>
                </c:pt>
                <c:pt idx="1">
                  <c:v>25.166297117516628</c:v>
                </c:pt>
                <c:pt idx="2">
                  <c:v>23.170731707317074</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0271744"/>
        <c:axId val="200273280"/>
      </c:barChart>
      <c:catAx>
        <c:axId val="2002717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0273280"/>
        <c:crosses val="autoZero"/>
        <c:auto val="1"/>
        <c:lblAlgn val="ctr"/>
        <c:lblOffset val="100"/>
        <c:noMultiLvlLbl val="0"/>
      </c:catAx>
      <c:valAx>
        <c:axId val="200273280"/>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271744"/>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'問4～問9'!$B$1123</c:f>
              <c:strCache>
                <c:ptCount val="1"/>
                <c:pt idx="0">
                  <c:v>１点</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'問4～問9'!$K$1121:$M$1121</c:f>
              <c:strCache>
                <c:ptCount val="3"/>
                <c:pt idx="0">
                  <c:v>全体</c:v>
                </c:pt>
                <c:pt idx="1">
                  <c:v>広域型</c:v>
                </c:pt>
                <c:pt idx="2">
                  <c:v>地域密着型</c:v>
                </c:pt>
              </c:strCache>
            </c:strRef>
          </c:cat>
          <c:val>
            <c:numRef>
              <c:f>'問4～問9'!$K$1123:$M$1123</c:f>
              <c:numCache>
                <c:formatCode>0.0</c:formatCode>
                <c:ptCount val="3"/>
                <c:pt idx="0">
                  <c:v>27.961672473867594</c:v>
                </c:pt>
                <c:pt idx="1">
                  <c:v>28.04878048780488</c:v>
                </c:pt>
                <c:pt idx="2">
                  <c:v>27.64227642276423</c:v>
                </c:pt>
              </c:numCache>
            </c:numRef>
          </c:val>
          <c:extLst>
            <c:ext xmlns:c16="http://schemas.microsoft.com/office/drawing/2014/chart" uri="{C3380CC4-5D6E-409C-BE32-E72D297353CC}">
              <c16:uniqueId val="{00000005-C6D5-4B6F-9FE7-286ABF8A7A85}"/>
            </c:ext>
          </c:extLst>
        </c:ser>
        <c:ser>
          <c:idx val="1"/>
          <c:order val="1"/>
          <c:tx>
            <c:strRef>
              <c:f>'問4～問9'!$B$1124</c:f>
              <c:strCache>
                <c:ptCount val="1"/>
                <c:pt idx="0">
                  <c:v>２点</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'問4～問9'!$K$1121:$M$1121</c:f>
              <c:strCache>
                <c:ptCount val="3"/>
                <c:pt idx="0">
                  <c:v>全体</c:v>
                </c:pt>
                <c:pt idx="1">
                  <c:v>広域型</c:v>
                </c:pt>
                <c:pt idx="2">
                  <c:v>地域密着型</c:v>
                </c:pt>
              </c:strCache>
            </c:strRef>
          </c:cat>
          <c:val>
            <c:numRef>
              <c:f>'問4～問9'!$K$1124:$M$1124</c:f>
              <c:numCache>
                <c:formatCode>0.0</c:formatCode>
                <c:ptCount val="3"/>
                <c:pt idx="0">
                  <c:v>12.543554006968641</c:v>
                </c:pt>
                <c:pt idx="1">
                  <c:v>12.305986696230599</c:v>
                </c:pt>
                <c:pt idx="2">
                  <c:v>13.414634146341465</c:v>
                </c:pt>
              </c:numCache>
            </c:numRef>
          </c:val>
          <c:extLst>
            <c:ext xmlns:c16="http://schemas.microsoft.com/office/drawing/2014/chart" uri="{C3380CC4-5D6E-409C-BE32-E72D297353CC}">
              <c16:uniqueId val="{00000006-C6D5-4B6F-9FE7-286ABF8A7A85}"/>
            </c:ext>
          </c:extLst>
        </c:ser>
        <c:ser>
          <c:idx val="2"/>
          <c:order val="2"/>
          <c:tx>
            <c:strRef>
              <c:f>'問4～問9'!$B$1125</c:f>
              <c:strCache>
                <c:ptCount val="1"/>
                <c:pt idx="0">
                  <c:v>３～４点</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'問4～問9'!$K$1121:$M$1121</c:f>
              <c:strCache>
                <c:ptCount val="3"/>
                <c:pt idx="0">
                  <c:v>全体</c:v>
                </c:pt>
                <c:pt idx="1">
                  <c:v>広域型</c:v>
                </c:pt>
                <c:pt idx="2">
                  <c:v>地域密着型</c:v>
                </c:pt>
              </c:strCache>
            </c:strRef>
          </c:cat>
          <c:val>
            <c:numRef>
              <c:f>'問4～問9'!$K$1125:$M$1125</c:f>
              <c:numCache>
                <c:formatCode>0.0</c:formatCode>
                <c:ptCount val="3"/>
                <c:pt idx="0">
                  <c:v>16.550522648083625</c:v>
                </c:pt>
                <c:pt idx="1">
                  <c:v>15.742793791574281</c:v>
                </c:pt>
                <c:pt idx="2">
                  <c:v>19.512195121951219</c:v>
                </c:pt>
              </c:numCache>
            </c:numRef>
          </c:val>
          <c:extLst>
            <c:ext xmlns:c16="http://schemas.microsoft.com/office/drawing/2014/chart" uri="{C3380CC4-5D6E-409C-BE32-E72D297353CC}">
              <c16:uniqueId val="{00000007-C6D5-4B6F-9FE7-286ABF8A7A85}"/>
            </c:ext>
          </c:extLst>
        </c:ser>
        <c:ser>
          <c:idx val="3"/>
          <c:order val="3"/>
          <c:tx>
            <c:strRef>
              <c:f>'問4～問9'!$B$1126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'問4～問9'!$K$1121:$M$1121</c:f>
              <c:strCache>
                <c:ptCount val="3"/>
                <c:pt idx="0">
                  <c:v>全体</c:v>
                </c:pt>
                <c:pt idx="1">
                  <c:v>広域型</c:v>
                </c:pt>
                <c:pt idx="2">
                  <c:v>地域密着型</c:v>
                </c:pt>
              </c:strCache>
            </c:strRef>
          </c:cat>
          <c:val>
            <c:numRef>
              <c:f>'問4～問9'!$K$1126:$M$1126</c:f>
              <c:numCache>
                <c:formatCode>0.0</c:formatCode>
                <c:ptCount val="3"/>
                <c:pt idx="0">
                  <c:v>42.944250871080143</c:v>
                </c:pt>
                <c:pt idx="1">
                  <c:v>43.902439024390247</c:v>
                </c:pt>
                <c:pt idx="2">
                  <c:v>39.430894308943088</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0372224"/>
        <c:axId val="200373760"/>
      </c:barChart>
      <c:catAx>
        <c:axId val="2003722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0373760"/>
        <c:crosses val="autoZero"/>
        <c:auto val="1"/>
        <c:lblAlgn val="ctr"/>
        <c:lblOffset val="100"/>
        <c:noMultiLvlLbl val="0"/>
      </c:catAx>
      <c:valAx>
        <c:axId val="200373760"/>
        <c:scaling>
          <c:orientation val="minMax"/>
          <c:max val="100"/>
          <c:min val="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372224"/>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'問4～問9'!$B$1189</c:f>
              <c:strCache>
                <c:ptCount val="1"/>
                <c:pt idx="0">
                  <c:v>緊急時の対応あり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'問4～問9'!$K$1187:$M$1187</c:f>
              <c:strCache>
                <c:ptCount val="3"/>
                <c:pt idx="0">
                  <c:v>全体</c:v>
                </c:pt>
                <c:pt idx="1">
                  <c:v>広域型</c:v>
                </c:pt>
                <c:pt idx="2">
                  <c:v>地域密着型</c:v>
                </c:pt>
              </c:strCache>
            </c:strRef>
          </c:cat>
          <c:val>
            <c:numRef>
              <c:f>'問4～問9'!$K$1189:$M$1189</c:f>
              <c:numCache>
                <c:formatCode>0.0</c:formatCode>
                <c:ptCount val="3"/>
                <c:pt idx="0">
                  <c:v>23.170731707317074</c:v>
                </c:pt>
                <c:pt idx="1">
                  <c:v>22.9490022172949</c:v>
                </c:pt>
                <c:pt idx="2">
                  <c:v>23.983739837398375</c:v>
                </c:pt>
              </c:numCache>
            </c:numRef>
          </c:val>
          <c:extLst>
            <c:ext xmlns:c16="http://schemas.microsoft.com/office/drawing/2014/chart" uri="{C3380CC4-5D6E-409C-BE32-E72D297353CC}">
              <c16:uniqueId val="{00000005-C6D5-4B6F-9FE7-286ABF8A7A85}"/>
            </c:ext>
          </c:extLst>
        </c:ser>
        <c:ser>
          <c:idx val="1"/>
          <c:order val="1"/>
          <c:tx>
            <c:strRef>
              <c:f>'問4～問9'!$B$1190</c:f>
              <c:strCache>
                <c:ptCount val="1"/>
                <c:pt idx="0">
                  <c:v>緊急時の対応なし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'問4～問9'!$K$1187:$M$1187</c:f>
              <c:strCache>
                <c:ptCount val="3"/>
                <c:pt idx="0">
                  <c:v>全体</c:v>
                </c:pt>
                <c:pt idx="1">
                  <c:v>広域型</c:v>
                </c:pt>
                <c:pt idx="2">
                  <c:v>地域密着型</c:v>
                </c:pt>
              </c:strCache>
            </c:strRef>
          </c:cat>
          <c:val>
            <c:numRef>
              <c:f>'問4～問9'!$K$1190:$M$1190</c:f>
              <c:numCache>
                <c:formatCode>0.0</c:formatCode>
                <c:ptCount val="3"/>
                <c:pt idx="0">
                  <c:v>69.599303135888505</c:v>
                </c:pt>
                <c:pt idx="1">
                  <c:v>70.066518847006648</c:v>
                </c:pt>
                <c:pt idx="2">
                  <c:v>67.886178861788622</c:v>
                </c:pt>
              </c:numCache>
            </c:numRef>
          </c:val>
          <c:extLst>
            <c:ext xmlns:c16="http://schemas.microsoft.com/office/drawing/2014/chart" uri="{C3380CC4-5D6E-409C-BE32-E72D297353CC}">
              <c16:uniqueId val="{00000006-C6D5-4B6F-9FE7-286ABF8A7A85}"/>
            </c:ext>
          </c:extLst>
        </c:ser>
        <c:ser>
          <c:idx val="2"/>
          <c:order val="2"/>
          <c:tx>
            <c:strRef>
              <c:f>'問4～問9'!$B$1191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'問4～問9'!$K$1187:$M$1187</c:f>
              <c:strCache>
                <c:ptCount val="3"/>
                <c:pt idx="0">
                  <c:v>全体</c:v>
                </c:pt>
                <c:pt idx="1">
                  <c:v>広域型</c:v>
                </c:pt>
                <c:pt idx="2">
                  <c:v>地域密着型</c:v>
                </c:pt>
              </c:strCache>
            </c:strRef>
          </c:cat>
          <c:val>
            <c:numRef>
              <c:f>'問4～問9'!$K$1191:$M$1191</c:f>
              <c:numCache>
                <c:formatCode>0.0</c:formatCode>
                <c:ptCount val="3"/>
                <c:pt idx="0">
                  <c:v>7.2299651567944254</c:v>
                </c:pt>
                <c:pt idx="1">
                  <c:v>6.9844789356984478</c:v>
                </c:pt>
                <c:pt idx="2">
                  <c:v>8.1300813008130071</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201634176"/>
        <c:axId val="201635712"/>
      </c:barChart>
      <c:catAx>
        <c:axId val="2016341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1635712"/>
        <c:crosses val="autoZero"/>
        <c:auto val="1"/>
        <c:lblAlgn val="ctr"/>
        <c:lblOffset val="100"/>
        <c:noMultiLvlLbl val="0"/>
      </c:catAx>
      <c:valAx>
        <c:axId val="2016357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634176"/>
        <c:crosses val="autoZero"/>
        <c:crossBetween val="between"/>
        <c:majorUnit val="20"/>
      </c:valAx>
      <c:spPr>
        <a:noFill/>
      </c:spPr>
    </c:plotArea>
    <c:legend>
      <c:legendPos val="b"/>
      <c:layout>
        <c:manualLayout>
          <c:xMode val="edge"/>
          <c:yMode val="edge"/>
          <c:x val="0.19068631272576075"/>
          <c:y val="0.80775884188483393"/>
          <c:w val="0.6639886845827439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20025224709048"/>
          <c:y val="0.12375982637400471"/>
          <c:w val="0.76627147040558607"/>
          <c:h val="0.78598030843591471"/>
        </c:manualLayout>
      </c:layout>
      <c:scatterChart>
        <c:scatterStyle val="lineMarker"/>
        <c:varyColors val="0"/>
        <c:ser>
          <c:idx val="0"/>
          <c:order val="0"/>
          <c:spPr>
            <a:ln w="28575">
              <a:noFill/>
            </a:ln>
          </c:spPr>
          <c:marker>
            <c:symbol val="diamond"/>
            <c:size val="3"/>
          </c:marker>
          <c:yVal>
            <c:numRef>
              <c:f>'※問6(7)②の一部'!$K$3:$K$712</c:f>
              <c:numCache>
                <c:formatCode>#,##0_ </c:formatCode>
                <c:ptCount val="710"/>
                <c:pt idx="0">
                  <c:v>15000</c:v>
                </c:pt>
                <c:pt idx="1">
                  <c:v>18000</c:v>
                </c:pt>
                <c:pt idx="2">
                  <c:v>20000</c:v>
                </c:pt>
                <c:pt idx="3">
                  <c:v>20000</c:v>
                </c:pt>
                <c:pt idx="4">
                  <c:v>20000</c:v>
                </c:pt>
                <c:pt idx="5">
                  <c:v>20000</c:v>
                </c:pt>
                <c:pt idx="6">
                  <c:v>30000</c:v>
                </c:pt>
                <c:pt idx="7">
                  <c:v>30000</c:v>
                </c:pt>
                <c:pt idx="8">
                  <c:v>38000</c:v>
                </c:pt>
                <c:pt idx="9">
                  <c:v>40000</c:v>
                </c:pt>
                <c:pt idx="10">
                  <c:v>40000</c:v>
                </c:pt>
                <c:pt idx="11">
                  <c:v>45000</c:v>
                </c:pt>
                <c:pt idx="12">
                  <c:v>45000</c:v>
                </c:pt>
                <c:pt idx="13">
                  <c:v>50000</c:v>
                </c:pt>
                <c:pt idx="14">
                  <c:v>50000</c:v>
                </c:pt>
                <c:pt idx="15">
                  <c:v>50000</c:v>
                </c:pt>
                <c:pt idx="16">
                  <c:v>50000</c:v>
                </c:pt>
                <c:pt idx="17">
                  <c:v>50000</c:v>
                </c:pt>
                <c:pt idx="18">
                  <c:v>50000</c:v>
                </c:pt>
                <c:pt idx="19">
                  <c:v>50000</c:v>
                </c:pt>
                <c:pt idx="20">
                  <c:v>50000</c:v>
                </c:pt>
                <c:pt idx="21">
                  <c:v>50000</c:v>
                </c:pt>
                <c:pt idx="22">
                  <c:v>50000</c:v>
                </c:pt>
                <c:pt idx="23">
                  <c:v>50000</c:v>
                </c:pt>
                <c:pt idx="24">
                  <c:v>50000</c:v>
                </c:pt>
                <c:pt idx="25">
                  <c:v>50000</c:v>
                </c:pt>
                <c:pt idx="26">
                  <c:v>50000</c:v>
                </c:pt>
                <c:pt idx="27">
                  <c:v>50000</c:v>
                </c:pt>
                <c:pt idx="28">
                  <c:v>50000</c:v>
                </c:pt>
                <c:pt idx="29">
                  <c:v>50000</c:v>
                </c:pt>
                <c:pt idx="30">
                  <c:v>52500</c:v>
                </c:pt>
                <c:pt idx="31">
                  <c:v>54250</c:v>
                </c:pt>
                <c:pt idx="32">
                  <c:v>55000</c:v>
                </c:pt>
                <c:pt idx="33">
                  <c:v>55000</c:v>
                </c:pt>
                <c:pt idx="34">
                  <c:v>56000</c:v>
                </c:pt>
                <c:pt idx="35">
                  <c:v>60000</c:v>
                </c:pt>
                <c:pt idx="36">
                  <c:v>60000</c:v>
                </c:pt>
                <c:pt idx="37">
                  <c:v>60000</c:v>
                </c:pt>
                <c:pt idx="38">
                  <c:v>60000</c:v>
                </c:pt>
                <c:pt idx="39">
                  <c:v>60000</c:v>
                </c:pt>
                <c:pt idx="40">
                  <c:v>60000</c:v>
                </c:pt>
                <c:pt idx="41">
                  <c:v>62134</c:v>
                </c:pt>
                <c:pt idx="42">
                  <c:v>62300</c:v>
                </c:pt>
                <c:pt idx="43">
                  <c:v>65000</c:v>
                </c:pt>
                <c:pt idx="44">
                  <c:v>70000</c:v>
                </c:pt>
                <c:pt idx="45">
                  <c:v>70000</c:v>
                </c:pt>
                <c:pt idx="46">
                  <c:v>73340</c:v>
                </c:pt>
                <c:pt idx="47">
                  <c:v>73400</c:v>
                </c:pt>
                <c:pt idx="48">
                  <c:v>80000</c:v>
                </c:pt>
                <c:pt idx="49">
                  <c:v>80000</c:v>
                </c:pt>
                <c:pt idx="50">
                  <c:v>80000</c:v>
                </c:pt>
                <c:pt idx="51">
                  <c:v>80000</c:v>
                </c:pt>
                <c:pt idx="52">
                  <c:v>80000</c:v>
                </c:pt>
                <c:pt idx="53">
                  <c:v>80000</c:v>
                </c:pt>
                <c:pt idx="54">
                  <c:v>80000</c:v>
                </c:pt>
                <c:pt idx="55">
                  <c:v>80000</c:v>
                </c:pt>
                <c:pt idx="56">
                  <c:v>80000</c:v>
                </c:pt>
                <c:pt idx="57">
                  <c:v>86000</c:v>
                </c:pt>
                <c:pt idx="58">
                  <c:v>87000</c:v>
                </c:pt>
                <c:pt idx="59">
                  <c:v>88000</c:v>
                </c:pt>
                <c:pt idx="60">
                  <c:v>89900</c:v>
                </c:pt>
                <c:pt idx="61">
                  <c:v>90000</c:v>
                </c:pt>
                <c:pt idx="62">
                  <c:v>90000</c:v>
                </c:pt>
                <c:pt idx="63">
                  <c:v>90000</c:v>
                </c:pt>
                <c:pt idx="64">
                  <c:v>90000</c:v>
                </c:pt>
                <c:pt idx="65">
                  <c:v>90000</c:v>
                </c:pt>
                <c:pt idx="66">
                  <c:v>100000</c:v>
                </c:pt>
                <c:pt idx="67">
                  <c:v>100000</c:v>
                </c:pt>
                <c:pt idx="68">
                  <c:v>100000</c:v>
                </c:pt>
                <c:pt idx="69">
                  <c:v>100000</c:v>
                </c:pt>
                <c:pt idx="70">
                  <c:v>100000</c:v>
                </c:pt>
                <c:pt idx="71">
                  <c:v>100000</c:v>
                </c:pt>
                <c:pt idx="72">
                  <c:v>100000</c:v>
                </c:pt>
                <c:pt idx="73">
                  <c:v>100000</c:v>
                </c:pt>
                <c:pt idx="74">
                  <c:v>100000</c:v>
                </c:pt>
                <c:pt idx="75">
                  <c:v>100000</c:v>
                </c:pt>
                <c:pt idx="76">
                  <c:v>100000</c:v>
                </c:pt>
                <c:pt idx="77">
                  <c:v>100000</c:v>
                </c:pt>
                <c:pt idx="78">
                  <c:v>100000</c:v>
                </c:pt>
                <c:pt idx="79">
                  <c:v>100000</c:v>
                </c:pt>
                <c:pt idx="80">
                  <c:v>100000</c:v>
                </c:pt>
                <c:pt idx="81">
                  <c:v>100000</c:v>
                </c:pt>
                <c:pt idx="82">
                  <c:v>100000</c:v>
                </c:pt>
                <c:pt idx="83">
                  <c:v>100000</c:v>
                </c:pt>
                <c:pt idx="84">
                  <c:v>100000</c:v>
                </c:pt>
                <c:pt idx="85">
                  <c:v>100000</c:v>
                </c:pt>
                <c:pt idx="86">
                  <c:v>100000</c:v>
                </c:pt>
                <c:pt idx="87">
                  <c:v>100000</c:v>
                </c:pt>
                <c:pt idx="88">
                  <c:v>100000</c:v>
                </c:pt>
                <c:pt idx="89">
                  <c:v>100000</c:v>
                </c:pt>
                <c:pt idx="90">
                  <c:v>100000</c:v>
                </c:pt>
                <c:pt idx="91">
                  <c:v>100000</c:v>
                </c:pt>
                <c:pt idx="92">
                  <c:v>100000</c:v>
                </c:pt>
                <c:pt idx="93">
                  <c:v>100000</c:v>
                </c:pt>
                <c:pt idx="94">
                  <c:v>100000</c:v>
                </c:pt>
                <c:pt idx="95">
                  <c:v>100000</c:v>
                </c:pt>
                <c:pt idx="96">
                  <c:v>100000</c:v>
                </c:pt>
                <c:pt idx="97">
                  <c:v>100000</c:v>
                </c:pt>
                <c:pt idx="98">
                  <c:v>100000</c:v>
                </c:pt>
                <c:pt idx="99">
                  <c:v>100000</c:v>
                </c:pt>
                <c:pt idx="100">
                  <c:v>100000</c:v>
                </c:pt>
                <c:pt idx="101">
                  <c:v>100000</c:v>
                </c:pt>
                <c:pt idx="102">
                  <c:v>100000</c:v>
                </c:pt>
                <c:pt idx="103">
                  <c:v>100000</c:v>
                </c:pt>
                <c:pt idx="104">
                  <c:v>100000</c:v>
                </c:pt>
                <c:pt idx="105">
                  <c:v>100000</c:v>
                </c:pt>
                <c:pt idx="106">
                  <c:v>100000</c:v>
                </c:pt>
                <c:pt idx="107">
                  <c:v>100000</c:v>
                </c:pt>
                <c:pt idx="108">
                  <c:v>100000</c:v>
                </c:pt>
                <c:pt idx="109">
                  <c:v>100000</c:v>
                </c:pt>
                <c:pt idx="110">
                  <c:v>105000</c:v>
                </c:pt>
                <c:pt idx="111">
                  <c:v>108000</c:v>
                </c:pt>
                <c:pt idx="112">
                  <c:v>110000</c:v>
                </c:pt>
                <c:pt idx="113">
                  <c:v>110000</c:v>
                </c:pt>
                <c:pt idx="114">
                  <c:v>110000</c:v>
                </c:pt>
                <c:pt idx="115">
                  <c:v>110000</c:v>
                </c:pt>
                <c:pt idx="116">
                  <c:v>110000</c:v>
                </c:pt>
                <c:pt idx="117">
                  <c:v>115000</c:v>
                </c:pt>
                <c:pt idx="118">
                  <c:v>120000</c:v>
                </c:pt>
                <c:pt idx="119">
                  <c:v>120000</c:v>
                </c:pt>
                <c:pt idx="120">
                  <c:v>120000</c:v>
                </c:pt>
                <c:pt idx="121">
                  <c:v>120000</c:v>
                </c:pt>
                <c:pt idx="122">
                  <c:v>120000</c:v>
                </c:pt>
                <c:pt idx="123">
                  <c:v>120000</c:v>
                </c:pt>
                <c:pt idx="124">
                  <c:v>120000</c:v>
                </c:pt>
                <c:pt idx="125">
                  <c:v>120000</c:v>
                </c:pt>
                <c:pt idx="126">
                  <c:v>124800</c:v>
                </c:pt>
                <c:pt idx="127">
                  <c:v>125000</c:v>
                </c:pt>
                <c:pt idx="128">
                  <c:v>125000</c:v>
                </c:pt>
                <c:pt idx="129">
                  <c:v>125000</c:v>
                </c:pt>
                <c:pt idx="130">
                  <c:v>129500</c:v>
                </c:pt>
                <c:pt idx="131">
                  <c:v>130000</c:v>
                </c:pt>
                <c:pt idx="132">
                  <c:v>130000</c:v>
                </c:pt>
                <c:pt idx="133">
                  <c:v>132000</c:v>
                </c:pt>
                <c:pt idx="134">
                  <c:v>132000</c:v>
                </c:pt>
                <c:pt idx="135">
                  <c:v>133900</c:v>
                </c:pt>
                <c:pt idx="136">
                  <c:v>140000</c:v>
                </c:pt>
                <c:pt idx="137">
                  <c:v>140000</c:v>
                </c:pt>
                <c:pt idx="138">
                  <c:v>140000</c:v>
                </c:pt>
                <c:pt idx="139">
                  <c:v>140000</c:v>
                </c:pt>
                <c:pt idx="140">
                  <c:v>140000</c:v>
                </c:pt>
                <c:pt idx="141">
                  <c:v>140000</c:v>
                </c:pt>
                <c:pt idx="142">
                  <c:v>140000</c:v>
                </c:pt>
                <c:pt idx="143">
                  <c:v>142000</c:v>
                </c:pt>
                <c:pt idx="144">
                  <c:v>142200</c:v>
                </c:pt>
                <c:pt idx="145">
                  <c:v>145000</c:v>
                </c:pt>
                <c:pt idx="146">
                  <c:v>150000</c:v>
                </c:pt>
                <c:pt idx="147">
                  <c:v>150000</c:v>
                </c:pt>
                <c:pt idx="148">
                  <c:v>150000</c:v>
                </c:pt>
                <c:pt idx="149">
                  <c:v>150000</c:v>
                </c:pt>
                <c:pt idx="150">
                  <c:v>150000</c:v>
                </c:pt>
                <c:pt idx="151">
                  <c:v>150000</c:v>
                </c:pt>
                <c:pt idx="152">
                  <c:v>150000</c:v>
                </c:pt>
                <c:pt idx="153">
                  <c:v>150000</c:v>
                </c:pt>
                <c:pt idx="154">
                  <c:v>150000</c:v>
                </c:pt>
                <c:pt idx="155">
                  <c:v>150000</c:v>
                </c:pt>
                <c:pt idx="156">
                  <c:v>150000</c:v>
                </c:pt>
                <c:pt idx="157">
                  <c:v>150000</c:v>
                </c:pt>
                <c:pt idx="158">
                  <c:v>150000</c:v>
                </c:pt>
                <c:pt idx="159">
                  <c:v>150000</c:v>
                </c:pt>
                <c:pt idx="160">
                  <c:v>150000</c:v>
                </c:pt>
                <c:pt idx="161">
                  <c:v>150000</c:v>
                </c:pt>
                <c:pt idx="162">
                  <c:v>150000</c:v>
                </c:pt>
                <c:pt idx="163">
                  <c:v>150000</c:v>
                </c:pt>
                <c:pt idx="164">
                  <c:v>150000</c:v>
                </c:pt>
                <c:pt idx="165">
                  <c:v>150000</c:v>
                </c:pt>
                <c:pt idx="166">
                  <c:v>150000</c:v>
                </c:pt>
                <c:pt idx="167">
                  <c:v>150000</c:v>
                </c:pt>
                <c:pt idx="168">
                  <c:v>150000</c:v>
                </c:pt>
                <c:pt idx="169">
                  <c:v>150000</c:v>
                </c:pt>
                <c:pt idx="170">
                  <c:v>150000</c:v>
                </c:pt>
                <c:pt idx="171">
                  <c:v>150000</c:v>
                </c:pt>
                <c:pt idx="172">
                  <c:v>150000</c:v>
                </c:pt>
                <c:pt idx="173">
                  <c:v>150000</c:v>
                </c:pt>
                <c:pt idx="174">
                  <c:v>150000</c:v>
                </c:pt>
                <c:pt idx="175">
                  <c:v>150000</c:v>
                </c:pt>
                <c:pt idx="176">
                  <c:v>150000</c:v>
                </c:pt>
                <c:pt idx="177">
                  <c:v>150000</c:v>
                </c:pt>
                <c:pt idx="178">
                  <c:v>150000</c:v>
                </c:pt>
                <c:pt idx="179">
                  <c:v>150000</c:v>
                </c:pt>
                <c:pt idx="180">
                  <c:v>150000</c:v>
                </c:pt>
                <c:pt idx="181">
                  <c:v>150000</c:v>
                </c:pt>
                <c:pt idx="182">
                  <c:v>150000</c:v>
                </c:pt>
                <c:pt idx="183">
                  <c:v>150000</c:v>
                </c:pt>
                <c:pt idx="184">
                  <c:v>150000</c:v>
                </c:pt>
                <c:pt idx="185">
                  <c:v>150000</c:v>
                </c:pt>
                <c:pt idx="186">
                  <c:v>150000</c:v>
                </c:pt>
                <c:pt idx="187">
                  <c:v>150000</c:v>
                </c:pt>
                <c:pt idx="188">
                  <c:v>150000</c:v>
                </c:pt>
                <c:pt idx="189">
                  <c:v>150000</c:v>
                </c:pt>
                <c:pt idx="190">
                  <c:v>150000</c:v>
                </c:pt>
                <c:pt idx="191">
                  <c:v>150000</c:v>
                </c:pt>
                <c:pt idx="192">
                  <c:v>150000</c:v>
                </c:pt>
                <c:pt idx="193">
                  <c:v>155000</c:v>
                </c:pt>
                <c:pt idx="194">
                  <c:v>156666.66666666666</c:v>
                </c:pt>
                <c:pt idx="195">
                  <c:v>157000</c:v>
                </c:pt>
                <c:pt idx="196">
                  <c:v>160000</c:v>
                </c:pt>
                <c:pt idx="197">
                  <c:v>160000</c:v>
                </c:pt>
                <c:pt idx="198">
                  <c:v>160000</c:v>
                </c:pt>
                <c:pt idx="199">
                  <c:v>160000</c:v>
                </c:pt>
                <c:pt idx="200">
                  <c:v>160000</c:v>
                </c:pt>
                <c:pt idx="201">
                  <c:v>160000</c:v>
                </c:pt>
                <c:pt idx="202">
                  <c:v>160000</c:v>
                </c:pt>
                <c:pt idx="203">
                  <c:v>162000</c:v>
                </c:pt>
                <c:pt idx="204">
                  <c:v>165000</c:v>
                </c:pt>
                <c:pt idx="205">
                  <c:v>166600</c:v>
                </c:pt>
                <c:pt idx="206">
                  <c:v>170000</c:v>
                </c:pt>
                <c:pt idx="207">
                  <c:v>170000</c:v>
                </c:pt>
                <c:pt idx="208">
                  <c:v>170000</c:v>
                </c:pt>
                <c:pt idx="209">
                  <c:v>170000</c:v>
                </c:pt>
                <c:pt idx="210">
                  <c:v>170000</c:v>
                </c:pt>
                <c:pt idx="211">
                  <c:v>170000</c:v>
                </c:pt>
                <c:pt idx="212">
                  <c:v>170000</c:v>
                </c:pt>
                <c:pt idx="213">
                  <c:v>173700</c:v>
                </c:pt>
                <c:pt idx="214">
                  <c:v>174000</c:v>
                </c:pt>
                <c:pt idx="215">
                  <c:v>174000</c:v>
                </c:pt>
                <c:pt idx="216">
                  <c:v>175000</c:v>
                </c:pt>
                <c:pt idx="217">
                  <c:v>175000</c:v>
                </c:pt>
                <c:pt idx="218">
                  <c:v>180000</c:v>
                </c:pt>
                <c:pt idx="219">
                  <c:v>180000</c:v>
                </c:pt>
                <c:pt idx="220">
                  <c:v>180000</c:v>
                </c:pt>
                <c:pt idx="221">
                  <c:v>180000</c:v>
                </c:pt>
                <c:pt idx="222">
                  <c:v>180000</c:v>
                </c:pt>
                <c:pt idx="223">
                  <c:v>180000</c:v>
                </c:pt>
                <c:pt idx="224">
                  <c:v>180000</c:v>
                </c:pt>
                <c:pt idx="225">
                  <c:v>180000</c:v>
                </c:pt>
                <c:pt idx="226">
                  <c:v>180000</c:v>
                </c:pt>
                <c:pt idx="227">
                  <c:v>185000</c:v>
                </c:pt>
                <c:pt idx="228">
                  <c:v>189000</c:v>
                </c:pt>
                <c:pt idx="229">
                  <c:v>190000</c:v>
                </c:pt>
                <c:pt idx="230">
                  <c:v>190000</c:v>
                </c:pt>
                <c:pt idx="231">
                  <c:v>190000</c:v>
                </c:pt>
                <c:pt idx="232">
                  <c:v>190000</c:v>
                </c:pt>
                <c:pt idx="233">
                  <c:v>190000</c:v>
                </c:pt>
                <c:pt idx="234">
                  <c:v>200000</c:v>
                </c:pt>
                <c:pt idx="235">
                  <c:v>200000</c:v>
                </c:pt>
                <c:pt idx="236">
                  <c:v>200000</c:v>
                </c:pt>
                <c:pt idx="237">
                  <c:v>200000</c:v>
                </c:pt>
                <c:pt idx="238">
                  <c:v>200000</c:v>
                </c:pt>
                <c:pt idx="239">
                  <c:v>200000</c:v>
                </c:pt>
                <c:pt idx="240">
                  <c:v>200000</c:v>
                </c:pt>
                <c:pt idx="241">
                  <c:v>200000</c:v>
                </c:pt>
                <c:pt idx="242">
                  <c:v>200000</c:v>
                </c:pt>
                <c:pt idx="243">
                  <c:v>200000</c:v>
                </c:pt>
                <c:pt idx="244">
                  <c:v>200000</c:v>
                </c:pt>
                <c:pt idx="245">
                  <c:v>200000</c:v>
                </c:pt>
                <c:pt idx="246">
                  <c:v>200000</c:v>
                </c:pt>
                <c:pt idx="247">
                  <c:v>200000</c:v>
                </c:pt>
                <c:pt idx="248">
                  <c:v>200000</c:v>
                </c:pt>
                <c:pt idx="249">
                  <c:v>200000</c:v>
                </c:pt>
                <c:pt idx="250">
                  <c:v>200000</c:v>
                </c:pt>
                <c:pt idx="251">
                  <c:v>200000</c:v>
                </c:pt>
                <c:pt idx="252">
                  <c:v>200000</c:v>
                </c:pt>
                <c:pt idx="253">
                  <c:v>200000</c:v>
                </c:pt>
                <c:pt idx="254">
                  <c:v>200000</c:v>
                </c:pt>
                <c:pt idx="255">
                  <c:v>200000</c:v>
                </c:pt>
                <c:pt idx="256">
                  <c:v>200000</c:v>
                </c:pt>
                <c:pt idx="257">
                  <c:v>200000</c:v>
                </c:pt>
                <c:pt idx="258">
                  <c:v>200000</c:v>
                </c:pt>
                <c:pt idx="259">
                  <c:v>200000</c:v>
                </c:pt>
                <c:pt idx="260">
                  <c:v>200000</c:v>
                </c:pt>
                <c:pt idx="261">
                  <c:v>200000</c:v>
                </c:pt>
                <c:pt idx="262">
                  <c:v>200000</c:v>
                </c:pt>
                <c:pt idx="263">
                  <c:v>200000</c:v>
                </c:pt>
                <c:pt idx="264">
                  <c:v>200000</c:v>
                </c:pt>
                <c:pt idx="265">
                  <c:v>200000</c:v>
                </c:pt>
                <c:pt idx="266">
                  <c:v>200000</c:v>
                </c:pt>
                <c:pt idx="267">
                  <c:v>200000</c:v>
                </c:pt>
                <c:pt idx="268">
                  <c:v>200000</c:v>
                </c:pt>
                <c:pt idx="269">
                  <c:v>200000</c:v>
                </c:pt>
                <c:pt idx="270">
                  <c:v>200000</c:v>
                </c:pt>
                <c:pt idx="271">
                  <c:v>200000</c:v>
                </c:pt>
                <c:pt idx="272">
                  <c:v>200000</c:v>
                </c:pt>
                <c:pt idx="273">
                  <c:v>200000</c:v>
                </c:pt>
                <c:pt idx="274">
                  <c:v>200000</c:v>
                </c:pt>
                <c:pt idx="275">
                  <c:v>200000</c:v>
                </c:pt>
                <c:pt idx="276">
                  <c:v>200000</c:v>
                </c:pt>
                <c:pt idx="277">
                  <c:v>200000</c:v>
                </c:pt>
                <c:pt idx="278">
                  <c:v>200000</c:v>
                </c:pt>
                <c:pt idx="279">
                  <c:v>200000</c:v>
                </c:pt>
                <c:pt idx="280">
                  <c:v>200000</c:v>
                </c:pt>
                <c:pt idx="281">
                  <c:v>200000</c:v>
                </c:pt>
                <c:pt idx="282">
                  <c:v>200000</c:v>
                </c:pt>
                <c:pt idx="283">
                  <c:v>200000</c:v>
                </c:pt>
                <c:pt idx="284">
                  <c:v>200000</c:v>
                </c:pt>
                <c:pt idx="285">
                  <c:v>200000</c:v>
                </c:pt>
                <c:pt idx="286">
                  <c:v>200000</c:v>
                </c:pt>
                <c:pt idx="287">
                  <c:v>200000</c:v>
                </c:pt>
                <c:pt idx="288">
                  <c:v>200000</c:v>
                </c:pt>
                <c:pt idx="289">
                  <c:v>200000</c:v>
                </c:pt>
                <c:pt idx="290">
                  <c:v>200000</c:v>
                </c:pt>
                <c:pt idx="291">
                  <c:v>200000</c:v>
                </c:pt>
                <c:pt idx="292">
                  <c:v>200000</c:v>
                </c:pt>
                <c:pt idx="293">
                  <c:v>200000</c:v>
                </c:pt>
                <c:pt idx="294">
                  <c:v>200000</c:v>
                </c:pt>
                <c:pt idx="295">
                  <c:v>200000</c:v>
                </c:pt>
                <c:pt idx="296">
                  <c:v>200000</c:v>
                </c:pt>
                <c:pt idx="297">
                  <c:v>200000</c:v>
                </c:pt>
                <c:pt idx="298">
                  <c:v>200000</c:v>
                </c:pt>
                <c:pt idx="299">
                  <c:v>200000</c:v>
                </c:pt>
                <c:pt idx="300">
                  <c:v>200000</c:v>
                </c:pt>
                <c:pt idx="301">
                  <c:v>200000</c:v>
                </c:pt>
                <c:pt idx="302">
                  <c:v>200000</c:v>
                </c:pt>
                <c:pt idx="303">
                  <c:v>200000</c:v>
                </c:pt>
                <c:pt idx="304">
                  <c:v>200000</c:v>
                </c:pt>
                <c:pt idx="305">
                  <c:v>210000</c:v>
                </c:pt>
                <c:pt idx="306">
                  <c:v>210000</c:v>
                </c:pt>
                <c:pt idx="307">
                  <c:v>210000</c:v>
                </c:pt>
                <c:pt idx="308">
                  <c:v>210000</c:v>
                </c:pt>
                <c:pt idx="309">
                  <c:v>210000</c:v>
                </c:pt>
                <c:pt idx="310">
                  <c:v>213600</c:v>
                </c:pt>
                <c:pt idx="311">
                  <c:v>216000</c:v>
                </c:pt>
                <c:pt idx="312">
                  <c:v>217000</c:v>
                </c:pt>
                <c:pt idx="313">
                  <c:v>220000</c:v>
                </c:pt>
                <c:pt idx="314">
                  <c:v>220000</c:v>
                </c:pt>
                <c:pt idx="315">
                  <c:v>220000</c:v>
                </c:pt>
                <c:pt idx="316">
                  <c:v>220000</c:v>
                </c:pt>
                <c:pt idx="317">
                  <c:v>220000</c:v>
                </c:pt>
                <c:pt idx="318">
                  <c:v>220000</c:v>
                </c:pt>
                <c:pt idx="319">
                  <c:v>220000</c:v>
                </c:pt>
                <c:pt idx="320">
                  <c:v>220000</c:v>
                </c:pt>
                <c:pt idx="321">
                  <c:v>220000</c:v>
                </c:pt>
                <c:pt idx="322">
                  <c:v>220000</c:v>
                </c:pt>
                <c:pt idx="323">
                  <c:v>220000</c:v>
                </c:pt>
                <c:pt idx="324">
                  <c:v>225000</c:v>
                </c:pt>
                <c:pt idx="325">
                  <c:v>225500</c:v>
                </c:pt>
                <c:pt idx="326">
                  <c:v>226000</c:v>
                </c:pt>
                <c:pt idx="327">
                  <c:v>229000</c:v>
                </c:pt>
                <c:pt idx="328">
                  <c:v>230000</c:v>
                </c:pt>
                <c:pt idx="329">
                  <c:v>230000</c:v>
                </c:pt>
                <c:pt idx="330">
                  <c:v>230000</c:v>
                </c:pt>
                <c:pt idx="331">
                  <c:v>230000</c:v>
                </c:pt>
                <c:pt idx="332">
                  <c:v>231000</c:v>
                </c:pt>
                <c:pt idx="333">
                  <c:v>234000</c:v>
                </c:pt>
                <c:pt idx="334">
                  <c:v>235000</c:v>
                </c:pt>
                <c:pt idx="335">
                  <c:v>237600</c:v>
                </c:pt>
                <c:pt idx="336">
                  <c:v>238000</c:v>
                </c:pt>
                <c:pt idx="337">
                  <c:v>240000</c:v>
                </c:pt>
                <c:pt idx="338">
                  <c:v>240000</c:v>
                </c:pt>
                <c:pt idx="339">
                  <c:v>240000</c:v>
                </c:pt>
                <c:pt idx="340">
                  <c:v>240000</c:v>
                </c:pt>
                <c:pt idx="341">
                  <c:v>240000</c:v>
                </c:pt>
                <c:pt idx="342">
                  <c:v>240000</c:v>
                </c:pt>
                <c:pt idx="343">
                  <c:v>240000</c:v>
                </c:pt>
                <c:pt idx="344">
                  <c:v>240000</c:v>
                </c:pt>
                <c:pt idx="345">
                  <c:v>240000</c:v>
                </c:pt>
                <c:pt idx="346">
                  <c:v>240000</c:v>
                </c:pt>
                <c:pt idx="347">
                  <c:v>240000</c:v>
                </c:pt>
                <c:pt idx="348">
                  <c:v>243000</c:v>
                </c:pt>
                <c:pt idx="349">
                  <c:v>245000</c:v>
                </c:pt>
                <c:pt idx="350">
                  <c:v>245000</c:v>
                </c:pt>
                <c:pt idx="351">
                  <c:v>246300</c:v>
                </c:pt>
                <c:pt idx="352">
                  <c:v>247000</c:v>
                </c:pt>
                <c:pt idx="353">
                  <c:v>248000</c:v>
                </c:pt>
                <c:pt idx="354">
                  <c:v>250000</c:v>
                </c:pt>
                <c:pt idx="355">
                  <c:v>250000</c:v>
                </c:pt>
                <c:pt idx="356">
                  <c:v>250000</c:v>
                </c:pt>
                <c:pt idx="357">
                  <c:v>250000</c:v>
                </c:pt>
                <c:pt idx="358">
                  <c:v>250000</c:v>
                </c:pt>
                <c:pt idx="359">
                  <c:v>250000</c:v>
                </c:pt>
                <c:pt idx="360">
                  <c:v>250000</c:v>
                </c:pt>
                <c:pt idx="361">
                  <c:v>250000</c:v>
                </c:pt>
                <c:pt idx="362">
                  <c:v>250000</c:v>
                </c:pt>
                <c:pt idx="363">
                  <c:v>250000</c:v>
                </c:pt>
                <c:pt idx="364">
                  <c:v>250000</c:v>
                </c:pt>
                <c:pt idx="365">
                  <c:v>250000</c:v>
                </c:pt>
                <c:pt idx="366">
                  <c:v>250000</c:v>
                </c:pt>
                <c:pt idx="367">
                  <c:v>250000</c:v>
                </c:pt>
                <c:pt idx="368">
                  <c:v>250000</c:v>
                </c:pt>
                <c:pt idx="369">
                  <c:v>250000</c:v>
                </c:pt>
                <c:pt idx="370">
                  <c:v>250000</c:v>
                </c:pt>
                <c:pt idx="371">
                  <c:v>250000</c:v>
                </c:pt>
                <c:pt idx="372">
                  <c:v>250000</c:v>
                </c:pt>
                <c:pt idx="373">
                  <c:v>250000</c:v>
                </c:pt>
                <c:pt idx="374">
                  <c:v>250000</c:v>
                </c:pt>
                <c:pt idx="375">
                  <c:v>250000</c:v>
                </c:pt>
                <c:pt idx="376">
                  <c:v>250000</c:v>
                </c:pt>
                <c:pt idx="377">
                  <c:v>250000</c:v>
                </c:pt>
                <c:pt idx="378">
                  <c:v>250000</c:v>
                </c:pt>
                <c:pt idx="379">
                  <c:v>250000</c:v>
                </c:pt>
                <c:pt idx="380">
                  <c:v>250000</c:v>
                </c:pt>
                <c:pt idx="381">
                  <c:v>250000</c:v>
                </c:pt>
                <c:pt idx="382">
                  <c:v>250000</c:v>
                </c:pt>
                <c:pt idx="383">
                  <c:v>250000</c:v>
                </c:pt>
                <c:pt idx="384">
                  <c:v>250000</c:v>
                </c:pt>
                <c:pt idx="385">
                  <c:v>250000</c:v>
                </c:pt>
                <c:pt idx="386">
                  <c:v>250000</c:v>
                </c:pt>
                <c:pt idx="387">
                  <c:v>250000</c:v>
                </c:pt>
                <c:pt idx="388">
                  <c:v>250000</c:v>
                </c:pt>
                <c:pt idx="389">
                  <c:v>250000</c:v>
                </c:pt>
                <c:pt idx="390">
                  <c:v>250000</c:v>
                </c:pt>
                <c:pt idx="391">
                  <c:v>250000</c:v>
                </c:pt>
                <c:pt idx="392">
                  <c:v>250000</c:v>
                </c:pt>
                <c:pt idx="393">
                  <c:v>250000</c:v>
                </c:pt>
                <c:pt idx="394">
                  <c:v>250000</c:v>
                </c:pt>
                <c:pt idx="395">
                  <c:v>250000</c:v>
                </c:pt>
                <c:pt idx="396">
                  <c:v>250000</c:v>
                </c:pt>
                <c:pt idx="397">
                  <c:v>250000</c:v>
                </c:pt>
                <c:pt idx="398">
                  <c:v>250000</c:v>
                </c:pt>
                <c:pt idx="399">
                  <c:v>250000</c:v>
                </c:pt>
                <c:pt idx="400">
                  <c:v>250000</c:v>
                </c:pt>
                <c:pt idx="401">
                  <c:v>250000</c:v>
                </c:pt>
                <c:pt idx="402">
                  <c:v>250000</c:v>
                </c:pt>
                <c:pt idx="403">
                  <c:v>250000</c:v>
                </c:pt>
                <c:pt idx="404">
                  <c:v>250000</c:v>
                </c:pt>
                <c:pt idx="405">
                  <c:v>250000</c:v>
                </c:pt>
                <c:pt idx="406">
                  <c:v>250000</c:v>
                </c:pt>
                <c:pt idx="407">
                  <c:v>250000</c:v>
                </c:pt>
                <c:pt idx="408">
                  <c:v>253000</c:v>
                </c:pt>
                <c:pt idx="409">
                  <c:v>255000</c:v>
                </c:pt>
                <c:pt idx="410">
                  <c:v>260000</c:v>
                </c:pt>
                <c:pt idx="411">
                  <c:v>260000</c:v>
                </c:pt>
                <c:pt idx="412">
                  <c:v>260000</c:v>
                </c:pt>
                <c:pt idx="413">
                  <c:v>260000</c:v>
                </c:pt>
                <c:pt idx="414">
                  <c:v>264000</c:v>
                </c:pt>
                <c:pt idx="415">
                  <c:v>264000</c:v>
                </c:pt>
                <c:pt idx="416">
                  <c:v>264000</c:v>
                </c:pt>
                <c:pt idx="417">
                  <c:v>264600</c:v>
                </c:pt>
                <c:pt idx="418">
                  <c:v>265000</c:v>
                </c:pt>
                <c:pt idx="419">
                  <c:v>270000</c:v>
                </c:pt>
                <c:pt idx="420">
                  <c:v>270000</c:v>
                </c:pt>
                <c:pt idx="421">
                  <c:v>270000</c:v>
                </c:pt>
                <c:pt idx="422">
                  <c:v>270000</c:v>
                </c:pt>
                <c:pt idx="423">
                  <c:v>270000</c:v>
                </c:pt>
                <c:pt idx="424">
                  <c:v>275000</c:v>
                </c:pt>
                <c:pt idx="425">
                  <c:v>275000</c:v>
                </c:pt>
                <c:pt idx="426">
                  <c:v>280000</c:v>
                </c:pt>
                <c:pt idx="427">
                  <c:v>280000</c:v>
                </c:pt>
                <c:pt idx="428">
                  <c:v>280000</c:v>
                </c:pt>
                <c:pt idx="429">
                  <c:v>280000</c:v>
                </c:pt>
                <c:pt idx="430">
                  <c:v>280000</c:v>
                </c:pt>
                <c:pt idx="431">
                  <c:v>280000</c:v>
                </c:pt>
                <c:pt idx="432">
                  <c:v>280000</c:v>
                </c:pt>
                <c:pt idx="433">
                  <c:v>280000</c:v>
                </c:pt>
                <c:pt idx="434">
                  <c:v>280000</c:v>
                </c:pt>
                <c:pt idx="435">
                  <c:v>286000</c:v>
                </c:pt>
                <c:pt idx="436">
                  <c:v>288000</c:v>
                </c:pt>
                <c:pt idx="437">
                  <c:v>288427</c:v>
                </c:pt>
                <c:pt idx="438">
                  <c:v>288700</c:v>
                </c:pt>
                <c:pt idx="439">
                  <c:v>290000</c:v>
                </c:pt>
                <c:pt idx="440">
                  <c:v>290000</c:v>
                </c:pt>
                <c:pt idx="441">
                  <c:v>290000</c:v>
                </c:pt>
                <c:pt idx="442">
                  <c:v>290000</c:v>
                </c:pt>
                <c:pt idx="443">
                  <c:v>290000</c:v>
                </c:pt>
                <c:pt idx="444">
                  <c:v>290000</c:v>
                </c:pt>
                <c:pt idx="445">
                  <c:v>290000</c:v>
                </c:pt>
                <c:pt idx="446">
                  <c:v>300000</c:v>
                </c:pt>
                <c:pt idx="447">
                  <c:v>300000</c:v>
                </c:pt>
                <c:pt idx="448">
                  <c:v>300000</c:v>
                </c:pt>
                <c:pt idx="449">
                  <c:v>300000</c:v>
                </c:pt>
                <c:pt idx="450">
                  <c:v>300000</c:v>
                </c:pt>
                <c:pt idx="451">
                  <c:v>300000</c:v>
                </c:pt>
                <c:pt idx="452">
                  <c:v>300000</c:v>
                </c:pt>
                <c:pt idx="453">
                  <c:v>300000</c:v>
                </c:pt>
                <c:pt idx="454">
                  <c:v>300000</c:v>
                </c:pt>
                <c:pt idx="455">
                  <c:v>300000</c:v>
                </c:pt>
                <c:pt idx="456">
                  <c:v>300000</c:v>
                </c:pt>
                <c:pt idx="457">
                  <c:v>300000</c:v>
                </c:pt>
                <c:pt idx="458">
                  <c:v>300000</c:v>
                </c:pt>
                <c:pt idx="459">
                  <c:v>300000</c:v>
                </c:pt>
                <c:pt idx="460">
                  <c:v>300000</c:v>
                </c:pt>
                <c:pt idx="461">
                  <c:v>300000</c:v>
                </c:pt>
                <c:pt idx="462">
                  <c:v>300000</c:v>
                </c:pt>
                <c:pt idx="463">
                  <c:v>300000</c:v>
                </c:pt>
                <c:pt idx="464">
                  <c:v>300000</c:v>
                </c:pt>
                <c:pt idx="465">
                  <c:v>300000</c:v>
                </c:pt>
                <c:pt idx="466">
                  <c:v>300000</c:v>
                </c:pt>
                <c:pt idx="467">
                  <c:v>300000</c:v>
                </c:pt>
                <c:pt idx="468">
                  <c:v>300000</c:v>
                </c:pt>
                <c:pt idx="469">
                  <c:v>300000</c:v>
                </c:pt>
                <c:pt idx="470">
                  <c:v>300000</c:v>
                </c:pt>
                <c:pt idx="471">
                  <c:v>300000</c:v>
                </c:pt>
                <c:pt idx="472">
                  <c:v>300000</c:v>
                </c:pt>
                <c:pt idx="473">
                  <c:v>300000</c:v>
                </c:pt>
                <c:pt idx="474">
                  <c:v>300000</c:v>
                </c:pt>
                <c:pt idx="475">
                  <c:v>300000</c:v>
                </c:pt>
                <c:pt idx="476">
                  <c:v>300000</c:v>
                </c:pt>
                <c:pt idx="477">
                  <c:v>300000</c:v>
                </c:pt>
                <c:pt idx="478">
                  <c:v>300000</c:v>
                </c:pt>
                <c:pt idx="479">
                  <c:v>300000</c:v>
                </c:pt>
                <c:pt idx="480">
                  <c:v>300000</c:v>
                </c:pt>
                <c:pt idx="481">
                  <c:v>300000</c:v>
                </c:pt>
                <c:pt idx="482">
                  <c:v>300000</c:v>
                </c:pt>
                <c:pt idx="483">
                  <c:v>300000</c:v>
                </c:pt>
                <c:pt idx="484">
                  <c:v>300000</c:v>
                </c:pt>
                <c:pt idx="485">
                  <c:v>300000</c:v>
                </c:pt>
                <c:pt idx="486">
                  <c:v>300000</c:v>
                </c:pt>
                <c:pt idx="487">
                  <c:v>300000</c:v>
                </c:pt>
                <c:pt idx="488">
                  <c:v>300000</c:v>
                </c:pt>
                <c:pt idx="489">
                  <c:v>300000</c:v>
                </c:pt>
                <c:pt idx="490">
                  <c:v>300000</c:v>
                </c:pt>
                <c:pt idx="491">
                  <c:v>300000</c:v>
                </c:pt>
                <c:pt idx="492">
                  <c:v>300000</c:v>
                </c:pt>
                <c:pt idx="493">
                  <c:v>300000</c:v>
                </c:pt>
                <c:pt idx="494">
                  <c:v>300000</c:v>
                </c:pt>
                <c:pt idx="495">
                  <c:v>300000</c:v>
                </c:pt>
                <c:pt idx="496">
                  <c:v>300000</c:v>
                </c:pt>
                <c:pt idx="497">
                  <c:v>300000</c:v>
                </c:pt>
                <c:pt idx="498">
                  <c:v>300000</c:v>
                </c:pt>
                <c:pt idx="499">
                  <c:v>300000</c:v>
                </c:pt>
                <c:pt idx="500">
                  <c:v>300000</c:v>
                </c:pt>
                <c:pt idx="501">
                  <c:v>300000</c:v>
                </c:pt>
                <c:pt idx="502">
                  <c:v>300000</c:v>
                </c:pt>
                <c:pt idx="503">
                  <c:v>300000</c:v>
                </c:pt>
                <c:pt idx="504">
                  <c:v>300000</c:v>
                </c:pt>
                <c:pt idx="505">
                  <c:v>300000</c:v>
                </c:pt>
                <c:pt idx="506">
                  <c:v>300000</c:v>
                </c:pt>
                <c:pt idx="507">
                  <c:v>300000</c:v>
                </c:pt>
                <c:pt idx="508">
                  <c:v>300000</c:v>
                </c:pt>
                <c:pt idx="509">
                  <c:v>300000</c:v>
                </c:pt>
                <c:pt idx="510">
                  <c:v>300000</c:v>
                </c:pt>
                <c:pt idx="511">
                  <c:v>300000</c:v>
                </c:pt>
                <c:pt idx="512">
                  <c:v>300000</c:v>
                </c:pt>
                <c:pt idx="513">
                  <c:v>300000</c:v>
                </c:pt>
                <c:pt idx="514">
                  <c:v>302000</c:v>
                </c:pt>
                <c:pt idx="515">
                  <c:v>305000</c:v>
                </c:pt>
                <c:pt idx="516">
                  <c:v>305000</c:v>
                </c:pt>
                <c:pt idx="517">
                  <c:v>306000</c:v>
                </c:pt>
                <c:pt idx="518">
                  <c:v>306000</c:v>
                </c:pt>
                <c:pt idx="519">
                  <c:v>307000</c:v>
                </c:pt>
                <c:pt idx="520">
                  <c:v>308000</c:v>
                </c:pt>
                <c:pt idx="521">
                  <c:v>310000</c:v>
                </c:pt>
                <c:pt idx="522">
                  <c:v>310000</c:v>
                </c:pt>
                <c:pt idx="523">
                  <c:v>310000</c:v>
                </c:pt>
                <c:pt idx="524">
                  <c:v>310000</c:v>
                </c:pt>
                <c:pt idx="525">
                  <c:v>310000</c:v>
                </c:pt>
                <c:pt idx="526">
                  <c:v>310000</c:v>
                </c:pt>
                <c:pt idx="527">
                  <c:v>310000</c:v>
                </c:pt>
                <c:pt idx="528">
                  <c:v>315000</c:v>
                </c:pt>
                <c:pt idx="529">
                  <c:v>320000</c:v>
                </c:pt>
                <c:pt idx="530">
                  <c:v>320000</c:v>
                </c:pt>
                <c:pt idx="531">
                  <c:v>320000</c:v>
                </c:pt>
                <c:pt idx="532">
                  <c:v>320000</c:v>
                </c:pt>
                <c:pt idx="533">
                  <c:v>320000</c:v>
                </c:pt>
                <c:pt idx="534">
                  <c:v>320000</c:v>
                </c:pt>
                <c:pt idx="535">
                  <c:v>320000</c:v>
                </c:pt>
                <c:pt idx="536">
                  <c:v>320000</c:v>
                </c:pt>
                <c:pt idx="537">
                  <c:v>320000</c:v>
                </c:pt>
                <c:pt idx="538">
                  <c:v>328000</c:v>
                </c:pt>
                <c:pt idx="539">
                  <c:v>330000</c:v>
                </c:pt>
                <c:pt idx="540">
                  <c:v>330000</c:v>
                </c:pt>
                <c:pt idx="541">
                  <c:v>330000</c:v>
                </c:pt>
                <c:pt idx="542">
                  <c:v>330000</c:v>
                </c:pt>
                <c:pt idx="543">
                  <c:v>330000</c:v>
                </c:pt>
                <c:pt idx="544">
                  <c:v>330000</c:v>
                </c:pt>
                <c:pt idx="545">
                  <c:v>330000</c:v>
                </c:pt>
                <c:pt idx="546">
                  <c:v>330000</c:v>
                </c:pt>
                <c:pt idx="547">
                  <c:v>330000</c:v>
                </c:pt>
                <c:pt idx="548">
                  <c:v>340000</c:v>
                </c:pt>
                <c:pt idx="549">
                  <c:v>341000</c:v>
                </c:pt>
                <c:pt idx="550">
                  <c:v>346000</c:v>
                </c:pt>
                <c:pt idx="551">
                  <c:v>350000</c:v>
                </c:pt>
                <c:pt idx="552">
                  <c:v>350000</c:v>
                </c:pt>
                <c:pt idx="553">
                  <c:v>350000</c:v>
                </c:pt>
                <c:pt idx="554">
                  <c:v>350000</c:v>
                </c:pt>
                <c:pt idx="555">
                  <c:v>350000</c:v>
                </c:pt>
                <c:pt idx="556">
                  <c:v>350000</c:v>
                </c:pt>
                <c:pt idx="557">
                  <c:v>350000</c:v>
                </c:pt>
                <c:pt idx="558">
                  <c:v>350000</c:v>
                </c:pt>
                <c:pt idx="559">
                  <c:v>350000</c:v>
                </c:pt>
                <c:pt idx="560">
                  <c:v>350000</c:v>
                </c:pt>
                <c:pt idx="561">
                  <c:v>350000</c:v>
                </c:pt>
                <c:pt idx="562">
                  <c:v>350000</c:v>
                </c:pt>
                <c:pt idx="563">
                  <c:v>350000</c:v>
                </c:pt>
                <c:pt idx="564">
                  <c:v>350000</c:v>
                </c:pt>
                <c:pt idx="565">
                  <c:v>350000</c:v>
                </c:pt>
                <c:pt idx="566">
                  <c:v>350000</c:v>
                </c:pt>
                <c:pt idx="567">
                  <c:v>350000</c:v>
                </c:pt>
                <c:pt idx="568">
                  <c:v>350000</c:v>
                </c:pt>
                <c:pt idx="569">
                  <c:v>350000</c:v>
                </c:pt>
                <c:pt idx="570">
                  <c:v>355300</c:v>
                </c:pt>
                <c:pt idx="571">
                  <c:v>360000</c:v>
                </c:pt>
                <c:pt idx="572">
                  <c:v>360000</c:v>
                </c:pt>
                <c:pt idx="573">
                  <c:v>360000</c:v>
                </c:pt>
                <c:pt idx="574">
                  <c:v>360000</c:v>
                </c:pt>
                <c:pt idx="575">
                  <c:v>367333.33333333331</c:v>
                </c:pt>
                <c:pt idx="576">
                  <c:v>370000</c:v>
                </c:pt>
                <c:pt idx="577">
                  <c:v>373100</c:v>
                </c:pt>
                <c:pt idx="578">
                  <c:v>374800</c:v>
                </c:pt>
                <c:pt idx="579">
                  <c:v>375243</c:v>
                </c:pt>
                <c:pt idx="580">
                  <c:v>375300</c:v>
                </c:pt>
                <c:pt idx="581">
                  <c:v>380000</c:v>
                </c:pt>
                <c:pt idx="582">
                  <c:v>380000</c:v>
                </c:pt>
                <c:pt idx="583">
                  <c:v>380000</c:v>
                </c:pt>
                <c:pt idx="584">
                  <c:v>380000</c:v>
                </c:pt>
                <c:pt idx="585">
                  <c:v>389440</c:v>
                </c:pt>
                <c:pt idx="586">
                  <c:v>400000</c:v>
                </c:pt>
                <c:pt idx="587">
                  <c:v>400000</c:v>
                </c:pt>
                <c:pt idx="588">
                  <c:v>400000</c:v>
                </c:pt>
                <c:pt idx="589">
                  <c:v>400000</c:v>
                </c:pt>
                <c:pt idx="590">
                  <c:v>400000</c:v>
                </c:pt>
                <c:pt idx="591">
                  <c:v>400000</c:v>
                </c:pt>
                <c:pt idx="592">
                  <c:v>400000</c:v>
                </c:pt>
                <c:pt idx="593">
                  <c:v>400000</c:v>
                </c:pt>
                <c:pt idx="594">
                  <c:v>400000</c:v>
                </c:pt>
                <c:pt idx="595">
                  <c:v>400000</c:v>
                </c:pt>
                <c:pt idx="596">
                  <c:v>400000</c:v>
                </c:pt>
                <c:pt idx="597">
                  <c:v>400000</c:v>
                </c:pt>
                <c:pt idx="598">
                  <c:v>400000</c:v>
                </c:pt>
                <c:pt idx="599">
                  <c:v>400000</c:v>
                </c:pt>
                <c:pt idx="600">
                  <c:v>400000</c:v>
                </c:pt>
                <c:pt idx="601">
                  <c:v>400000</c:v>
                </c:pt>
                <c:pt idx="602">
                  <c:v>400000</c:v>
                </c:pt>
                <c:pt idx="603">
                  <c:v>400000</c:v>
                </c:pt>
                <c:pt idx="604">
                  <c:v>400000</c:v>
                </c:pt>
                <c:pt idx="605">
                  <c:v>400000</c:v>
                </c:pt>
                <c:pt idx="606">
                  <c:v>400000</c:v>
                </c:pt>
                <c:pt idx="607">
                  <c:v>400000</c:v>
                </c:pt>
                <c:pt idx="608">
                  <c:v>400000</c:v>
                </c:pt>
                <c:pt idx="609">
                  <c:v>400000</c:v>
                </c:pt>
                <c:pt idx="610">
                  <c:v>400000</c:v>
                </c:pt>
                <c:pt idx="611">
                  <c:v>400000</c:v>
                </c:pt>
                <c:pt idx="612">
                  <c:v>400000</c:v>
                </c:pt>
                <c:pt idx="613">
                  <c:v>400000</c:v>
                </c:pt>
                <c:pt idx="614">
                  <c:v>400000</c:v>
                </c:pt>
                <c:pt idx="615">
                  <c:v>400000</c:v>
                </c:pt>
                <c:pt idx="616">
                  <c:v>400000</c:v>
                </c:pt>
                <c:pt idx="617">
                  <c:v>400000</c:v>
                </c:pt>
                <c:pt idx="618">
                  <c:v>400000</c:v>
                </c:pt>
                <c:pt idx="619">
                  <c:v>400000</c:v>
                </c:pt>
                <c:pt idx="620">
                  <c:v>400000</c:v>
                </c:pt>
                <c:pt idx="621">
                  <c:v>400000</c:v>
                </c:pt>
                <c:pt idx="622">
                  <c:v>400000</c:v>
                </c:pt>
                <c:pt idx="623">
                  <c:v>400000</c:v>
                </c:pt>
                <c:pt idx="624">
                  <c:v>400000</c:v>
                </c:pt>
                <c:pt idx="625">
                  <c:v>400000</c:v>
                </c:pt>
                <c:pt idx="626">
                  <c:v>400000</c:v>
                </c:pt>
                <c:pt idx="627">
                  <c:v>412000</c:v>
                </c:pt>
                <c:pt idx="628">
                  <c:v>430000</c:v>
                </c:pt>
                <c:pt idx="629">
                  <c:v>430000</c:v>
                </c:pt>
                <c:pt idx="630">
                  <c:v>430000</c:v>
                </c:pt>
                <c:pt idx="631">
                  <c:v>440000</c:v>
                </c:pt>
                <c:pt idx="632">
                  <c:v>440000</c:v>
                </c:pt>
                <c:pt idx="633">
                  <c:v>440000</c:v>
                </c:pt>
                <c:pt idx="634">
                  <c:v>440000</c:v>
                </c:pt>
                <c:pt idx="635">
                  <c:v>440000</c:v>
                </c:pt>
                <c:pt idx="636">
                  <c:v>450000</c:v>
                </c:pt>
                <c:pt idx="637">
                  <c:v>450000</c:v>
                </c:pt>
                <c:pt idx="638">
                  <c:v>450000</c:v>
                </c:pt>
                <c:pt idx="639">
                  <c:v>450000</c:v>
                </c:pt>
                <c:pt idx="640">
                  <c:v>450000</c:v>
                </c:pt>
                <c:pt idx="641">
                  <c:v>450000</c:v>
                </c:pt>
                <c:pt idx="642">
                  <c:v>457500</c:v>
                </c:pt>
                <c:pt idx="643">
                  <c:v>469700</c:v>
                </c:pt>
                <c:pt idx="644">
                  <c:v>478500</c:v>
                </c:pt>
                <c:pt idx="645">
                  <c:v>478500</c:v>
                </c:pt>
                <c:pt idx="646">
                  <c:v>495000</c:v>
                </c:pt>
                <c:pt idx="647">
                  <c:v>500000</c:v>
                </c:pt>
                <c:pt idx="648">
                  <c:v>500000</c:v>
                </c:pt>
                <c:pt idx="649">
                  <c:v>500000</c:v>
                </c:pt>
                <c:pt idx="650">
                  <c:v>500000</c:v>
                </c:pt>
                <c:pt idx="651">
                  <c:v>500000</c:v>
                </c:pt>
                <c:pt idx="652">
                  <c:v>500000</c:v>
                </c:pt>
                <c:pt idx="653">
                  <c:v>500000</c:v>
                </c:pt>
                <c:pt idx="654">
                  <c:v>500000</c:v>
                </c:pt>
                <c:pt idx="655">
                  <c:v>500000</c:v>
                </c:pt>
                <c:pt idx="656">
                  <c:v>500000</c:v>
                </c:pt>
                <c:pt idx="657">
                  <c:v>500000</c:v>
                </c:pt>
                <c:pt idx="658">
                  <c:v>500000</c:v>
                </c:pt>
                <c:pt idx="659">
                  <c:v>500000</c:v>
                </c:pt>
                <c:pt idx="660">
                  <c:v>500000</c:v>
                </c:pt>
                <c:pt idx="661">
                  <c:v>500000</c:v>
                </c:pt>
                <c:pt idx="662">
                  <c:v>500000</c:v>
                </c:pt>
                <c:pt idx="663">
                  <c:v>500000</c:v>
                </c:pt>
                <c:pt idx="664">
                  <c:v>500000</c:v>
                </c:pt>
                <c:pt idx="665">
                  <c:v>500000</c:v>
                </c:pt>
                <c:pt idx="666">
                  <c:v>500000</c:v>
                </c:pt>
                <c:pt idx="667">
                  <c:v>500000</c:v>
                </c:pt>
                <c:pt idx="668">
                  <c:v>500000</c:v>
                </c:pt>
                <c:pt idx="669">
                  <c:v>520000</c:v>
                </c:pt>
                <c:pt idx="670">
                  <c:v>520800</c:v>
                </c:pt>
                <c:pt idx="671">
                  <c:v>525000</c:v>
                </c:pt>
                <c:pt idx="672">
                  <c:v>540000</c:v>
                </c:pt>
                <c:pt idx="673">
                  <c:v>543000</c:v>
                </c:pt>
                <c:pt idx="674">
                  <c:v>550000</c:v>
                </c:pt>
                <c:pt idx="675">
                  <c:v>550000</c:v>
                </c:pt>
                <c:pt idx="676">
                  <c:v>550000</c:v>
                </c:pt>
                <c:pt idx="677">
                  <c:v>560000</c:v>
                </c:pt>
                <c:pt idx="678">
                  <c:v>560000</c:v>
                </c:pt>
                <c:pt idx="679">
                  <c:v>565000</c:v>
                </c:pt>
                <c:pt idx="680">
                  <c:v>580000</c:v>
                </c:pt>
                <c:pt idx="681">
                  <c:v>600000</c:v>
                </c:pt>
                <c:pt idx="682">
                  <c:v>600000</c:v>
                </c:pt>
                <c:pt idx="683">
                  <c:v>600000</c:v>
                </c:pt>
                <c:pt idx="684">
                  <c:v>600000</c:v>
                </c:pt>
                <c:pt idx="685">
                  <c:v>600000</c:v>
                </c:pt>
                <c:pt idx="686">
                  <c:v>610000</c:v>
                </c:pt>
                <c:pt idx="687">
                  <c:v>650000</c:v>
                </c:pt>
                <c:pt idx="688">
                  <c:v>650000</c:v>
                </c:pt>
                <c:pt idx="689">
                  <c:v>700000</c:v>
                </c:pt>
                <c:pt idx="690">
                  <c:v>700000</c:v>
                </c:pt>
                <c:pt idx="691">
                  <c:v>748000</c:v>
                </c:pt>
                <c:pt idx="692">
                  <c:v>750000</c:v>
                </c:pt>
                <c:pt idx="693">
                  <c:v>750000</c:v>
                </c:pt>
                <c:pt idx="694">
                  <c:v>750000</c:v>
                </c:pt>
                <c:pt idx="695">
                  <c:v>800000</c:v>
                </c:pt>
                <c:pt idx="696">
                  <c:v>800000</c:v>
                </c:pt>
                <c:pt idx="697">
                  <c:v>810000</c:v>
                </c:pt>
                <c:pt idx="698">
                  <c:v>900000</c:v>
                </c:pt>
                <c:pt idx="699">
                  <c:v>916700</c:v>
                </c:pt>
                <c:pt idx="700">
                  <c:v>950000</c:v>
                </c:pt>
                <c:pt idx="701">
                  <c:v>1000000</c:v>
                </c:pt>
                <c:pt idx="702">
                  <c:v>1000000</c:v>
                </c:pt>
                <c:pt idx="703">
                  <c:v>1006666.6666666666</c:v>
                </c:pt>
                <c:pt idx="704">
                  <c:v>1090000</c:v>
                </c:pt>
                <c:pt idx="705">
                  <c:v>1167000</c:v>
                </c:pt>
                <c:pt idx="706">
                  <c:v>1250000</c:v>
                </c:pt>
                <c:pt idx="707">
                  <c:v>1500000</c:v>
                </c:pt>
                <c:pt idx="708">
                  <c:v>1600000</c:v>
                </c:pt>
                <c:pt idx="709">
                  <c:v>1620000</c:v>
                </c:pt>
              </c:numCache>
            </c:numRef>
          </c:yVal>
          <c:smooth val="0"/>
          <c:extLst>
            <c:ext xmlns:c16="http://schemas.microsoft.com/office/drawing/2014/chart" uri="{C3380CC4-5D6E-409C-BE32-E72D297353CC}">
              <c16:uniqueId val="{00000000-E426-45C5-A5DA-3D96A2244997}"/>
            </c:ext>
          </c:extLst>
        </c:ser>
        <c:dLbls>
          <c:showLegendKey val="0"/>
          <c:showVal val="0"/>
          <c:showCatName val="0"/>
          <c:showSerName val="0"/>
          <c:showPercent val="0"/>
          <c:showBubbleSize val="0"/>
        </c:dLbls>
        <c:axId val="201745152"/>
        <c:axId val="201746688"/>
      </c:scatterChart>
      <c:valAx>
        <c:axId val="201745152"/>
        <c:scaling>
          <c:orientation val="minMax"/>
        </c:scaling>
        <c:delete val="0"/>
        <c:axPos val="b"/>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1746688"/>
        <c:crosses val="autoZero"/>
        <c:crossBetween val="midCat"/>
      </c:valAx>
      <c:valAx>
        <c:axId val="201746688"/>
        <c:scaling>
          <c:orientation val="minMax"/>
          <c:max val="1800000"/>
          <c:min val="0"/>
        </c:scaling>
        <c:delete val="0"/>
        <c:axPos val="l"/>
        <c:majorGridlines>
          <c:spPr>
            <a:ln w="3175"/>
          </c:spPr>
        </c:majorGridlines>
        <c:numFmt formatCode="#,##0_ " sourceLinked="1"/>
        <c:majorTickMark val="in"/>
        <c:minorTickMark val="none"/>
        <c:tickLblPos val="nextTo"/>
        <c:spPr>
          <a:noFill/>
          <a:ln w="6350">
            <a:solidFill>
              <a:schemeClr val="tx1"/>
            </a:solidFill>
          </a:ln>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01745152"/>
        <c:crosses val="autoZero"/>
        <c:crossBetween val="midCat"/>
      </c:valAx>
    </c:plotArea>
    <c:plotVisOnly val="1"/>
    <c:dispBlanksAs val="gap"/>
    <c:showDLblsOverMax val="0"/>
  </c:chart>
  <c:spPr>
    <a:noFill/>
    <a:ln w="6350">
      <a:noFill/>
    </a:ln>
  </c:sp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'問1～問3'!$B$204</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'問1～問3'!$K$202:$M$202</c:f>
              <c:strCache>
                <c:ptCount val="3"/>
                <c:pt idx="0">
                  <c:v>全体</c:v>
                </c:pt>
                <c:pt idx="1">
                  <c:v>広域型</c:v>
                </c:pt>
                <c:pt idx="2">
                  <c:v>地域密着型</c:v>
                </c:pt>
              </c:strCache>
            </c:strRef>
          </c:cat>
          <c:val>
            <c:numRef>
              <c:f>'問1～問3'!$K$204:$M$204</c:f>
              <c:numCache>
                <c:formatCode>0.0;\-0.0;#</c:formatCode>
                <c:ptCount val="3"/>
                <c:pt idx="0">
                  <c:v>22.058823529411764</c:v>
                </c:pt>
                <c:pt idx="1">
                  <c:v>23.214285714285715</c:v>
                </c:pt>
                <c:pt idx="2">
                  <c:v>16.666666666666664</c:v>
                </c:pt>
              </c:numCache>
            </c:numRef>
          </c:val>
          <c:extLst>
            <c:ext xmlns:c16="http://schemas.microsoft.com/office/drawing/2014/chart" uri="{C3380CC4-5D6E-409C-BE32-E72D297353CC}">
              <c16:uniqueId val="{00000005-C6D5-4B6F-9FE7-286ABF8A7A85}"/>
            </c:ext>
          </c:extLst>
        </c:ser>
        <c:ser>
          <c:idx val="1"/>
          <c:order val="1"/>
          <c:tx>
            <c:strRef>
              <c:f>'問1～問3'!$B$205</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'問1～問3'!$K$202:$M$202</c:f>
              <c:strCache>
                <c:ptCount val="3"/>
                <c:pt idx="0">
                  <c:v>全体</c:v>
                </c:pt>
                <c:pt idx="1">
                  <c:v>広域型</c:v>
                </c:pt>
                <c:pt idx="2">
                  <c:v>地域密着型</c:v>
                </c:pt>
              </c:strCache>
            </c:strRef>
          </c:cat>
          <c:val>
            <c:numRef>
              <c:f>'問1～問3'!$K$205:$M$205</c:f>
              <c:numCache>
                <c:formatCode>0.0;\-0.0;#</c:formatCode>
                <c:ptCount val="3"/>
                <c:pt idx="0">
                  <c:v>25</c:v>
                </c:pt>
                <c:pt idx="1">
                  <c:v>25</c:v>
                </c:pt>
                <c:pt idx="2">
                  <c:v>25</c:v>
                </c:pt>
              </c:numCache>
            </c:numRef>
          </c:val>
          <c:extLst>
            <c:ext xmlns:c16="http://schemas.microsoft.com/office/drawing/2014/chart" uri="{C3380CC4-5D6E-409C-BE32-E72D297353CC}">
              <c16:uniqueId val="{00000006-C6D5-4B6F-9FE7-286ABF8A7A85}"/>
            </c:ext>
          </c:extLst>
        </c:ser>
        <c:ser>
          <c:idx val="2"/>
          <c:order val="2"/>
          <c:tx>
            <c:strRef>
              <c:f>'問1～問3'!$B$206</c:f>
              <c:strCache>
                <c:ptCount val="1"/>
                <c:pt idx="0">
                  <c:v>２回</c:v>
                </c:pt>
              </c:strCache>
            </c:strRef>
          </c:tx>
          <c:spPr>
            <a:solidFill>
              <a:schemeClr val="bg1">
                <a:lumMod val="65000"/>
              </a:schemeClr>
            </a:solidFill>
            <a:ln w="6350">
              <a:solidFill>
                <a:schemeClr val="tx1"/>
              </a:solidFill>
            </a:ln>
          </c:spPr>
          <c:invertIfNegative val="0"/>
          <c:dLbls>
            <c:dLbl>
              <c:idx val="0"/>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77-41F5-821A-BFCBA09BF121}"/>
                </c:ext>
              </c:extLst>
            </c:dLbl>
            <c:dLbl>
              <c:idx val="1"/>
              <c:layout>
                <c:manualLayout>
                  <c:x val="-5.6577086280055885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77-41F5-821A-BFCBA09BF12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'問1～問3'!$K$202:$M$202</c:f>
              <c:strCache>
                <c:ptCount val="3"/>
                <c:pt idx="0">
                  <c:v>全体</c:v>
                </c:pt>
                <c:pt idx="1">
                  <c:v>広域型</c:v>
                </c:pt>
                <c:pt idx="2">
                  <c:v>地域密着型</c:v>
                </c:pt>
              </c:strCache>
            </c:strRef>
          </c:cat>
          <c:val>
            <c:numRef>
              <c:f>'問1～問3'!$K$206:$M$206</c:f>
              <c:numCache>
                <c:formatCode>0.0;\-0.0;#</c:formatCode>
                <c:ptCount val="3"/>
                <c:pt idx="0">
                  <c:v>1.4705882352941175</c:v>
                </c:pt>
                <c:pt idx="1">
                  <c:v>1.7857142857142856</c:v>
                </c:pt>
                <c:pt idx="2" formatCode="#,##0.0">
                  <c:v>0</c:v>
                </c:pt>
              </c:numCache>
            </c:numRef>
          </c:val>
          <c:extLst>
            <c:ext xmlns:c16="http://schemas.microsoft.com/office/drawing/2014/chart" uri="{C3380CC4-5D6E-409C-BE32-E72D297353CC}">
              <c16:uniqueId val="{00000007-C6D5-4B6F-9FE7-286ABF8A7A85}"/>
            </c:ext>
          </c:extLst>
        </c:ser>
        <c:ser>
          <c:idx val="3"/>
          <c:order val="3"/>
          <c:tx>
            <c:strRef>
              <c:f>'問1～問3'!$B$207</c:f>
              <c:strCache>
                <c:ptCount val="1"/>
                <c:pt idx="0">
                  <c:v>３回</c:v>
                </c:pt>
              </c:strCache>
            </c:strRef>
          </c:tx>
          <c:spPr>
            <a:solidFill>
              <a:schemeClr val="bg1">
                <a:lumMod val="50000"/>
              </a:schemeClr>
            </a:solidFill>
            <a:ln w="6350">
              <a:solidFill>
                <a:schemeClr val="tx1"/>
              </a:solidFill>
            </a:ln>
          </c:spPr>
          <c:invertIfNegative val="0"/>
          <c:dLbls>
            <c:dLbl>
              <c:idx val="0"/>
              <c:layout>
                <c:manualLayout>
                  <c:x val="1.3201320132013201E-2"/>
                  <c:y val="-8.298631727933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77-41F5-821A-BFCBA09BF121}"/>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77-41F5-821A-BFCBA09BF121}"/>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'問1～問3'!$K$202:$M$202</c:f>
              <c:strCache>
                <c:ptCount val="3"/>
                <c:pt idx="0">
                  <c:v>全体</c:v>
                </c:pt>
                <c:pt idx="1">
                  <c:v>広域型</c:v>
                </c:pt>
                <c:pt idx="2">
                  <c:v>地域密着型</c:v>
                </c:pt>
              </c:strCache>
            </c:strRef>
          </c:cat>
          <c:val>
            <c:numRef>
              <c:f>'問1～問3'!$K$207:$M$207</c:f>
              <c:numCache>
                <c:formatCode>0.0;\-0.0;#</c:formatCode>
                <c:ptCount val="3"/>
                <c:pt idx="0">
                  <c:v>1.4705882352941175</c:v>
                </c:pt>
                <c:pt idx="1">
                  <c:v>1.7857142857142856</c:v>
                </c:pt>
                <c:pt idx="2" formatCode="#,##0.0">
                  <c:v>0</c:v>
                </c:pt>
              </c:numCache>
            </c:numRef>
          </c:val>
          <c:extLst>
            <c:ext xmlns:c16="http://schemas.microsoft.com/office/drawing/2014/chart" uri="{C3380CC4-5D6E-409C-BE32-E72D297353CC}">
              <c16:uniqueId val="{00000008-C6D5-4B6F-9FE7-286ABF8A7A85}"/>
            </c:ext>
          </c:extLst>
        </c:ser>
        <c:ser>
          <c:idx val="4"/>
          <c:order val="4"/>
          <c:tx>
            <c:strRef>
              <c:f>'問1～問3'!$B$208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'問1～問3'!$K$202:$M$202</c:f>
              <c:strCache>
                <c:ptCount val="3"/>
                <c:pt idx="0">
                  <c:v>全体</c:v>
                </c:pt>
                <c:pt idx="1">
                  <c:v>広域型</c:v>
                </c:pt>
                <c:pt idx="2">
                  <c:v>地域密着型</c:v>
                </c:pt>
              </c:strCache>
            </c:strRef>
          </c:cat>
          <c:val>
            <c:numRef>
              <c:f>'問1～問3'!$K$208:$M$208</c:f>
              <c:numCache>
                <c:formatCode>0.0;\-0.0;#</c:formatCode>
                <c:ptCount val="3"/>
                <c:pt idx="0">
                  <c:v>50</c:v>
                </c:pt>
                <c:pt idx="1">
                  <c:v>48.214285714285715</c:v>
                </c:pt>
                <c:pt idx="2">
                  <c:v>58.333333333333336</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47418752"/>
        <c:axId val="47424640"/>
      </c:barChart>
      <c:catAx>
        <c:axId val="474187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424640"/>
        <c:crosses val="autoZero"/>
        <c:auto val="1"/>
        <c:lblAlgn val="ctr"/>
        <c:lblOffset val="100"/>
        <c:noMultiLvlLbl val="0"/>
      </c:catAx>
      <c:valAx>
        <c:axId val="474246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418752"/>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回収状況!$B$71</c:f>
              <c:strCache>
                <c:ptCount val="1"/>
                <c:pt idx="0">
                  <c:v>指定都市・特別区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回収状況!$G$69:$I$69</c:f>
              <c:strCache>
                <c:ptCount val="3"/>
                <c:pt idx="0">
                  <c:v>全体</c:v>
                </c:pt>
                <c:pt idx="1">
                  <c:v>広域型</c:v>
                </c:pt>
                <c:pt idx="2">
                  <c:v>地域密着型</c:v>
                </c:pt>
              </c:strCache>
            </c:strRef>
          </c:cat>
          <c:val>
            <c:numRef>
              <c:f>回収状況!$G$71:$I$71</c:f>
              <c:numCache>
                <c:formatCode>0.0</c:formatCode>
                <c:ptCount val="3"/>
                <c:pt idx="0">
                  <c:v>17.94425087108014</c:v>
                </c:pt>
                <c:pt idx="1">
                  <c:v>19.512195121951219</c:v>
                </c:pt>
                <c:pt idx="2">
                  <c:v>12.195121951219512</c:v>
                </c:pt>
              </c:numCache>
            </c:numRef>
          </c:val>
          <c:extLst>
            <c:ext xmlns:c16="http://schemas.microsoft.com/office/drawing/2014/chart" uri="{C3380CC4-5D6E-409C-BE32-E72D297353CC}">
              <c16:uniqueId val="{00000005-C6D5-4B6F-9FE7-286ABF8A7A85}"/>
            </c:ext>
          </c:extLst>
        </c:ser>
        <c:ser>
          <c:idx val="1"/>
          <c:order val="1"/>
          <c:tx>
            <c:strRef>
              <c:f>回収状況!$B$72</c:f>
              <c:strCache>
                <c:ptCount val="1"/>
                <c:pt idx="0">
                  <c:v>中核市</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回収状況!$G$69:$I$69</c:f>
              <c:strCache>
                <c:ptCount val="3"/>
                <c:pt idx="0">
                  <c:v>全体</c:v>
                </c:pt>
                <c:pt idx="1">
                  <c:v>広域型</c:v>
                </c:pt>
                <c:pt idx="2">
                  <c:v>地域密着型</c:v>
                </c:pt>
              </c:strCache>
            </c:strRef>
          </c:cat>
          <c:val>
            <c:numRef>
              <c:f>回収状況!$G$72:$I$72</c:f>
              <c:numCache>
                <c:formatCode>0.0</c:formatCode>
                <c:ptCount val="3"/>
                <c:pt idx="0">
                  <c:v>15.331010452961671</c:v>
                </c:pt>
                <c:pt idx="1">
                  <c:v>13.747228381374724</c:v>
                </c:pt>
                <c:pt idx="2">
                  <c:v>21.138211382113823</c:v>
                </c:pt>
              </c:numCache>
            </c:numRef>
          </c:val>
          <c:extLst>
            <c:ext xmlns:c16="http://schemas.microsoft.com/office/drawing/2014/chart" uri="{C3380CC4-5D6E-409C-BE32-E72D297353CC}">
              <c16:uniqueId val="{00000006-C6D5-4B6F-9FE7-286ABF8A7A85}"/>
            </c:ext>
          </c:extLst>
        </c:ser>
        <c:ser>
          <c:idx val="2"/>
          <c:order val="2"/>
          <c:tx>
            <c:strRef>
              <c:f>回収状況!$B$73</c:f>
              <c:strCache>
                <c:ptCount val="1"/>
                <c:pt idx="0">
                  <c:v>その他の市</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回収状況!$G$69:$I$69</c:f>
              <c:strCache>
                <c:ptCount val="3"/>
                <c:pt idx="0">
                  <c:v>全体</c:v>
                </c:pt>
                <c:pt idx="1">
                  <c:v>広域型</c:v>
                </c:pt>
                <c:pt idx="2">
                  <c:v>地域密着型</c:v>
                </c:pt>
              </c:strCache>
            </c:strRef>
          </c:cat>
          <c:val>
            <c:numRef>
              <c:f>回収状況!$G$73:$I$73</c:f>
              <c:numCache>
                <c:formatCode>0.0</c:formatCode>
                <c:ptCount val="3"/>
                <c:pt idx="0">
                  <c:v>52.177700348432055</c:v>
                </c:pt>
                <c:pt idx="1">
                  <c:v>51.662971175166291</c:v>
                </c:pt>
                <c:pt idx="2">
                  <c:v>54.065040650406502</c:v>
                </c:pt>
              </c:numCache>
            </c:numRef>
          </c:val>
          <c:extLst>
            <c:ext xmlns:c16="http://schemas.microsoft.com/office/drawing/2014/chart" uri="{C3380CC4-5D6E-409C-BE32-E72D297353CC}">
              <c16:uniqueId val="{00000007-C6D5-4B6F-9FE7-286ABF8A7A85}"/>
            </c:ext>
          </c:extLst>
        </c:ser>
        <c:ser>
          <c:idx val="3"/>
          <c:order val="3"/>
          <c:tx>
            <c:strRef>
              <c:f>回収状況!$B$74</c:f>
              <c:strCache>
                <c:ptCount val="1"/>
                <c:pt idx="0">
                  <c:v>町村</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回収状況!$G$69:$I$69</c:f>
              <c:strCache>
                <c:ptCount val="3"/>
                <c:pt idx="0">
                  <c:v>全体</c:v>
                </c:pt>
                <c:pt idx="1">
                  <c:v>広域型</c:v>
                </c:pt>
                <c:pt idx="2">
                  <c:v>地域密着型</c:v>
                </c:pt>
              </c:strCache>
            </c:strRef>
          </c:cat>
          <c:val>
            <c:numRef>
              <c:f>回収状況!$G$74:$I$74</c:f>
              <c:numCache>
                <c:formatCode>0.0</c:formatCode>
                <c:ptCount val="3"/>
                <c:pt idx="0">
                  <c:v>14.547038327526133</c:v>
                </c:pt>
                <c:pt idx="1">
                  <c:v>15.077605321507761</c:v>
                </c:pt>
                <c:pt idx="2">
                  <c:v>12.601626016260163</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8517120"/>
        <c:axId val="198519040"/>
      </c:barChart>
      <c:catAx>
        <c:axId val="1985171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519040"/>
        <c:crosses val="autoZero"/>
        <c:auto val="1"/>
        <c:lblAlgn val="ctr"/>
        <c:lblOffset val="100"/>
        <c:noMultiLvlLbl val="0"/>
      </c:catAx>
      <c:valAx>
        <c:axId val="1985190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517120"/>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548919592598095"/>
          <c:y val="4.6136087226735394E-2"/>
          <c:w val="0.49990491754568417"/>
          <c:h val="0.93878614323483967"/>
        </c:manualLayout>
      </c:layout>
      <c:barChart>
        <c:barDir val="bar"/>
        <c:grouping val="clustered"/>
        <c:varyColors val="0"/>
        <c:ser>
          <c:idx val="0"/>
          <c:order val="0"/>
          <c:tx>
            <c:strRef>
              <c:f>'問1～問3'!$O$216</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'問1～問3'!$B$218:$B$226</c:f>
              <c:strCache>
                <c:ptCount val="9"/>
                <c:pt idx="0">
                  <c:v>9月は駆けつけ対応が必要なケースが発生しなかったため</c:v>
                </c:pt>
                <c:pt idx="1">
                  <c:v>配置医師が必ずしも駆けつけ対応ができないため</c:v>
                </c:pt>
                <c:pt idx="2">
                  <c:v>配置医師との間で、緊急の場合の注意事項や病状についての情報共有方法、時間帯ごとの医師との連絡方法等について具体的な取り決めができていないため</c:v>
                </c:pt>
                <c:pt idx="3">
                  <c:v>入所者に対する看護職員の比率が25：1未満であるため</c:v>
                </c:pt>
                <c:pt idx="4">
                  <c:v>加算算定要件の看護職員数（常勤換算）が満たせないため</c:v>
                </c:pt>
                <c:pt idx="5">
                  <c:v>算定要件等がよくわからないため</c:v>
                </c:pt>
                <c:pt idx="6">
                  <c:v>緊急の場合はすべて救急搬送で対応しているため</c:v>
                </c:pt>
                <c:pt idx="7">
                  <c:v>その他</c:v>
                </c:pt>
                <c:pt idx="8">
                  <c:v>無回答</c:v>
                </c:pt>
              </c:strCache>
            </c:strRef>
          </c:cat>
          <c:val>
            <c:numRef>
              <c:f>'問1～問3'!$O$218:$O$226</c:f>
              <c:numCache>
                <c:formatCode>0.0</c:formatCode>
                <c:ptCount val="9"/>
                <c:pt idx="0">
                  <c:v>17.575187969924812</c:v>
                </c:pt>
                <c:pt idx="1">
                  <c:v>45.300751879699249</c:v>
                </c:pt>
                <c:pt idx="2">
                  <c:v>9.3045112781954895</c:v>
                </c:pt>
                <c:pt idx="3">
                  <c:v>2.6315789473684208</c:v>
                </c:pt>
                <c:pt idx="4">
                  <c:v>7.1428571428571423</c:v>
                </c:pt>
                <c:pt idx="5">
                  <c:v>5.2631578947368416</c:v>
                </c:pt>
                <c:pt idx="6">
                  <c:v>32.142857142857146</c:v>
                </c:pt>
                <c:pt idx="7">
                  <c:v>8.8345864661654137</c:v>
                </c:pt>
                <c:pt idx="8">
                  <c:v>6.1090225563909772</c:v>
                </c:pt>
              </c:numCache>
            </c:numRef>
          </c:val>
          <c:extLst>
            <c:ext xmlns:c16="http://schemas.microsoft.com/office/drawing/2014/chart" uri="{C3380CC4-5D6E-409C-BE32-E72D297353CC}">
              <c16:uniqueId val="{00000000-7B46-4226-AA48-EC7F1FD15250}"/>
            </c:ext>
          </c:extLst>
        </c:ser>
        <c:ser>
          <c:idx val="1"/>
          <c:order val="1"/>
          <c:tx>
            <c:strRef>
              <c:f>'問1～問3'!$P$216</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'問1～問3'!$B$218:$B$226</c:f>
              <c:strCache>
                <c:ptCount val="9"/>
                <c:pt idx="0">
                  <c:v>9月は駆けつけ対応が必要なケースが発生しなかったため</c:v>
                </c:pt>
                <c:pt idx="1">
                  <c:v>配置医師が必ずしも駆けつけ対応ができないため</c:v>
                </c:pt>
                <c:pt idx="2">
                  <c:v>配置医師との間で、緊急の場合の注意事項や病状についての情報共有方法、時間帯ごとの医師との連絡方法等について具体的な取り決めができていないため</c:v>
                </c:pt>
                <c:pt idx="3">
                  <c:v>入所者に対する看護職員の比率が25：1未満であるため</c:v>
                </c:pt>
                <c:pt idx="4">
                  <c:v>加算算定要件の看護職員数（常勤換算）が満たせないため</c:v>
                </c:pt>
                <c:pt idx="5">
                  <c:v>算定要件等がよくわからないため</c:v>
                </c:pt>
                <c:pt idx="6">
                  <c:v>緊急の場合はすべて救急搬送で対応しているため</c:v>
                </c:pt>
                <c:pt idx="7">
                  <c:v>その他</c:v>
                </c:pt>
                <c:pt idx="8">
                  <c:v>無回答</c:v>
                </c:pt>
              </c:strCache>
            </c:strRef>
          </c:cat>
          <c:val>
            <c:numRef>
              <c:f>'問1～問3'!$P$218:$P$226</c:f>
              <c:numCache>
                <c:formatCode>0.0</c:formatCode>
                <c:ptCount val="9"/>
                <c:pt idx="0">
                  <c:v>16.746411483253588</c:v>
                </c:pt>
                <c:pt idx="1">
                  <c:v>44.377990430622013</c:v>
                </c:pt>
                <c:pt idx="2">
                  <c:v>9.8086124401913874</c:v>
                </c:pt>
                <c:pt idx="3">
                  <c:v>2.3923444976076556</c:v>
                </c:pt>
                <c:pt idx="4">
                  <c:v>6.6985645933014357</c:v>
                </c:pt>
                <c:pt idx="5">
                  <c:v>5.2631578947368416</c:v>
                </c:pt>
                <c:pt idx="6">
                  <c:v>32.655502392344502</c:v>
                </c:pt>
                <c:pt idx="7">
                  <c:v>9.4497607655502378</c:v>
                </c:pt>
                <c:pt idx="8">
                  <c:v>6.1004784688995217</c:v>
                </c:pt>
              </c:numCache>
            </c:numRef>
          </c:val>
          <c:extLst>
            <c:ext xmlns:c16="http://schemas.microsoft.com/office/drawing/2014/chart" uri="{C3380CC4-5D6E-409C-BE32-E72D297353CC}">
              <c16:uniqueId val="{00000001-7B46-4226-AA48-EC7F1FD15250}"/>
            </c:ext>
          </c:extLst>
        </c:ser>
        <c:ser>
          <c:idx val="2"/>
          <c:order val="2"/>
          <c:tx>
            <c:strRef>
              <c:f>'問1～問3'!$Q$216</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'問1～問3'!$B$218:$B$226</c:f>
              <c:strCache>
                <c:ptCount val="9"/>
                <c:pt idx="0">
                  <c:v>9月は駆けつけ対応が必要なケースが発生しなかったため</c:v>
                </c:pt>
                <c:pt idx="1">
                  <c:v>配置医師が必ずしも駆けつけ対応ができないため</c:v>
                </c:pt>
                <c:pt idx="2">
                  <c:v>配置医師との間で、緊急の場合の注意事項や病状についての情報共有方法、時間帯ごとの医師との連絡方法等について具体的な取り決めができていないため</c:v>
                </c:pt>
                <c:pt idx="3">
                  <c:v>入所者に対する看護職員の比率が25：1未満であるため</c:v>
                </c:pt>
                <c:pt idx="4">
                  <c:v>加算算定要件の看護職員数（常勤換算）が満たせないため</c:v>
                </c:pt>
                <c:pt idx="5">
                  <c:v>算定要件等がよくわからないため</c:v>
                </c:pt>
                <c:pt idx="6">
                  <c:v>緊急の場合はすべて救急搬送で対応しているため</c:v>
                </c:pt>
                <c:pt idx="7">
                  <c:v>その他</c:v>
                </c:pt>
                <c:pt idx="8">
                  <c:v>無回答</c:v>
                </c:pt>
              </c:strCache>
            </c:strRef>
          </c:cat>
          <c:val>
            <c:numRef>
              <c:f>'問1～問3'!$Q$218:$Q$226</c:f>
              <c:numCache>
                <c:formatCode>0.0</c:formatCode>
                <c:ptCount val="9"/>
                <c:pt idx="0">
                  <c:v>20.614035087719298</c:v>
                </c:pt>
                <c:pt idx="1">
                  <c:v>48.684210526315788</c:v>
                </c:pt>
                <c:pt idx="2">
                  <c:v>7.4561403508771926</c:v>
                </c:pt>
                <c:pt idx="3">
                  <c:v>3.5087719298245612</c:v>
                </c:pt>
                <c:pt idx="4">
                  <c:v>8.7719298245614024</c:v>
                </c:pt>
                <c:pt idx="5">
                  <c:v>5.2631578947368416</c:v>
                </c:pt>
                <c:pt idx="6">
                  <c:v>30.263157894736842</c:v>
                </c:pt>
                <c:pt idx="7">
                  <c:v>6.5789473684210522</c:v>
                </c:pt>
                <c:pt idx="8">
                  <c:v>6.140350877192982</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47468544"/>
        <c:axId val="47470080"/>
      </c:barChart>
      <c:catAx>
        <c:axId val="47468544"/>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47470080"/>
        <c:crosses val="autoZero"/>
        <c:auto val="1"/>
        <c:lblAlgn val="ctr"/>
        <c:lblOffset val="100"/>
        <c:noMultiLvlLbl val="0"/>
      </c:catAx>
      <c:valAx>
        <c:axId val="47470080"/>
        <c:scaling>
          <c:orientation val="minMax"/>
          <c:max val="100"/>
        </c:scaling>
        <c:delete val="0"/>
        <c:axPos val="t"/>
        <c:numFmt formatCode="General" sourceLinked="0"/>
        <c:majorTickMark val="in"/>
        <c:minorTickMark val="none"/>
        <c:tickLblPos val="nextTo"/>
        <c:spPr>
          <a:noFill/>
          <a:ln w="6350">
            <a:solidFill>
              <a:schemeClr val="tx1"/>
            </a:solidFill>
          </a:ln>
        </c:spPr>
        <c:crossAx val="47468544"/>
        <c:crosses val="autoZero"/>
        <c:crossBetween val="between"/>
        <c:majorUnit val="20"/>
      </c:valAx>
      <c:spPr>
        <a:noFill/>
        <a:ln>
          <a:noFill/>
        </a:ln>
      </c:spPr>
    </c:plotArea>
    <c:legend>
      <c:legendPos val="r"/>
      <c:layout>
        <c:manualLayout>
          <c:xMode val="edge"/>
          <c:yMode val="edge"/>
          <c:x val="0.829979035639413"/>
          <c:y val="0.79148750691443825"/>
          <c:w val="0.12599580712788261"/>
          <c:h val="0.16527091207789604"/>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'問1～問3'!$B$250</c:f>
              <c:strCache>
                <c:ptCount val="1"/>
                <c:pt idx="0">
                  <c:v>2：1 以上</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'問1～問3'!$K$248:$M$248</c:f>
              <c:strCache>
                <c:ptCount val="3"/>
                <c:pt idx="0">
                  <c:v>全体</c:v>
                </c:pt>
                <c:pt idx="1">
                  <c:v>広域型</c:v>
                </c:pt>
                <c:pt idx="2">
                  <c:v>地域密着型</c:v>
                </c:pt>
              </c:strCache>
            </c:strRef>
          </c:cat>
          <c:val>
            <c:numRef>
              <c:f>'問1～問3'!$K$250:$M$250</c:f>
              <c:numCache>
                <c:formatCode>0.0</c:formatCode>
                <c:ptCount val="3"/>
                <c:pt idx="0">
                  <c:v>28.397212543554005</c:v>
                </c:pt>
                <c:pt idx="1">
                  <c:v>26.940133037694014</c:v>
                </c:pt>
                <c:pt idx="2">
                  <c:v>33.739837398373986</c:v>
                </c:pt>
              </c:numCache>
            </c:numRef>
          </c:val>
          <c:extLst>
            <c:ext xmlns:c16="http://schemas.microsoft.com/office/drawing/2014/chart" uri="{C3380CC4-5D6E-409C-BE32-E72D297353CC}">
              <c16:uniqueId val="{00000005-C6D5-4B6F-9FE7-286ABF8A7A85}"/>
            </c:ext>
          </c:extLst>
        </c:ser>
        <c:ser>
          <c:idx val="1"/>
          <c:order val="1"/>
          <c:tx>
            <c:strRef>
              <c:f>'問1～問3'!$B$251</c:f>
              <c:strCache>
                <c:ptCount val="1"/>
                <c:pt idx="0">
                  <c:v>2.5：1 以上</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'問1～問3'!$K$248:$M$248</c:f>
              <c:strCache>
                <c:ptCount val="3"/>
                <c:pt idx="0">
                  <c:v>全体</c:v>
                </c:pt>
                <c:pt idx="1">
                  <c:v>広域型</c:v>
                </c:pt>
                <c:pt idx="2">
                  <c:v>地域密着型</c:v>
                </c:pt>
              </c:strCache>
            </c:strRef>
          </c:cat>
          <c:val>
            <c:numRef>
              <c:f>'問1～問3'!$K$251:$M$251</c:f>
              <c:numCache>
                <c:formatCode>0.0</c:formatCode>
                <c:ptCount val="3"/>
                <c:pt idx="0">
                  <c:v>14.80836236933798</c:v>
                </c:pt>
                <c:pt idx="1">
                  <c:v>16.962305986696229</c:v>
                </c:pt>
                <c:pt idx="2">
                  <c:v>6.9105691056910574</c:v>
                </c:pt>
              </c:numCache>
            </c:numRef>
          </c:val>
          <c:extLst>
            <c:ext xmlns:c16="http://schemas.microsoft.com/office/drawing/2014/chart" uri="{C3380CC4-5D6E-409C-BE32-E72D297353CC}">
              <c16:uniqueId val="{00000006-C6D5-4B6F-9FE7-286ABF8A7A85}"/>
            </c:ext>
          </c:extLst>
        </c:ser>
        <c:ser>
          <c:idx val="2"/>
          <c:order val="2"/>
          <c:tx>
            <c:strRef>
              <c:f>'問1～問3'!$B$252</c:f>
              <c:strCache>
                <c:ptCount val="1"/>
                <c:pt idx="0">
                  <c:v>2.8：1 以上</c:v>
                </c:pt>
              </c:strCache>
            </c:strRef>
          </c:tx>
          <c:spPr>
            <a:solidFill>
              <a:schemeClr val="bg1"/>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7F-414B-886B-D42B4A0F72C3}"/>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7F-414B-886B-D42B4A0F72C3}"/>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7F-414B-886B-D42B4A0F72C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'問1～問3'!$K$248:$M$248</c:f>
              <c:strCache>
                <c:ptCount val="3"/>
                <c:pt idx="0">
                  <c:v>全体</c:v>
                </c:pt>
                <c:pt idx="1">
                  <c:v>広域型</c:v>
                </c:pt>
                <c:pt idx="2">
                  <c:v>地域密着型</c:v>
                </c:pt>
              </c:strCache>
            </c:strRef>
          </c:cat>
          <c:val>
            <c:numRef>
              <c:f>'問1～問3'!$K$252:$M$252</c:f>
              <c:numCache>
                <c:formatCode>0.0</c:formatCode>
                <c:ptCount val="3"/>
                <c:pt idx="0">
                  <c:v>2.9616724738675959</c:v>
                </c:pt>
                <c:pt idx="1">
                  <c:v>3.1042128603104215</c:v>
                </c:pt>
                <c:pt idx="2">
                  <c:v>2.4390243902439024</c:v>
                </c:pt>
              </c:numCache>
            </c:numRef>
          </c:val>
          <c:extLst>
            <c:ext xmlns:c16="http://schemas.microsoft.com/office/drawing/2014/chart" uri="{C3380CC4-5D6E-409C-BE32-E72D297353CC}">
              <c16:uniqueId val="{00000007-C6D5-4B6F-9FE7-286ABF8A7A85}"/>
            </c:ext>
          </c:extLst>
        </c:ser>
        <c:ser>
          <c:idx val="3"/>
          <c:order val="3"/>
          <c:tx>
            <c:strRef>
              <c:f>'問1～問3'!$B$253</c:f>
              <c:strCache>
                <c:ptCount val="1"/>
                <c:pt idx="0">
                  <c:v>3：1 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'問1～問3'!$K$248:$M$248</c:f>
              <c:strCache>
                <c:ptCount val="3"/>
                <c:pt idx="0">
                  <c:v>全体</c:v>
                </c:pt>
                <c:pt idx="1">
                  <c:v>広域型</c:v>
                </c:pt>
                <c:pt idx="2">
                  <c:v>地域密着型</c:v>
                </c:pt>
              </c:strCache>
            </c:strRef>
          </c:cat>
          <c:val>
            <c:numRef>
              <c:f>'問1～問3'!$K$253:$M$253</c:f>
              <c:numCache>
                <c:formatCode>0.0</c:formatCode>
                <c:ptCount val="3"/>
                <c:pt idx="0">
                  <c:v>25.871080139372822</c:v>
                </c:pt>
                <c:pt idx="1">
                  <c:v>26.274944567627497</c:v>
                </c:pt>
                <c:pt idx="2">
                  <c:v>24.390243902439025</c:v>
                </c:pt>
              </c:numCache>
            </c:numRef>
          </c:val>
          <c:extLst>
            <c:ext xmlns:c16="http://schemas.microsoft.com/office/drawing/2014/chart" uri="{C3380CC4-5D6E-409C-BE32-E72D297353CC}">
              <c16:uniqueId val="{00000008-C6D5-4B6F-9FE7-286ABF8A7A85}"/>
            </c:ext>
          </c:extLst>
        </c:ser>
        <c:ser>
          <c:idx val="4"/>
          <c:order val="4"/>
          <c:tx>
            <c:strRef>
              <c:f>'問1～問3'!$B$254</c:f>
              <c:strCache>
                <c:ptCount val="1"/>
                <c:pt idx="0">
                  <c:v>その他</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'問1～問3'!$K$248:$M$248</c:f>
              <c:strCache>
                <c:ptCount val="3"/>
                <c:pt idx="0">
                  <c:v>全体</c:v>
                </c:pt>
                <c:pt idx="1">
                  <c:v>広域型</c:v>
                </c:pt>
                <c:pt idx="2">
                  <c:v>地域密着型</c:v>
                </c:pt>
              </c:strCache>
            </c:strRef>
          </c:cat>
          <c:val>
            <c:numRef>
              <c:f>'問1～問3'!$K$254:$M$254</c:f>
              <c:numCache>
                <c:formatCode>0.0</c:formatCode>
                <c:ptCount val="3"/>
                <c:pt idx="0">
                  <c:v>11.411149825783973</c:v>
                </c:pt>
                <c:pt idx="1">
                  <c:v>10.864745011086473</c:v>
                </c:pt>
                <c:pt idx="2">
                  <c:v>13.414634146341465</c:v>
                </c:pt>
              </c:numCache>
            </c:numRef>
          </c:val>
          <c:extLst>
            <c:ext xmlns:c16="http://schemas.microsoft.com/office/drawing/2014/chart" uri="{C3380CC4-5D6E-409C-BE32-E72D297353CC}">
              <c16:uniqueId val="{00000009-C6D5-4B6F-9FE7-286ABF8A7A85}"/>
            </c:ext>
          </c:extLst>
        </c:ser>
        <c:ser>
          <c:idx val="5"/>
          <c:order val="5"/>
          <c:tx>
            <c:strRef>
              <c:f>'問1～問3'!$B$255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'問1～問3'!$K$248:$M$248</c:f>
              <c:strCache>
                <c:ptCount val="3"/>
                <c:pt idx="0">
                  <c:v>全体</c:v>
                </c:pt>
                <c:pt idx="1">
                  <c:v>広域型</c:v>
                </c:pt>
                <c:pt idx="2">
                  <c:v>地域密着型</c:v>
                </c:pt>
              </c:strCache>
            </c:strRef>
          </c:cat>
          <c:val>
            <c:numRef>
              <c:f>'問1～問3'!$K$255:$M$255</c:f>
              <c:numCache>
                <c:formatCode>0.0</c:formatCode>
                <c:ptCount val="3"/>
                <c:pt idx="0">
                  <c:v>16.550522648083625</c:v>
                </c:pt>
                <c:pt idx="1">
                  <c:v>15.853658536585366</c:v>
                </c:pt>
                <c:pt idx="2">
                  <c:v>19.105691056910569</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47508864"/>
        <c:axId val="47654016"/>
      </c:barChart>
      <c:catAx>
        <c:axId val="475088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654016"/>
        <c:crosses val="autoZero"/>
        <c:auto val="1"/>
        <c:lblAlgn val="ctr"/>
        <c:lblOffset val="100"/>
        <c:noMultiLvlLbl val="0"/>
      </c:catAx>
      <c:valAx>
        <c:axId val="476540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508864"/>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'問1～問3'!$B$262</c:f>
              <c:strCache>
                <c:ptCount val="1"/>
                <c:pt idx="0">
                  <c:v>５人未満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'問1～問3'!$K$262:$M$262</c:f>
              <c:numCache>
                <c:formatCode>#,##0.0</c:formatCode>
                <c:ptCount val="3"/>
                <c:pt idx="0">
                  <c:v>0</c:v>
                </c:pt>
                <c:pt idx="1">
                  <c:v>0</c:v>
                </c:pt>
                <c:pt idx="2">
                  <c:v>0</c:v>
                </c:pt>
              </c:numCache>
            </c:numRef>
          </c:val>
          <c:extLst>
            <c:ext xmlns:c16="http://schemas.microsoft.com/office/drawing/2014/chart" uri="{C3380CC4-5D6E-409C-BE32-E72D297353CC}">
              <c16:uniqueId val="{00000005-C6D5-4B6F-9FE7-286ABF8A7A85}"/>
            </c:ext>
          </c:extLst>
        </c:ser>
        <c:ser>
          <c:idx val="1"/>
          <c:order val="1"/>
          <c:tx>
            <c:strRef>
              <c:f>'問1～問3'!$B$263</c:f>
              <c:strCache>
                <c:ptCount val="1"/>
                <c:pt idx="0">
                  <c:v>５～10人未満</c:v>
                </c:pt>
              </c:strCache>
            </c:strRef>
          </c:tx>
          <c:spPr>
            <a:solidFill>
              <a:srgbClr val="DDDDDD"/>
            </a:solidFill>
            <a:ln w="6350">
              <a:solidFill>
                <a:schemeClr val="tx1"/>
              </a:solidFill>
            </a:ln>
          </c:spPr>
          <c:invertIfNegative val="0"/>
          <c:dLbls>
            <c:dLbl>
              <c:idx val="0"/>
              <c:layout>
                <c:manualLayout>
                  <c:x val="1.5087223008015087E-2"/>
                  <c:y val="-8.398957074385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FB-405D-BEEC-D6AB4F7703C1}"/>
                </c:ext>
              </c:extLst>
            </c:dLbl>
            <c:dLbl>
              <c:idx val="1"/>
              <c:layout>
                <c:manualLayout>
                  <c:x val="1.88590287600188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7FB-405D-BEEC-D6AB4F7703C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'問1～問3'!$K$263:$M$263</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6-C6D5-4B6F-9FE7-286ABF8A7A85}"/>
            </c:ext>
          </c:extLst>
        </c:ser>
        <c:ser>
          <c:idx val="2"/>
          <c:order val="2"/>
          <c:tx>
            <c:strRef>
              <c:f>'問1～問3'!$B$264</c:f>
              <c:strCache>
                <c:ptCount val="1"/>
                <c:pt idx="0">
                  <c:v>10～15人未満</c:v>
                </c:pt>
              </c:strCache>
            </c:strRef>
          </c:tx>
          <c:spPr>
            <a:solidFill>
              <a:schemeClr val="bg1"/>
            </a:solidFill>
            <a:ln w="6350">
              <a:solidFill>
                <a:schemeClr val="tx1"/>
              </a:solidFill>
            </a:ln>
          </c:spPr>
          <c:invertIfNegative val="0"/>
          <c:dLbls>
            <c:dLbl>
              <c:idx val="1"/>
              <c:layout>
                <c:manualLayout>
                  <c:x val="3.9603960396039604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FB-405D-BEEC-D6AB4F7703C1}"/>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'問1～問3'!$K$264:$M$264</c:f>
              <c:numCache>
                <c:formatCode>0.0;\-0.0;#</c:formatCode>
                <c:ptCount val="3"/>
                <c:pt idx="0">
                  <c:v>3.8327526132404177</c:v>
                </c:pt>
                <c:pt idx="1">
                  <c:v>1.2195121951219512</c:v>
                </c:pt>
                <c:pt idx="2">
                  <c:v>13.414634146341465</c:v>
                </c:pt>
              </c:numCache>
            </c:numRef>
          </c:val>
          <c:extLst>
            <c:ext xmlns:c16="http://schemas.microsoft.com/office/drawing/2014/chart" uri="{C3380CC4-5D6E-409C-BE32-E72D297353CC}">
              <c16:uniqueId val="{00000007-C6D5-4B6F-9FE7-286ABF8A7A85}"/>
            </c:ext>
          </c:extLst>
        </c:ser>
        <c:ser>
          <c:idx val="3"/>
          <c:order val="3"/>
          <c:tx>
            <c:strRef>
              <c:f>'問1～問3'!$B$265</c:f>
              <c:strCache>
                <c:ptCount val="1"/>
                <c:pt idx="0">
                  <c:v>15～20人未満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'問1～問3'!$K$265:$M$265</c:f>
              <c:numCache>
                <c:formatCode>0.0;\-0.0;#</c:formatCode>
                <c:ptCount val="3"/>
                <c:pt idx="0">
                  <c:v>14.547038327526133</c:v>
                </c:pt>
                <c:pt idx="1">
                  <c:v>6.4301552106430151</c:v>
                </c:pt>
                <c:pt idx="2">
                  <c:v>44.308943089430898</c:v>
                </c:pt>
              </c:numCache>
            </c:numRef>
          </c:val>
          <c:extLst>
            <c:ext xmlns:c16="http://schemas.microsoft.com/office/drawing/2014/chart" uri="{C3380CC4-5D6E-409C-BE32-E72D297353CC}">
              <c16:uniqueId val="{00000008-C6D5-4B6F-9FE7-286ABF8A7A85}"/>
            </c:ext>
          </c:extLst>
        </c:ser>
        <c:ser>
          <c:idx val="4"/>
          <c:order val="4"/>
          <c:tx>
            <c:strRef>
              <c:f>'問1～問3'!$B$266</c:f>
              <c:strCache>
                <c:ptCount val="1"/>
                <c:pt idx="0">
                  <c:v>20～30人未満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'問1～問3'!$K$266:$M$266</c:f>
              <c:numCache>
                <c:formatCode>0.0;\-0.0;#</c:formatCode>
                <c:ptCount val="3"/>
                <c:pt idx="0">
                  <c:v>25.78397212543554</c:v>
                </c:pt>
                <c:pt idx="1">
                  <c:v>23.725055432372503</c:v>
                </c:pt>
                <c:pt idx="2">
                  <c:v>33.333333333333329</c:v>
                </c:pt>
              </c:numCache>
            </c:numRef>
          </c:val>
          <c:extLst>
            <c:ext xmlns:c16="http://schemas.microsoft.com/office/drawing/2014/chart" uri="{C3380CC4-5D6E-409C-BE32-E72D297353CC}">
              <c16:uniqueId val="{00000009-C6D5-4B6F-9FE7-286ABF8A7A85}"/>
            </c:ext>
          </c:extLst>
        </c:ser>
        <c:ser>
          <c:idx val="5"/>
          <c:order val="5"/>
          <c:tx>
            <c:strRef>
              <c:f>'問1～問3'!$B$267</c:f>
              <c:strCache>
                <c:ptCount val="1"/>
                <c:pt idx="0">
                  <c:v>30～40人未満</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FB-405D-BEEC-D6AB4F7703C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'問1～問3'!$K$267:$M$267</c:f>
              <c:numCache>
                <c:formatCode>0.0;\-0.0;#</c:formatCode>
                <c:ptCount val="3"/>
                <c:pt idx="0">
                  <c:v>20.034843205574912</c:v>
                </c:pt>
                <c:pt idx="1">
                  <c:v>24.944567627494457</c:v>
                </c:pt>
                <c:pt idx="2">
                  <c:v>2.0325203252032518</c:v>
                </c:pt>
              </c:numCache>
            </c:numRef>
          </c:val>
          <c:extLst>
            <c:ext xmlns:c16="http://schemas.microsoft.com/office/drawing/2014/chart" uri="{C3380CC4-5D6E-409C-BE32-E72D297353CC}">
              <c16:uniqueId val="{0000000A-C6D5-4B6F-9FE7-286ABF8A7A85}"/>
            </c:ext>
          </c:extLst>
        </c:ser>
        <c:ser>
          <c:idx val="6"/>
          <c:order val="6"/>
          <c:tx>
            <c:strRef>
              <c:f>'問1～問3'!$B$268</c:f>
              <c:strCache>
                <c:ptCount val="1"/>
                <c:pt idx="0">
                  <c:v>40人以上</c:v>
                </c:pt>
              </c:strCache>
            </c:strRef>
          </c:tx>
          <c:spPr>
            <a:solidFill>
              <a:schemeClr val="bg1">
                <a:lumMod val="95000"/>
              </a:schemeClr>
            </a:solidFill>
            <a:ln w="6350">
              <a:solidFill>
                <a:schemeClr val="tx1"/>
              </a:solidFill>
            </a:ln>
          </c:spPr>
          <c:invertIfNegative val="0"/>
          <c:dLbls>
            <c:dLbl>
              <c:idx val="2"/>
              <c:layout>
                <c:manualLayout>
                  <c:x val="1.5087223008015087E-2"/>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FB-405D-BEEC-D6AB4F7703C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'問1～問3'!$K$268:$M$268</c:f>
              <c:numCache>
                <c:formatCode>0.0;\-0.0;#</c:formatCode>
                <c:ptCount val="3"/>
                <c:pt idx="0">
                  <c:v>29.790940766550523</c:v>
                </c:pt>
                <c:pt idx="1">
                  <c:v>37.694013303769403</c:v>
                </c:pt>
                <c:pt idx="2">
                  <c:v>0.81300813008130091</c:v>
                </c:pt>
              </c:numCache>
            </c:numRef>
          </c:val>
          <c:extLst>
            <c:ext xmlns:c16="http://schemas.microsoft.com/office/drawing/2014/chart" uri="{C3380CC4-5D6E-409C-BE32-E72D297353CC}">
              <c16:uniqueId val="{0000000B-C6D5-4B6F-9FE7-286ABF8A7A85}"/>
            </c:ext>
          </c:extLst>
        </c:ser>
        <c:ser>
          <c:idx val="7"/>
          <c:order val="7"/>
          <c:tx>
            <c:strRef>
              <c:f>'問1～問3'!$B$269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'問1～問3'!$K$260:$M$260</c:f>
              <c:strCache>
                <c:ptCount val="3"/>
                <c:pt idx="0">
                  <c:v>全体</c:v>
                </c:pt>
                <c:pt idx="1">
                  <c:v>広域型</c:v>
                </c:pt>
                <c:pt idx="2">
                  <c:v>地域密着型</c:v>
                </c:pt>
              </c:strCache>
            </c:strRef>
          </c:cat>
          <c:val>
            <c:numRef>
              <c:f>'問1～問3'!$K$269:$M$269</c:f>
              <c:numCache>
                <c:formatCode>0.0;\-0.0;#</c:formatCode>
                <c:ptCount val="3"/>
                <c:pt idx="0">
                  <c:v>5.9233449477351918</c:v>
                </c:pt>
                <c:pt idx="1">
                  <c:v>5.8758314855875833</c:v>
                </c:pt>
                <c:pt idx="2">
                  <c:v>6.0975609756097562</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47727360"/>
        <c:axId val="47728896"/>
      </c:barChart>
      <c:catAx>
        <c:axId val="477273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728896"/>
        <c:crosses val="autoZero"/>
        <c:auto val="1"/>
        <c:lblAlgn val="ctr"/>
        <c:lblOffset val="100"/>
        <c:noMultiLvlLbl val="0"/>
      </c:catAx>
      <c:valAx>
        <c:axId val="477288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727360"/>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'問1～問3'!$B$277</c:f>
              <c:strCache>
                <c:ptCount val="1"/>
                <c:pt idx="0">
                  <c:v>５人未満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'問1～問3'!$K$277:$M$277</c:f>
              <c:numCache>
                <c:formatCode>#,##0.0</c:formatCode>
                <c:ptCount val="3"/>
                <c:pt idx="0">
                  <c:v>0</c:v>
                </c:pt>
                <c:pt idx="1">
                  <c:v>0</c:v>
                </c:pt>
                <c:pt idx="2">
                  <c:v>0</c:v>
                </c:pt>
              </c:numCache>
            </c:numRef>
          </c:val>
          <c:extLst>
            <c:ext xmlns:c16="http://schemas.microsoft.com/office/drawing/2014/chart" uri="{C3380CC4-5D6E-409C-BE32-E72D297353CC}">
              <c16:uniqueId val="{00000005-C6D5-4B6F-9FE7-286ABF8A7A85}"/>
            </c:ext>
          </c:extLst>
        </c:ser>
        <c:ser>
          <c:idx val="1"/>
          <c:order val="1"/>
          <c:tx>
            <c:strRef>
              <c:f>'問1～問3'!$B$278</c:f>
              <c:strCache>
                <c:ptCount val="1"/>
                <c:pt idx="0">
                  <c:v>５～10人未満</c:v>
                </c:pt>
              </c:strCache>
            </c:strRef>
          </c:tx>
          <c:spPr>
            <a:solidFill>
              <a:srgbClr val="DDDDDD"/>
            </a:solidFill>
            <a:ln w="6350">
              <a:solidFill>
                <a:schemeClr val="tx1"/>
              </a:solidFill>
            </a:ln>
          </c:spPr>
          <c:invertIfNegative val="0"/>
          <c:dLbls>
            <c:dLbl>
              <c:idx val="0"/>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D-4444-9DF6-CD43BA11F9C6}"/>
                </c:ext>
              </c:extLst>
            </c:dLbl>
            <c:dLbl>
              <c:idx val="1"/>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D-4444-9DF6-CD43BA11F9C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'問1～問3'!$K$278:$M$278</c:f>
              <c:numCache>
                <c:formatCode>0.0;\-0.0;#</c:formatCode>
                <c:ptCount val="3"/>
                <c:pt idx="0">
                  <c:v>8.7108013937282236E-2</c:v>
                </c:pt>
                <c:pt idx="1">
                  <c:v>0.11086474501108648</c:v>
                </c:pt>
                <c:pt idx="2" formatCode="#,##0.0">
                  <c:v>0</c:v>
                </c:pt>
              </c:numCache>
            </c:numRef>
          </c:val>
          <c:extLst>
            <c:ext xmlns:c16="http://schemas.microsoft.com/office/drawing/2014/chart" uri="{C3380CC4-5D6E-409C-BE32-E72D297353CC}">
              <c16:uniqueId val="{00000006-C6D5-4B6F-9FE7-286ABF8A7A85}"/>
            </c:ext>
          </c:extLst>
        </c:ser>
        <c:ser>
          <c:idx val="2"/>
          <c:order val="2"/>
          <c:tx>
            <c:strRef>
              <c:f>'問1～問3'!$B$279</c:f>
              <c:strCache>
                <c:ptCount val="1"/>
                <c:pt idx="0">
                  <c:v>10～15人未満</c:v>
                </c:pt>
              </c:strCache>
            </c:strRef>
          </c:tx>
          <c:spPr>
            <a:solidFill>
              <a:schemeClr val="bg1"/>
            </a:solidFill>
            <a:ln w="6350">
              <a:solidFill>
                <a:schemeClr val="tx1"/>
              </a:solidFill>
            </a:ln>
          </c:spPr>
          <c:invertIfNegative val="0"/>
          <c:dLbls>
            <c:dLbl>
              <c:idx val="0"/>
              <c:layout>
                <c:manualLayout>
                  <c:x val="3.771805752003772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D-4444-9DF6-CD43BA11F9C6}"/>
                </c:ext>
              </c:extLst>
            </c:dLbl>
            <c:dLbl>
              <c:idx val="1"/>
              <c:layout>
                <c:manualLayout>
                  <c:x val="3.9603960396039604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D-4444-9DF6-CD43BA11F9C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'問1～問3'!$K$279:$M$279</c:f>
              <c:numCache>
                <c:formatCode>0.0;\-0.0;#</c:formatCode>
                <c:ptCount val="3"/>
                <c:pt idx="0">
                  <c:v>0.95818815331010443</c:v>
                </c:pt>
                <c:pt idx="1">
                  <c:v>1.2195121951219512</c:v>
                </c:pt>
                <c:pt idx="2" formatCode="#,##0.0">
                  <c:v>0</c:v>
                </c:pt>
              </c:numCache>
            </c:numRef>
          </c:val>
          <c:extLst>
            <c:ext xmlns:c16="http://schemas.microsoft.com/office/drawing/2014/chart" uri="{C3380CC4-5D6E-409C-BE32-E72D297353CC}">
              <c16:uniqueId val="{00000007-C6D5-4B6F-9FE7-286ABF8A7A85}"/>
            </c:ext>
          </c:extLst>
        </c:ser>
        <c:ser>
          <c:idx val="3"/>
          <c:order val="3"/>
          <c:tx>
            <c:strRef>
              <c:f>'問1～問3'!$B$280</c:f>
              <c:strCache>
                <c:ptCount val="1"/>
                <c:pt idx="0">
                  <c:v>15～20人未満</c:v>
                </c:pt>
              </c:strCache>
            </c:strRef>
          </c:tx>
          <c:spPr>
            <a:solidFill>
              <a:schemeClr val="bg1">
                <a:lumMod val="50000"/>
              </a:schemeClr>
            </a:solidFill>
            <a:ln w="6350">
              <a:solidFill>
                <a:schemeClr val="tx1"/>
              </a:solidFill>
            </a:ln>
          </c:spPr>
          <c:invertIfNegative val="0"/>
          <c:dLbls>
            <c:dLbl>
              <c:idx val="2"/>
              <c:layout>
                <c:manualLayout>
                  <c:x val="1.5087223008015087E-2"/>
                  <c:y val="-8.3989157409351617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D-4444-9DF6-CD43BA11F9C6}"/>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'問1～問3'!$K$280:$M$280</c:f>
              <c:numCache>
                <c:formatCode>0.0;\-0.0;#</c:formatCode>
                <c:ptCount val="3"/>
                <c:pt idx="0">
                  <c:v>10.017421602787456</c:v>
                </c:pt>
                <c:pt idx="1">
                  <c:v>12.416851441241686</c:v>
                </c:pt>
                <c:pt idx="2">
                  <c:v>1.2195121951219512</c:v>
                </c:pt>
              </c:numCache>
            </c:numRef>
          </c:val>
          <c:extLst>
            <c:ext xmlns:c16="http://schemas.microsoft.com/office/drawing/2014/chart" uri="{C3380CC4-5D6E-409C-BE32-E72D297353CC}">
              <c16:uniqueId val="{00000008-C6D5-4B6F-9FE7-286ABF8A7A85}"/>
            </c:ext>
          </c:extLst>
        </c:ser>
        <c:ser>
          <c:idx val="4"/>
          <c:order val="4"/>
          <c:tx>
            <c:strRef>
              <c:f>'問1～問3'!$B$281</c:f>
              <c:strCache>
                <c:ptCount val="1"/>
                <c:pt idx="0">
                  <c:v>20～30人未満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'問1～問3'!$K$281:$M$281</c:f>
              <c:numCache>
                <c:formatCode>0.0;\-0.0;#</c:formatCode>
                <c:ptCount val="3"/>
                <c:pt idx="0">
                  <c:v>52.439024390243901</c:v>
                </c:pt>
                <c:pt idx="1">
                  <c:v>57.538802660753888</c:v>
                </c:pt>
                <c:pt idx="2">
                  <c:v>33.739837398373986</c:v>
                </c:pt>
              </c:numCache>
            </c:numRef>
          </c:val>
          <c:extLst>
            <c:ext xmlns:c16="http://schemas.microsoft.com/office/drawing/2014/chart" uri="{C3380CC4-5D6E-409C-BE32-E72D297353CC}">
              <c16:uniqueId val="{00000009-C6D5-4B6F-9FE7-286ABF8A7A85}"/>
            </c:ext>
          </c:extLst>
        </c:ser>
        <c:ser>
          <c:idx val="5"/>
          <c:order val="5"/>
          <c:tx>
            <c:strRef>
              <c:f>'問1～問3'!$B$282</c:f>
              <c:strCache>
                <c:ptCount val="1"/>
                <c:pt idx="0">
                  <c:v>30～40人未満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'問1～問3'!$K$282:$M$282</c:f>
              <c:numCache>
                <c:formatCode>0.0;\-0.0;#</c:formatCode>
                <c:ptCount val="3"/>
                <c:pt idx="0">
                  <c:v>21.864111498257842</c:v>
                </c:pt>
                <c:pt idx="1">
                  <c:v>17.073170731707318</c:v>
                </c:pt>
                <c:pt idx="2">
                  <c:v>39.430894308943088</c:v>
                </c:pt>
              </c:numCache>
            </c:numRef>
          </c:val>
          <c:extLst>
            <c:ext xmlns:c16="http://schemas.microsoft.com/office/drawing/2014/chart" uri="{C3380CC4-5D6E-409C-BE32-E72D297353CC}">
              <c16:uniqueId val="{0000000A-C6D5-4B6F-9FE7-286ABF8A7A85}"/>
            </c:ext>
          </c:extLst>
        </c:ser>
        <c:ser>
          <c:idx val="6"/>
          <c:order val="6"/>
          <c:tx>
            <c:strRef>
              <c:f>'問1～問3'!$B$283</c:f>
              <c:strCache>
                <c:ptCount val="1"/>
                <c:pt idx="0">
                  <c:v>40人以上</c:v>
                </c:pt>
              </c:strCache>
            </c:strRef>
          </c:tx>
          <c:spPr>
            <a:solidFill>
              <a:schemeClr val="bg1">
                <a:lumMod val="95000"/>
              </a:schemeClr>
            </a:solidFill>
            <a:ln w="6350">
              <a:solidFill>
                <a:schemeClr val="tx1"/>
              </a:solidFill>
            </a:ln>
          </c:spPr>
          <c:invertIfNegative val="0"/>
          <c:dLbls>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D-4444-9DF6-CD43BA11F9C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'問1～問3'!$K$283:$M$283</c:f>
              <c:numCache>
                <c:formatCode>0.0;\-0.0;#</c:formatCode>
                <c:ptCount val="3"/>
                <c:pt idx="0">
                  <c:v>4.2682926829268295</c:v>
                </c:pt>
                <c:pt idx="1">
                  <c:v>1.8847006651884701</c:v>
                </c:pt>
                <c:pt idx="2">
                  <c:v>13.008130081300814</c:v>
                </c:pt>
              </c:numCache>
            </c:numRef>
          </c:val>
          <c:extLst>
            <c:ext xmlns:c16="http://schemas.microsoft.com/office/drawing/2014/chart" uri="{C3380CC4-5D6E-409C-BE32-E72D297353CC}">
              <c16:uniqueId val="{0000000B-C6D5-4B6F-9FE7-286ABF8A7A85}"/>
            </c:ext>
          </c:extLst>
        </c:ser>
        <c:ser>
          <c:idx val="7"/>
          <c:order val="7"/>
          <c:tx>
            <c:strRef>
              <c:f>'問1～問3'!$B$284</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'問1～問3'!$K$275:$M$275</c:f>
              <c:strCache>
                <c:ptCount val="3"/>
                <c:pt idx="0">
                  <c:v>全体</c:v>
                </c:pt>
                <c:pt idx="1">
                  <c:v>広域型</c:v>
                </c:pt>
                <c:pt idx="2">
                  <c:v>地域密着型</c:v>
                </c:pt>
              </c:strCache>
            </c:strRef>
          </c:cat>
          <c:val>
            <c:numRef>
              <c:f>'問1～問3'!$K$284:$M$284</c:f>
              <c:numCache>
                <c:formatCode>0.0;\-0.0;#</c:formatCode>
                <c:ptCount val="3"/>
                <c:pt idx="0">
                  <c:v>10.365853658536585</c:v>
                </c:pt>
                <c:pt idx="1">
                  <c:v>9.7560975609756095</c:v>
                </c:pt>
                <c:pt idx="2">
                  <c:v>12.601626016260163</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47790720"/>
        <c:axId val="47796608"/>
      </c:barChart>
      <c:catAx>
        <c:axId val="477907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796608"/>
        <c:crosses val="autoZero"/>
        <c:auto val="1"/>
        <c:lblAlgn val="ctr"/>
        <c:lblOffset val="100"/>
        <c:noMultiLvlLbl val="0"/>
      </c:catAx>
      <c:valAx>
        <c:axId val="477966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790720"/>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'問1～問3'!$B$293</c:f>
              <c:strCache>
                <c:ptCount val="1"/>
                <c:pt idx="0">
                  <c:v>５人未満</c:v>
                </c:pt>
              </c:strCache>
            </c:strRef>
          </c:tx>
          <c:spPr>
            <a:solidFill>
              <a:schemeClr val="bg1">
                <a:lumMod val="65000"/>
              </a:schemeClr>
            </a:solidFill>
            <a:ln w="6350">
              <a:solidFill>
                <a:schemeClr val="tx1"/>
              </a:solidFill>
            </a:ln>
          </c:spPr>
          <c:invertIfNegative val="0"/>
          <c:dLbls>
            <c:dLbl>
              <c:idx val="0"/>
              <c:layout>
                <c:manualLayout>
                  <c:x val="1.1315417256011316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E4-49A7-A704-F7E45901915B}"/>
                </c:ext>
              </c:extLst>
            </c:dLbl>
            <c:dLbl>
              <c:idx val="1"/>
              <c:layout>
                <c:manualLayout>
                  <c:x val="9.4295143800094301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E4-49A7-A704-F7E45901915B}"/>
                </c:ext>
              </c:extLst>
            </c:dLbl>
            <c:dLbl>
              <c:idx val="2"/>
              <c:layout>
                <c:manualLayout>
                  <c:x val="9.4295143800094301E-3"/>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E4-49A7-A704-F7E45901915B}"/>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'問1～問3'!$K$293:$M$293</c:f>
              <c:numCache>
                <c:formatCode>0.0</c:formatCode>
                <c:ptCount val="3"/>
                <c:pt idx="0">
                  <c:v>1.7421602787456445</c:v>
                </c:pt>
                <c:pt idx="1">
                  <c:v>1.5521064301552108</c:v>
                </c:pt>
                <c:pt idx="2">
                  <c:v>2.4390243902439024</c:v>
                </c:pt>
              </c:numCache>
            </c:numRef>
          </c:val>
          <c:extLst>
            <c:ext xmlns:c16="http://schemas.microsoft.com/office/drawing/2014/chart" uri="{C3380CC4-5D6E-409C-BE32-E72D297353CC}">
              <c16:uniqueId val="{00000005-C6D5-4B6F-9FE7-286ABF8A7A85}"/>
            </c:ext>
          </c:extLst>
        </c:ser>
        <c:ser>
          <c:idx val="1"/>
          <c:order val="1"/>
          <c:tx>
            <c:strRef>
              <c:f>'問1～問3'!$B$294</c:f>
              <c:strCache>
                <c:ptCount val="1"/>
                <c:pt idx="0">
                  <c:v>５～10人未満</c:v>
                </c:pt>
              </c:strCache>
            </c:strRef>
          </c:tx>
          <c:spPr>
            <a:solidFill>
              <a:srgbClr val="DDDDDD"/>
            </a:solidFill>
            <a:ln w="6350">
              <a:solidFill>
                <a:schemeClr val="tx1"/>
              </a:solidFill>
            </a:ln>
          </c:spPr>
          <c:invertIfNegative val="0"/>
          <c:dLbls>
            <c:dLbl>
              <c:idx val="0"/>
              <c:layout>
                <c:manualLayout>
                  <c:x val="3.0174446016030174E-2"/>
                  <c:y val="-7.8736915896348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E4-49A7-A704-F7E45901915B}"/>
                </c:ext>
              </c:extLst>
            </c:dLbl>
            <c:dLbl>
              <c:idx val="1"/>
              <c:layout>
                <c:manualLayout>
                  <c:x val="3.0174446016030174E-2"/>
                  <c:y val="-7.8735262558342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E4-49A7-A704-F7E45901915B}"/>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'問1～問3'!$K$294:$M$294</c:f>
              <c:numCache>
                <c:formatCode>0.0</c:formatCode>
                <c:ptCount val="3"/>
                <c:pt idx="0">
                  <c:v>0.95818815331010443</c:v>
                </c:pt>
                <c:pt idx="1">
                  <c:v>0.44345898004434592</c:v>
                </c:pt>
                <c:pt idx="2">
                  <c:v>2.8455284552845526</c:v>
                </c:pt>
              </c:numCache>
            </c:numRef>
          </c:val>
          <c:extLst>
            <c:ext xmlns:c16="http://schemas.microsoft.com/office/drawing/2014/chart" uri="{C3380CC4-5D6E-409C-BE32-E72D297353CC}">
              <c16:uniqueId val="{00000006-C6D5-4B6F-9FE7-286ABF8A7A85}"/>
            </c:ext>
          </c:extLst>
        </c:ser>
        <c:ser>
          <c:idx val="2"/>
          <c:order val="2"/>
          <c:tx>
            <c:strRef>
              <c:f>'問1～問3'!$B$295</c:f>
              <c:strCache>
                <c:ptCount val="1"/>
                <c:pt idx="0">
                  <c:v>10～15人未満</c:v>
                </c:pt>
              </c:strCache>
            </c:strRef>
          </c:tx>
          <c:spPr>
            <a:solidFill>
              <a:schemeClr val="bg1"/>
            </a:solidFill>
            <a:ln w="6350">
              <a:solidFill>
                <a:schemeClr val="tx1"/>
              </a:solidFill>
            </a:ln>
          </c:spPr>
          <c:invertIfNegative val="0"/>
          <c:dLbls>
            <c:dLbl>
              <c:idx val="1"/>
              <c:layout>
                <c:manualLayout>
                  <c:x val="5.2805280528052841E-2"/>
                  <c:y val="-7.8738569234355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E4-49A7-A704-F7E45901915B}"/>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'問1～問3'!$K$295:$M$295</c:f>
              <c:numCache>
                <c:formatCode>0.0</c:formatCode>
                <c:ptCount val="3"/>
                <c:pt idx="0">
                  <c:v>7.4912891986062711</c:v>
                </c:pt>
                <c:pt idx="1">
                  <c:v>2.3281596452328159</c:v>
                </c:pt>
                <c:pt idx="2">
                  <c:v>26.422764227642276</c:v>
                </c:pt>
              </c:numCache>
            </c:numRef>
          </c:val>
          <c:extLst>
            <c:ext xmlns:c16="http://schemas.microsoft.com/office/drawing/2014/chart" uri="{C3380CC4-5D6E-409C-BE32-E72D297353CC}">
              <c16:uniqueId val="{00000007-C6D5-4B6F-9FE7-286ABF8A7A85}"/>
            </c:ext>
          </c:extLst>
        </c:ser>
        <c:ser>
          <c:idx val="3"/>
          <c:order val="3"/>
          <c:tx>
            <c:strRef>
              <c:f>'問1～問3'!$B$296</c:f>
              <c:strCache>
                <c:ptCount val="1"/>
                <c:pt idx="0">
                  <c:v>15～20人未満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'問1～問3'!$K$296:$M$296</c:f>
              <c:numCache>
                <c:formatCode>0.0</c:formatCode>
                <c:ptCount val="3"/>
                <c:pt idx="0">
                  <c:v>16.986062717770032</c:v>
                </c:pt>
                <c:pt idx="1">
                  <c:v>10.532150776053214</c:v>
                </c:pt>
                <c:pt idx="2">
                  <c:v>40.650406504065039</c:v>
                </c:pt>
              </c:numCache>
            </c:numRef>
          </c:val>
          <c:extLst>
            <c:ext xmlns:c16="http://schemas.microsoft.com/office/drawing/2014/chart" uri="{C3380CC4-5D6E-409C-BE32-E72D297353CC}">
              <c16:uniqueId val="{00000008-C6D5-4B6F-9FE7-286ABF8A7A85}"/>
            </c:ext>
          </c:extLst>
        </c:ser>
        <c:ser>
          <c:idx val="4"/>
          <c:order val="4"/>
          <c:tx>
            <c:strRef>
              <c:f>'問1～問3'!$B$297</c:f>
              <c:strCache>
                <c:ptCount val="1"/>
                <c:pt idx="0">
                  <c:v>20～30人未満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'問1～問3'!$K$297:$M$297</c:f>
              <c:numCache>
                <c:formatCode>0.0</c:formatCode>
                <c:ptCount val="3"/>
                <c:pt idx="0">
                  <c:v>21.080139372822298</c:v>
                </c:pt>
                <c:pt idx="1">
                  <c:v>23.946784922394677</c:v>
                </c:pt>
                <c:pt idx="2">
                  <c:v>10.569105691056912</c:v>
                </c:pt>
              </c:numCache>
            </c:numRef>
          </c:val>
          <c:extLst>
            <c:ext xmlns:c16="http://schemas.microsoft.com/office/drawing/2014/chart" uri="{C3380CC4-5D6E-409C-BE32-E72D297353CC}">
              <c16:uniqueId val="{00000009-C6D5-4B6F-9FE7-286ABF8A7A85}"/>
            </c:ext>
          </c:extLst>
        </c:ser>
        <c:ser>
          <c:idx val="5"/>
          <c:order val="5"/>
          <c:tx>
            <c:strRef>
              <c:f>'問1～問3'!$B$298</c:f>
              <c:strCache>
                <c:ptCount val="1"/>
                <c:pt idx="0">
                  <c:v>30～40人未満</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5.6577086280056579E-3"/>
                  <c:y val="-8.39875040713448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E4-49A7-A704-F7E45901915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'問1～問3'!$K$298:$M$298</c:f>
              <c:numCache>
                <c:formatCode>0.0</c:formatCode>
                <c:ptCount val="3"/>
                <c:pt idx="0">
                  <c:v>17.334494773519165</c:v>
                </c:pt>
                <c:pt idx="1">
                  <c:v>21.840354767184035</c:v>
                </c:pt>
                <c:pt idx="2">
                  <c:v>0.81300813008130091</c:v>
                </c:pt>
              </c:numCache>
            </c:numRef>
          </c:val>
          <c:extLst>
            <c:ext xmlns:c16="http://schemas.microsoft.com/office/drawing/2014/chart" uri="{C3380CC4-5D6E-409C-BE32-E72D297353CC}">
              <c16:uniqueId val="{0000000A-C6D5-4B6F-9FE7-286ABF8A7A85}"/>
            </c:ext>
          </c:extLst>
        </c:ser>
        <c:ser>
          <c:idx val="6"/>
          <c:order val="6"/>
          <c:tx>
            <c:strRef>
              <c:f>'問1～問3'!$B$299</c:f>
              <c:strCache>
                <c:ptCount val="1"/>
                <c:pt idx="0">
                  <c:v>40人以上</c:v>
                </c:pt>
              </c:strCache>
            </c:strRef>
          </c:tx>
          <c:spPr>
            <a:solidFill>
              <a:schemeClr val="bg1">
                <a:lumMod val="95000"/>
              </a:schemeClr>
            </a:solidFill>
            <a:ln w="6350">
              <a:solidFill>
                <a:schemeClr val="tx1"/>
              </a:solidFill>
            </a:ln>
          </c:spPr>
          <c:invertIfNegative val="0"/>
          <c:dLbls>
            <c:dLbl>
              <c:idx val="2"/>
              <c:layout>
                <c:manualLayout>
                  <c:x val="1.6973125884016973E-2"/>
                  <c:y val="-8.39887440748499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EE4-49A7-A704-F7E45901915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'問1～問3'!$K$299:$M$299</c:f>
              <c:numCache>
                <c:formatCode>0.0</c:formatCode>
                <c:ptCount val="3"/>
                <c:pt idx="0">
                  <c:v>20.121951219512198</c:v>
                </c:pt>
                <c:pt idx="1">
                  <c:v>25.49889135254989</c:v>
                </c:pt>
                <c:pt idx="2">
                  <c:v>0.40650406504065045</c:v>
                </c:pt>
              </c:numCache>
            </c:numRef>
          </c:val>
          <c:extLst>
            <c:ext xmlns:c16="http://schemas.microsoft.com/office/drawing/2014/chart" uri="{C3380CC4-5D6E-409C-BE32-E72D297353CC}">
              <c16:uniqueId val="{0000000B-C6D5-4B6F-9FE7-286ABF8A7A85}"/>
            </c:ext>
          </c:extLst>
        </c:ser>
        <c:ser>
          <c:idx val="7"/>
          <c:order val="7"/>
          <c:tx>
            <c:strRef>
              <c:f>'問1～問3'!$B$300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'問1～問3'!$K$291:$M$291</c:f>
              <c:strCache>
                <c:ptCount val="3"/>
                <c:pt idx="0">
                  <c:v>全体</c:v>
                </c:pt>
                <c:pt idx="1">
                  <c:v>広域型</c:v>
                </c:pt>
                <c:pt idx="2">
                  <c:v>地域密着型</c:v>
                </c:pt>
              </c:strCache>
            </c:strRef>
          </c:cat>
          <c:val>
            <c:numRef>
              <c:f>'問1～問3'!$K$300:$M$300</c:f>
              <c:numCache>
                <c:formatCode>0.0</c:formatCode>
                <c:ptCount val="3"/>
                <c:pt idx="0">
                  <c:v>14.285714285714285</c:v>
                </c:pt>
                <c:pt idx="1">
                  <c:v>13.858093126385809</c:v>
                </c:pt>
                <c:pt idx="2">
                  <c:v>15.853658536585366</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47864064"/>
        <c:axId val="47878144"/>
      </c:barChart>
      <c:catAx>
        <c:axId val="478640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878144"/>
        <c:crosses val="autoZero"/>
        <c:auto val="1"/>
        <c:lblAlgn val="ctr"/>
        <c:lblOffset val="100"/>
        <c:noMultiLvlLbl val="0"/>
      </c:catAx>
      <c:valAx>
        <c:axId val="478781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864064"/>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'問1～問3'!$B$308</c:f>
              <c:strCache>
                <c:ptCount val="1"/>
                <c:pt idx="0">
                  <c:v>５人未満</c:v>
                </c:pt>
              </c:strCache>
            </c:strRef>
          </c:tx>
          <c:spPr>
            <a:solidFill>
              <a:schemeClr val="bg1">
                <a:lumMod val="65000"/>
              </a:schemeClr>
            </a:solidFill>
            <a:ln w="6350">
              <a:solidFill>
                <a:schemeClr val="tx1"/>
              </a:solidFill>
            </a:ln>
          </c:spPr>
          <c:invertIfNegative val="0"/>
          <c:dLbls>
            <c:dLbl>
              <c:idx val="0"/>
              <c:layout>
                <c:manualLayout>
                  <c:x val="7.5436115040075436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92-42E2-BF36-18C543CB40C3}"/>
                </c:ext>
              </c:extLst>
            </c:dLbl>
            <c:dLbl>
              <c:idx val="1"/>
              <c:layout>
                <c:manualLayout>
                  <c:x val="1.1315417256011316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92-42E2-BF36-18C543CB40C3}"/>
                </c:ext>
              </c:extLst>
            </c:dLbl>
            <c:dLbl>
              <c:idx val="2"/>
              <c:layout>
                <c:manualLayout>
                  <c:x val="1.5087223008015087E-2"/>
                  <c:y val="-8.3989157409351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92-42E2-BF36-18C543CB40C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'問1～問3'!$K$308:$M$308</c:f>
              <c:numCache>
                <c:formatCode>0.0</c:formatCode>
                <c:ptCount val="3"/>
                <c:pt idx="0">
                  <c:v>1.6550522648083623</c:v>
                </c:pt>
                <c:pt idx="1">
                  <c:v>1.7738359201773837</c:v>
                </c:pt>
                <c:pt idx="2">
                  <c:v>1.2195121951219512</c:v>
                </c:pt>
              </c:numCache>
            </c:numRef>
          </c:val>
          <c:extLst>
            <c:ext xmlns:c16="http://schemas.microsoft.com/office/drawing/2014/chart" uri="{C3380CC4-5D6E-409C-BE32-E72D297353CC}">
              <c16:uniqueId val="{00000005-C6D5-4B6F-9FE7-286ABF8A7A85}"/>
            </c:ext>
          </c:extLst>
        </c:ser>
        <c:ser>
          <c:idx val="1"/>
          <c:order val="1"/>
          <c:tx>
            <c:strRef>
              <c:f>'問1～問3'!$B$309</c:f>
              <c:strCache>
                <c:ptCount val="1"/>
                <c:pt idx="0">
                  <c:v>５～10人未満</c:v>
                </c:pt>
              </c:strCache>
            </c:strRef>
          </c:tx>
          <c:spPr>
            <a:solidFill>
              <a:srgbClr val="DDDDDD"/>
            </a:solidFill>
            <a:ln w="6350">
              <a:solidFill>
                <a:schemeClr val="tx1"/>
              </a:solidFill>
            </a:ln>
          </c:spPr>
          <c:invertIfNegative val="0"/>
          <c:dLbls>
            <c:dLbl>
              <c:idx val="0"/>
              <c:layout>
                <c:manualLayout>
                  <c:x val="2.6402640264026403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92-42E2-BF36-18C543CB40C3}"/>
                </c:ext>
              </c:extLst>
            </c:dLbl>
            <c:dLbl>
              <c:idx val="1"/>
              <c:layout>
                <c:manualLayout>
                  <c:x val="3.2060348892032062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92-42E2-BF36-18C543CB40C3}"/>
                </c:ext>
              </c:extLst>
            </c:dLbl>
            <c:dLbl>
              <c:idx val="2"/>
              <c:layout>
                <c:manualLayout>
                  <c:x val="3.2060348892032062E-2"/>
                  <c:y val="-8.3988330740348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92-42E2-BF36-18C543CB40C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'問1～問3'!$K$309:$M$309</c:f>
              <c:numCache>
                <c:formatCode>0.0</c:formatCode>
                <c:ptCount val="3"/>
                <c:pt idx="0">
                  <c:v>0.87108013937282225</c:v>
                </c:pt>
                <c:pt idx="1">
                  <c:v>0.77605321507760539</c:v>
                </c:pt>
                <c:pt idx="2">
                  <c:v>1.2195121951219512</c:v>
                </c:pt>
              </c:numCache>
            </c:numRef>
          </c:val>
          <c:extLst>
            <c:ext xmlns:c16="http://schemas.microsoft.com/office/drawing/2014/chart" uri="{C3380CC4-5D6E-409C-BE32-E72D297353CC}">
              <c16:uniqueId val="{00000006-C6D5-4B6F-9FE7-286ABF8A7A85}"/>
            </c:ext>
          </c:extLst>
        </c:ser>
        <c:ser>
          <c:idx val="2"/>
          <c:order val="2"/>
          <c:tx>
            <c:strRef>
              <c:f>'問1～問3'!$B$310</c:f>
              <c:strCache>
                <c:ptCount val="1"/>
                <c:pt idx="0">
                  <c:v>10～15人未満</c:v>
                </c:pt>
              </c:strCache>
            </c:strRef>
          </c:tx>
          <c:spPr>
            <a:solidFill>
              <a:schemeClr val="bg1"/>
            </a:solidFill>
            <a:ln w="6350">
              <a:solidFill>
                <a:schemeClr val="tx1"/>
              </a:solidFill>
            </a:ln>
          </c:spPr>
          <c:invertIfNegative val="0"/>
          <c:dLbls>
            <c:dLbl>
              <c:idx val="0"/>
              <c:layout>
                <c:manualLayout>
                  <c:x val="4.5261669024045263E-2"/>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92-42E2-BF36-18C543CB40C3}"/>
                </c:ext>
              </c:extLst>
            </c:dLbl>
            <c:dLbl>
              <c:idx val="1"/>
              <c:layout>
                <c:manualLayout>
                  <c:x val="5.2805132031763354E-2"/>
                  <c:y val="-7.8737742565352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92-42E2-BF36-18C543CB40C3}"/>
                </c:ext>
              </c:extLst>
            </c:dLbl>
            <c:dLbl>
              <c:idx val="2"/>
              <c:layout>
                <c:manualLayout>
                  <c:x val="5.469118340405469E-2"/>
                  <c:y val="-8.39879174058465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92-42E2-BF36-18C543CB40C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'問1～問3'!$K$310:$M$310</c:f>
              <c:numCache>
                <c:formatCode>0.0</c:formatCode>
                <c:ptCount val="3"/>
                <c:pt idx="0">
                  <c:v>1.3066202090592334</c:v>
                </c:pt>
                <c:pt idx="1">
                  <c:v>1.5521064301552108</c:v>
                </c:pt>
                <c:pt idx="2">
                  <c:v>0.40650406504065045</c:v>
                </c:pt>
              </c:numCache>
            </c:numRef>
          </c:val>
          <c:extLst>
            <c:ext xmlns:c16="http://schemas.microsoft.com/office/drawing/2014/chart" uri="{C3380CC4-5D6E-409C-BE32-E72D297353CC}">
              <c16:uniqueId val="{00000007-C6D5-4B6F-9FE7-286ABF8A7A85}"/>
            </c:ext>
          </c:extLst>
        </c:ser>
        <c:ser>
          <c:idx val="3"/>
          <c:order val="3"/>
          <c:tx>
            <c:strRef>
              <c:f>'問1～問3'!$B$311</c:f>
              <c:strCache>
                <c:ptCount val="1"/>
                <c:pt idx="0">
                  <c:v>15～20人未満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'問1～問3'!$K$311:$M$311</c:f>
              <c:numCache>
                <c:formatCode>0.0</c:formatCode>
                <c:ptCount val="3"/>
                <c:pt idx="0">
                  <c:v>19.250871080139373</c:v>
                </c:pt>
                <c:pt idx="1">
                  <c:v>23.503325942350333</c:v>
                </c:pt>
                <c:pt idx="2">
                  <c:v>3.6585365853658534</c:v>
                </c:pt>
              </c:numCache>
            </c:numRef>
          </c:val>
          <c:extLst>
            <c:ext xmlns:c16="http://schemas.microsoft.com/office/drawing/2014/chart" uri="{C3380CC4-5D6E-409C-BE32-E72D297353CC}">
              <c16:uniqueId val="{00000008-C6D5-4B6F-9FE7-286ABF8A7A85}"/>
            </c:ext>
          </c:extLst>
        </c:ser>
        <c:ser>
          <c:idx val="4"/>
          <c:order val="4"/>
          <c:tx>
            <c:strRef>
              <c:f>'問1～問3'!$B$312</c:f>
              <c:strCache>
                <c:ptCount val="1"/>
                <c:pt idx="0">
                  <c:v>20～30人未満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'問1～問3'!$K$312:$M$312</c:f>
              <c:numCache>
                <c:formatCode>0.0</c:formatCode>
                <c:ptCount val="3"/>
                <c:pt idx="0">
                  <c:v>47.822299651567945</c:v>
                </c:pt>
                <c:pt idx="1">
                  <c:v>48.891352549889135</c:v>
                </c:pt>
                <c:pt idx="2">
                  <c:v>43.902439024390247</c:v>
                </c:pt>
              </c:numCache>
            </c:numRef>
          </c:val>
          <c:extLst>
            <c:ext xmlns:c16="http://schemas.microsoft.com/office/drawing/2014/chart" uri="{C3380CC4-5D6E-409C-BE32-E72D297353CC}">
              <c16:uniqueId val="{00000009-C6D5-4B6F-9FE7-286ABF8A7A85}"/>
            </c:ext>
          </c:extLst>
        </c:ser>
        <c:ser>
          <c:idx val="5"/>
          <c:order val="5"/>
          <c:tx>
            <c:strRef>
              <c:f>'問1～問3'!$B$313</c:f>
              <c:strCache>
                <c:ptCount val="1"/>
                <c:pt idx="0">
                  <c:v>30～40人未満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'問1～問3'!$K$313:$M$313</c:f>
              <c:numCache>
                <c:formatCode>0.0</c:formatCode>
                <c:ptCount val="3"/>
                <c:pt idx="0">
                  <c:v>10.104529616724738</c:v>
                </c:pt>
                <c:pt idx="1">
                  <c:v>5.6541019955654104</c:v>
                </c:pt>
                <c:pt idx="2">
                  <c:v>26.422764227642276</c:v>
                </c:pt>
              </c:numCache>
            </c:numRef>
          </c:val>
          <c:extLst>
            <c:ext xmlns:c16="http://schemas.microsoft.com/office/drawing/2014/chart" uri="{C3380CC4-5D6E-409C-BE32-E72D297353CC}">
              <c16:uniqueId val="{0000000A-C6D5-4B6F-9FE7-286ABF8A7A85}"/>
            </c:ext>
          </c:extLst>
        </c:ser>
        <c:ser>
          <c:idx val="6"/>
          <c:order val="6"/>
          <c:tx>
            <c:strRef>
              <c:f>'問1～問3'!$B$314</c:f>
              <c:strCache>
                <c:ptCount val="1"/>
                <c:pt idx="0">
                  <c:v>40人以上</c:v>
                </c:pt>
              </c:strCache>
            </c:strRef>
          </c:tx>
          <c:spPr>
            <a:solidFill>
              <a:schemeClr val="bg1">
                <a:lumMod val="95000"/>
              </a:schemeClr>
            </a:solidFill>
            <a:ln w="6350">
              <a:solidFill>
                <a:schemeClr val="tx1"/>
              </a:solidFill>
            </a:ln>
          </c:spPr>
          <c:invertIfNegative val="0"/>
          <c:dLbls>
            <c:dLbl>
              <c:idx val="0"/>
              <c:layout>
                <c:manualLayout>
                  <c:x val="0"/>
                  <c:y val="-8.398957074385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92-42E2-BF36-18C543CB40C3}"/>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92-42E2-BF36-18C543CB40C3}"/>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92-42E2-BF36-18C543CB40C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'問1～問3'!$K$314:$M$314</c:f>
              <c:numCache>
                <c:formatCode>0.0</c:formatCode>
                <c:ptCount val="3"/>
                <c:pt idx="0">
                  <c:v>0.69686411149825789</c:v>
                </c:pt>
                <c:pt idx="1">
                  <c:v>0.55432372505543237</c:v>
                </c:pt>
                <c:pt idx="2">
                  <c:v>1.2195121951219512</c:v>
                </c:pt>
              </c:numCache>
            </c:numRef>
          </c:val>
          <c:extLst>
            <c:ext xmlns:c16="http://schemas.microsoft.com/office/drawing/2014/chart" uri="{C3380CC4-5D6E-409C-BE32-E72D297353CC}">
              <c16:uniqueId val="{0000000B-C6D5-4B6F-9FE7-286ABF8A7A85}"/>
            </c:ext>
          </c:extLst>
        </c:ser>
        <c:ser>
          <c:idx val="7"/>
          <c:order val="7"/>
          <c:tx>
            <c:strRef>
              <c:f>'問1～問3'!$B$315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'問1～問3'!$K$306:$M$306</c:f>
              <c:strCache>
                <c:ptCount val="3"/>
                <c:pt idx="0">
                  <c:v>全体</c:v>
                </c:pt>
                <c:pt idx="1">
                  <c:v>広域型</c:v>
                </c:pt>
                <c:pt idx="2">
                  <c:v>地域密着型</c:v>
                </c:pt>
              </c:strCache>
            </c:strRef>
          </c:cat>
          <c:val>
            <c:numRef>
              <c:f>'問1～問3'!$K$315:$M$315</c:f>
              <c:numCache>
                <c:formatCode>0.0</c:formatCode>
                <c:ptCount val="3"/>
                <c:pt idx="0">
                  <c:v>18.292682926829269</c:v>
                </c:pt>
                <c:pt idx="1">
                  <c:v>17.294900221729488</c:v>
                </c:pt>
                <c:pt idx="2">
                  <c:v>21.951219512195124</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48147840"/>
        <c:axId val="48157824"/>
      </c:barChart>
      <c:catAx>
        <c:axId val="4814784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8157824"/>
        <c:crosses val="autoZero"/>
        <c:auto val="1"/>
        <c:lblAlgn val="ctr"/>
        <c:lblOffset val="100"/>
        <c:noMultiLvlLbl val="0"/>
      </c:catAx>
      <c:valAx>
        <c:axId val="481578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8147840"/>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'問1～問3'!$B$324</c:f>
              <c:strCache>
                <c:ptCount val="1"/>
                <c:pt idx="0">
                  <c:v>０人</c:v>
                </c:pt>
              </c:strCache>
            </c:strRef>
          </c:tx>
          <c:spPr>
            <a:solidFill>
              <a:schemeClr val="bg1"/>
            </a:solidFill>
            <a:ln w="6350">
              <a:solidFill>
                <a:schemeClr val="tx1"/>
              </a:solidFill>
            </a:ln>
          </c:spPr>
          <c:invertIfNegative val="0"/>
          <c:dLbls>
            <c:dLbl>
              <c:idx val="0"/>
              <c:layout>
                <c:manualLayout>
                  <c:x val="1.5087223008015087E-2"/>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50-4431-8EC2-4E90525A0067}"/>
                </c:ext>
              </c:extLst>
            </c:dLbl>
            <c:dLbl>
              <c:idx val="2"/>
              <c:layout>
                <c:manualLayout>
                  <c:x val="1.5087223008015087E-2"/>
                  <c:y val="-8.3989157409351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50-4431-8EC2-4E90525A0067}"/>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'問1～問3'!$K$324:$M$324</c:f>
              <c:numCache>
                <c:formatCode>#,##0.0</c:formatCode>
                <c:ptCount val="3"/>
                <c:pt idx="0" formatCode="0.0;\-0.0;#">
                  <c:v>0.26132404181184671</c:v>
                </c:pt>
                <c:pt idx="1">
                  <c:v>0</c:v>
                </c:pt>
                <c:pt idx="2" formatCode="0.0;\-0.0;#">
                  <c:v>1.2195121951219512</c:v>
                </c:pt>
              </c:numCache>
            </c:numRef>
          </c:val>
          <c:extLst>
            <c:ext xmlns:c16="http://schemas.microsoft.com/office/drawing/2014/chart" uri="{C3380CC4-5D6E-409C-BE32-E72D297353CC}">
              <c16:uniqueId val="{00000005-C6D5-4B6F-9FE7-286ABF8A7A85}"/>
            </c:ext>
          </c:extLst>
        </c:ser>
        <c:ser>
          <c:idx val="1"/>
          <c:order val="1"/>
          <c:tx>
            <c:strRef>
              <c:f>'問1～問3'!$B$325</c:f>
              <c:strCache>
                <c:ptCount val="1"/>
                <c:pt idx="0">
                  <c:v>５人未満</c:v>
                </c:pt>
              </c:strCache>
            </c:strRef>
          </c:tx>
          <c:spPr>
            <a:solidFill>
              <a:srgbClr val="DDDDDD"/>
            </a:solidFill>
            <a:ln w="6350">
              <a:solidFill>
                <a:schemeClr val="tx1"/>
              </a:solidFill>
            </a:ln>
          </c:spPr>
          <c:invertIfNegative val="0"/>
          <c:dLbls>
            <c:dLbl>
              <c:idx val="0"/>
              <c:layout>
                <c:manualLayout>
                  <c:x val="3.3946251768033946E-2"/>
                  <c:y val="-7.8738569234355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50-4431-8EC2-4E90525A0067}"/>
                </c:ext>
              </c:extLst>
            </c:dLbl>
            <c:dLbl>
              <c:idx val="1"/>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50-4431-8EC2-4E90525A0067}"/>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'問1～問3'!$K$325:$M$325</c:f>
              <c:numCache>
                <c:formatCode>0.0;\-0.0;#</c:formatCode>
                <c:ptCount val="3"/>
                <c:pt idx="0">
                  <c:v>1.3937282229965158</c:v>
                </c:pt>
                <c:pt idx="1">
                  <c:v>0.77605321507760539</c:v>
                </c:pt>
                <c:pt idx="2">
                  <c:v>3.6585365853658534</c:v>
                </c:pt>
              </c:numCache>
            </c:numRef>
          </c:val>
          <c:extLst>
            <c:ext xmlns:c16="http://schemas.microsoft.com/office/drawing/2014/chart" uri="{C3380CC4-5D6E-409C-BE32-E72D297353CC}">
              <c16:uniqueId val="{00000006-C6D5-4B6F-9FE7-286ABF8A7A85}"/>
            </c:ext>
          </c:extLst>
        </c:ser>
        <c:ser>
          <c:idx val="2"/>
          <c:order val="2"/>
          <c:tx>
            <c:strRef>
              <c:f>'問1～問3'!$B$326</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'問1～問3'!$K$326:$M$326</c:f>
              <c:numCache>
                <c:formatCode>0.0;\-0.0;#</c:formatCode>
                <c:ptCount val="3"/>
                <c:pt idx="0">
                  <c:v>8.7979094076655056</c:v>
                </c:pt>
                <c:pt idx="1">
                  <c:v>3.9911308203991127</c:v>
                </c:pt>
                <c:pt idx="2">
                  <c:v>26.422764227642276</c:v>
                </c:pt>
              </c:numCache>
            </c:numRef>
          </c:val>
          <c:extLst>
            <c:ext xmlns:c16="http://schemas.microsoft.com/office/drawing/2014/chart" uri="{C3380CC4-5D6E-409C-BE32-E72D297353CC}">
              <c16:uniqueId val="{00000007-C6D5-4B6F-9FE7-286ABF8A7A85}"/>
            </c:ext>
          </c:extLst>
        </c:ser>
        <c:ser>
          <c:idx val="3"/>
          <c:order val="3"/>
          <c:tx>
            <c:strRef>
              <c:f>'問1～問3'!$B$327</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'問1～問3'!$K$327:$M$327</c:f>
              <c:numCache>
                <c:formatCode>0.0;\-0.0;#</c:formatCode>
                <c:ptCount val="3"/>
                <c:pt idx="0">
                  <c:v>18.989547038327526</c:v>
                </c:pt>
                <c:pt idx="1">
                  <c:v>13.082039911308204</c:v>
                </c:pt>
                <c:pt idx="2">
                  <c:v>40.650406504065039</c:v>
                </c:pt>
              </c:numCache>
            </c:numRef>
          </c:val>
          <c:extLst>
            <c:ext xmlns:c16="http://schemas.microsoft.com/office/drawing/2014/chart" uri="{C3380CC4-5D6E-409C-BE32-E72D297353CC}">
              <c16:uniqueId val="{00000008-C6D5-4B6F-9FE7-286ABF8A7A85}"/>
            </c:ext>
          </c:extLst>
        </c:ser>
        <c:ser>
          <c:idx val="4"/>
          <c:order val="4"/>
          <c:tx>
            <c:strRef>
              <c:f>'問1～問3'!$B$328</c:f>
              <c:strCache>
                <c:ptCount val="1"/>
                <c:pt idx="0">
                  <c:v>15～20人未満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'問1～問3'!$K$328:$M$328</c:f>
              <c:numCache>
                <c:formatCode>0.0;\-0.0;#</c:formatCode>
                <c:ptCount val="3"/>
                <c:pt idx="0">
                  <c:v>17.595818815331011</c:v>
                </c:pt>
                <c:pt idx="1">
                  <c:v>17.073170731707318</c:v>
                </c:pt>
                <c:pt idx="2">
                  <c:v>19.512195121951219</c:v>
                </c:pt>
              </c:numCache>
            </c:numRef>
          </c:val>
          <c:extLst>
            <c:ext xmlns:c16="http://schemas.microsoft.com/office/drawing/2014/chart" uri="{C3380CC4-5D6E-409C-BE32-E72D297353CC}">
              <c16:uniqueId val="{00000009-C6D5-4B6F-9FE7-286ABF8A7A85}"/>
            </c:ext>
          </c:extLst>
        </c:ser>
        <c:ser>
          <c:idx val="5"/>
          <c:order val="5"/>
          <c:tx>
            <c:strRef>
              <c:f>'問1～問3'!$B$329</c:f>
              <c:strCache>
                <c:ptCount val="1"/>
                <c:pt idx="0">
                  <c:v>20～30人未満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'問1～問3'!$K$329:$M$329</c:f>
              <c:numCache>
                <c:formatCode>0.0;\-0.0;#</c:formatCode>
                <c:ptCount val="3"/>
                <c:pt idx="0">
                  <c:v>27.613240418118469</c:v>
                </c:pt>
                <c:pt idx="1">
                  <c:v>34.146341463414636</c:v>
                </c:pt>
                <c:pt idx="2">
                  <c:v>3.6585365853658534</c:v>
                </c:pt>
              </c:numCache>
            </c:numRef>
          </c:val>
          <c:extLst>
            <c:ext xmlns:c16="http://schemas.microsoft.com/office/drawing/2014/chart" uri="{C3380CC4-5D6E-409C-BE32-E72D297353CC}">
              <c16:uniqueId val="{0000000A-C6D5-4B6F-9FE7-286ABF8A7A85}"/>
            </c:ext>
          </c:extLst>
        </c:ser>
        <c:ser>
          <c:idx val="6"/>
          <c:order val="6"/>
          <c:tx>
            <c:strRef>
              <c:f>'問1～問3'!$B$330</c:f>
              <c:strCache>
                <c:ptCount val="1"/>
                <c:pt idx="0">
                  <c:v>30～40人未満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'問1～問3'!$K$330:$M$330</c:f>
              <c:numCache>
                <c:formatCode>0.0;\-0.0;#</c:formatCode>
                <c:ptCount val="3"/>
                <c:pt idx="0">
                  <c:v>12.282229965156795</c:v>
                </c:pt>
                <c:pt idx="1">
                  <c:v>15.631929046563192</c:v>
                </c:pt>
                <c:pt idx="2" formatCode="#,##0.0">
                  <c:v>0</c:v>
                </c:pt>
              </c:numCache>
            </c:numRef>
          </c:val>
          <c:extLst>
            <c:ext xmlns:c16="http://schemas.microsoft.com/office/drawing/2014/chart" uri="{C3380CC4-5D6E-409C-BE32-E72D297353CC}">
              <c16:uniqueId val="{0000000B-C6D5-4B6F-9FE7-286ABF8A7A85}"/>
            </c:ext>
          </c:extLst>
        </c:ser>
        <c:ser>
          <c:idx val="7"/>
          <c:order val="7"/>
          <c:tx>
            <c:strRef>
              <c:f>'問1～問3'!$B$331</c:f>
              <c:strCache>
                <c:ptCount val="1"/>
                <c:pt idx="0">
                  <c:v>40人以上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'問1～問3'!$K$331:$M$331</c:f>
              <c:numCache>
                <c:formatCode>0.0;\-0.0;#</c:formatCode>
                <c:ptCount val="3"/>
                <c:pt idx="0">
                  <c:v>6.4459930313588849</c:v>
                </c:pt>
                <c:pt idx="1">
                  <c:v>8.2039911308204001</c:v>
                </c:pt>
                <c:pt idx="2" formatCode="#,##0.0">
                  <c:v>0</c:v>
                </c:pt>
              </c:numCache>
            </c:numRef>
          </c:val>
          <c:extLst>
            <c:ext xmlns:c16="http://schemas.microsoft.com/office/drawing/2014/chart" uri="{C3380CC4-5D6E-409C-BE32-E72D297353CC}">
              <c16:uniqueId val="{00000003-ED31-41C1-9EB5-1F5733D39813}"/>
            </c:ext>
          </c:extLst>
        </c:ser>
        <c:ser>
          <c:idx val="8"/>
          <c:order val="8"/>
          <c:tx>
            <c:strRef>
              <c:f>'問1～問3'!$B$332</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'問1～問3'!$K$322:$M$322</c:f>
              <c:strCache>
                <c:ptCount val="3"/>
                <c:pt idx="0">
                  <c:v>全体</c:v>
                </c:pt>
                <c:pt idx="1">
                  <c:v>広域型</c:v>
                </c:pt>
                <c:pt idx="2">
                  <c:v>地域密着型</c:v>
                </c:pt>
              </c:strCache>
            </c:strRef>
          </c:cat>
          <c:val>
            <c:numRef>
              <c:f>'問1～問3'!$K$332:$M$332</c:f>
              <c:numCache>
                <c:formatCode>0.0;\-0.0;#</c:formatCode>
                <c:ptCount val="3"/>
                <c:pt idx="0">
                  <c:v>6.6202090592334493</c:v>
                </c:pt>
                <c:pt idx="1">
                  <c:v>7.0953436807095347</c:v>
                </c:pt>
                <c:pt idx="2">
                  <c:v>4.8780487804878048</c:v>
                </c:pt>
              </c:numCache>
            </c:numRef>
          </c:val>
          <c:extLst>
            <c:ext xmlns:c16="http://schemas.microsoft.com/office/drawing/2014/chart" uri="{C3380CC4-5D6E-409C-BE32-E72D297353CC}">
              <c16:uniqueId val="{00000004-2D50-4431-8EC2-4E90525A0067}"/>
            </c:ext>
          </c:extLst>
        </c:ser>
        <c:dLbls>
          <c:showLegendKey val="0"/>
          <c:showVal val="0"/>
          <c:showCatName val="0"/>
          <c:showSerName val="0"/>
          <c:showPercent val="0"/>
          <c:showBubbleSize val="0"/>
        </c:dLbls>
        <c:gapWidth val="80"/>
        <c:overlap val="100"/>
        <c:axId val="48290432"/>
        <c:axId val="48296320"/>
      </c:barChart>
      <c:catAx>
        <c:axId val="482904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8296320"/>
        <c:crosses val="autoZero"/>
        <c:auto val="1"/>
        <c:lblAlgn val="ctr"/>
        <c:lblOffset val="100"/>
        <c:noMultiLvlLbl val="0"/>
      </c:catAx>
      <c:valAx>
        <c:axId val="482963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8290432"/>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'問1～問3'!$B$347</c:f>
              <c:strCache>
                <c:ptCount val="1"/>
                <c:pt idx="0">
                  <c:v>０人</c:v>
                </c:pt>
              </c:strCache>
            </c:strRef>
          </c:tx>
          <c:spPr>
            <a:solidFill>
              <a:schemeClr val="bg1"/>
            </a:solidFill>
            <a:ln w="6350">
              <a:solidFill>
                <a:schemeClr val="tx1"/>
              </a:solidFill>
            </a:ln>
          </c:spPr>
          <c:invertIfNegative val="0"/>
          <c:dLbls>
            <c:dLbl>
              <c:idx val="0"/>
              <c:layout>
                <c:manualLayout>
                  <c:x val="1.6973125884016973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7F-4019-9296-9D233D65F856}"/>
                </c:ext>
              </c:extLst>
            </c:dLbl>
            <c:dLbl>
              <c:idx val="2"/>
              <c:layout>
                <c:manualLayout>
                  <c:x val="1.131541725601131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7F-4019-9296-9D233D65F85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'問1～問3'!$K$347:$M$347</c:f>
              <c:numCache>
                <c:formatCode>#,##0.0</c:formatCode>
                <c:ptCount val="3"/>
                <c:pt idx="0" formatCode="0.0;\-0.0;#">
                  <c:v>0.26132404181184671</c:v>
                </c:pt>
                <c:pt idx="1">
                  <c:v>0</c:v>
                </c:pt>
                <c:pt idx="2" formatCode="0.0;\-0.0;#">
                  <c:v>1.2195121951219512</c:v>
                </c:pt>
              </c:numCache>
            </c:numRef>
          </c:val>
          <c:extLst>
            <c:ext xmlns:c16="http://schemas.microsoft.com/office/drawing/2014/chart" uri="{C3380CC4-5D6E-409C-BE32-E72D297353CC}">
              <c16:uniqueId val="{00000005-C6D5-4B6F-9FE7-286ABF8A7A85}"/>
            </c:ext>
          </c:extLst>
        </c:ser>
        <c:ser>
          <c:idx val="1"/>
          <c:order val="1"/>
          <c:tx>
            <c:strRef>
              <c:f>'問1～問3'!$B$348</c:f>
              <c:strCache>
                <c:ptCount val="1"/>
                <c:pt idx="0">
                  <c:v>５人未満</c:v>
                </c:pt>
              </c:strCache>
            </c:strRef>
          </c:tx>
          <c:spPr>
            <a:solidFill>
              <a:srgbClr val="DDDDDD"/>
            </a:solidFill>
            <a:ln w="6350">
              <a:solidFill>
                <a:schemeClr val="tx1"/>
              </a:solidFill>
            </a:ln>
          </c:spPr>
          <c:invertIfNegative val="0"/>
          <c:dLbls>
            <c:dLbl>
              <c:idx val="0"/>
              <c:layout>
                <c:manualLayout>
                  <c:x val="3.9603960396039604E-2"/>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7F-4019-9296-9D233D65F856}"/>
                </c:ext>
              </c:extLst>
            </c:dLbl>
            <c:dLbl>
              <c:idx val="1"/>
              <c:layout>
                <c:manualLayout>
                  <c:x val="1.6973125884016973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7F-4019-9296-9D233D65F856}"/>
                </c:ext>
              </c:extLst>
            </c:dLbl>
            <c:dLbl>
              <c:idx val="2"/>
              <c:layout>
                <c:manualLayout>
                  <c:x val="3.3946251768033946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7F-4019-9296-9D233D65F85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'問1～問3'!$K$348:$M$348</c:f>
              <c:numCache>
                <c:formatCode>0.0;\-0.0;#</c:formatCode>
                <c:ptCount val="3"/>
                <c:pt idx="0">
                  <c:v>0.95818815331010443</c:v>
                </c:pt>
                <c:pt idx="1">
                  <c:v>0.99778270509977818</c:v>
                </c:pt>
                <c:pt idx="2">
                  <c:v>0.81300813008130091</c:v>
                </c:pt>
              </c:numCache>
            </c:numRef>
          </c:val>
          <c:extLst>
            <c:ext xmlns:c16="http://schemas.microsoft.com/office/drawing/2014/chart" uri="{C3380CC4-5D6E-409C-BE32-E72D297353CC}">
              <c16:uniqueId val="{00000006-C6D5-4B6F-9FE7-286ABF8A7A85}"/>
            </c:ext>
          </c:extLst>
        </c:ser>
        <c:ser>
          <c:idx val="2"/>
          <c:order val="2"/>
          <c:tx>
            <c:strRef>
              <c:f>'問1～問3'!$B$349</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'問1～問3'!$K$349:$M$349</c:f>
              <c:numCache>
                <c:formatCode>0.0;\-0.0;#</c:formatCode>
                <c:ptCount val="3"/>
                <c:pt idx="0">
                  <c:v>7.2299651567944254</c:v>
                </c:pt>
                <c:pt idx="1">
                  <c:v>7.8713968957871403</c:v>
                </c:pt>
                <c:pt idx="2">
                  <c:v>4.8780487804878048</c:v>
                </c:pt>
              </c:numCache>
            </c:numRef>
          </c:val>
          <c:extLst>
            <c:ext xmlns:c16="http://schemas.microsoft.com/office/drawing/2014/chart" uri="{C3380CC4-5D6E-409C-BE32-E72D297353CC}">
              <c16:uniqueId val="{00000007-C6D5-4B6F-9FE7-286ABF8A7A85}"/>
            </c:ext>
          </c:extLst>
        </c:ser>
        <c:ser>
          <c:idx val="3"/>
          <c:order val="3"/>
          <c:tx>
            <c:strRef>
              <c:f>'問1～問3'!$B$350</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'問1～問3'!$K$350:$M$350</c:f>
              <c:numCache>
                <c:formatCode>0.0;\-0.0;#</c:formatCode>
                <c:ptCount val="3"/>
                <c:pt idx="0">
                  <c:v>25.435540069686414</c:v>
                </c:pt>
                <c:pt idx="1">
                  <c:v>28.159645232815965</c:v>
                </c:pt>
                <c:pt idx="2">
                  <c:v>15.447154471544716</c:v>
                </c:pt>
              </c:numCache>
            </c:numRef>
          </c:val>
          <c:extLst>
            <c:ext xmlns:c16="http://schemas.microsoft.com/office/drawing/2014/chart" uri="{C3380CC4-5D6E-409C-BE32-E72D297353CC}">
              <c16:uniqueId val="{00000008-C6D5-4B6F-9FE7-286ABF8A7A85}"/>
            </c:ext>
          </c:extLst>
        </c:ser>
        <c:ser>
          <c:idx val="4"/>
          <c:order val="4"/>
          <c:tx>
            <c:strRef>
              <c:f>'問1～問3'!$B$351</c:f>
              <c:strCache>
                <c:ptCount val="1"/>
                <c:pt idx="0">
                  <c:v>15～20人未満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'問1～問3'!$K$351:$M$351</c:f>
              <c:numCache>
                <c:formatCode>0.0;\-0.0;#</c:formatCode>
                <c:ptCount val="3"/>
                <c:pt idx="0">
                  <c:v>29.181184668989545</c:v>
                </c:pt>
                <c:pt idx="1">
                  <c:v>31.263858093126384</c:v>
                </c:pt>
                <c:pt idx="2">
                  <c:v>21.544715447154474</c:v>
                </c:pt>
              </c:numCache>
            </c:numRef>
          </c:val>
          <c:extLst>
            <c:ext xmlns:c16="http://schemas.microsoft.com/office/drawing/2014/chart" uri="{C3380CC4-5D6E-409C-BE32-E72D297353CC}">
              <c16:uniqueId val="{00000009-C6D5-4B6F-9FE7-286ABF8A7A85}"/>
            </c:ext>
          </c:extLst>
        </c:ser>
        <c:ser>
          <c:idx val="5"/>
          <c:order val="5"/>
          <c:tx>
            <c:strRef>
              <c:f>'問1～問3'!$B$352</c:f>
              <c:strCache>
                <c:ptCount val="1"/>
                <c:pt idx="0">
                  <c:v>20～30人未満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'問1～問3'!$K$352:$M$352</c:f>
              <c:numCache>
                <c:formatCode>0.0;\-0.0;#</c:formatCode>
                <c:ptCount val="3"/>
                <c:pt idx="0">
                  <c:v>24.128919860627178</c:v>
                </c:pt>
                <c:pt idx="1">
                  <c:v>20.17738359201774</c:v>
                </c:pt>
                <c:pt idx="2">
                  <c:v>38.617886178861788</c:v>
                </c:pt>
              </c:numCache>
            </c:numRef>
          </c:val>
          <c:extLst>
            <c:ext xmlns:c16="http://schemas.microsoft.com/office/drawing/2014/chart" uri="{C3380CC4-5D6E-409C-BE32-E72D297353CC}">
              <c16:uniqueId val="{0000000A-C6D5-4B6F-9FE7-286ABF8A7A85}"/>
            </c:ext>
          </c:extLst>
        </c:ser>
        <c:ser>
          <c:idx val="6"/>
          <c:order val="6"/>
          <c:tx>
            <c:strRef>
              <c:f>'問1～問3'!$B$353</c:f>
              <c:strCache>
                <c:ptCount val="1"/>
                <c:pt idx="0">
                  <c:v>30～40人未満</c:v>
                </c:pt>
              </c:strCache>
            </c:strRef>
          </c:tx>
          <c:spPr>
            <a:solidFill>
              <a:schemeClr val="bg1">
                <a:lumMod val="95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7F-4019-9296-9D233D65F856}"/>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7F-4019-9296-9D233D65F85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'問1～問3'!$K$353:$M$353</c:f>
              <c:numCache>
                <c:formatCode>0.0;\-0.0;#</c:formatCode>
                <c:ptCount val="3"/>
                <c:pt idx="0">
                  <c:v>1.9163763066202089</c:v>
                </c:pt>
                <c:pt idx="1">
                  <c:v>0.77605321507760539</c:v>
                </c:pt>
                <c:pt idx="2">
                  <c:v>6.0975609756097562</c:v>
                </c:pt>
              </c:numCache>
            </c:numRef>
          </c:val>
          <c:extLst>
            <c:ext xmlns:c16="http://schemas.microsoft.com/office/drawing/2014/chart" uri="{C3380CC4-5D6E-409C-BE32-E72D297353CC}">
              <c16:uniqueId val="{0000000B-C6D5-4B6F-9FE7-286ABF8A7A85}"/>
            </c:ext>
          </c:extLst>
        </c:ser>
        <c:ser>
          <c:idx val="7"/>
          <c:order val="7"/>
          <c:tx>
            <c:strRef>
              <c:f>'問1～問3'!$B$354</c:f>
              <c:strCache>
                <c:ptCount val="1"/>
                <c:pt idx="0">
                  <c:v>40人以上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'問1～問3'!$K$354:$M$354</c:f>
              <c:numCache>
                <c:formatCode>#,##0.0</c:formatCode>
                <c:ptCount val="3"/>
                <c:pt idx="0">
                  <c:v>0</c:v>
                </c:pt>
                <c:pt idx="1">
                  <c:v>0</c:v>
                </c:pt>
                <c:pt idx="2">
                  <c:v>0</c:v>
                </c:pt>
              </c:numCache>
            </c:numRef>
          </c:val>
          <c:extLst>
            <c:ext xmlns:c16="http://schemas.microsoft.com/office/drawing/2014/chart" uri="{C3380CC4-5D6E-409C-BE32-E72D297353CC}">
              <c16:uniqueId val="{00000003-ED31-41C1-9EB5-1F5733D39813}"/>
            </c:ext>
          </c:extLst>
        </c:ser>
        <c:ser>
          <c:idx val="8"/>
          <c:order val="8"/>
          <c:tx>
            <c:strRef>
              <c:f>'問1～問3'!$B$355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'問1～問3'!$K$345:$M$345</c:f>
              <c:strCache>
                <c:ptCount val="3"/>
                <c:pt idx="0">
                  <c:v>全体</c:v>
                </c:pt>
                <c:pt idx="1">
                  <c:v>広域型</c:v>
                </c:pt>
                <c:pt idx="2">
                  <c:v>地域密着型</c:v>
                </c:pt>
              </c:strCache>
            </c:strRef>
          </c:cat>
          <c:val>
            <c:numRef>
              <c:f>'問1～問3'!$K$355:$M$355</c:f>
              <c:numCache>
                <c:formatCode>0.0;\-0.0;#</c:formatCode>
                <c:ptCount val="3"/>
                <c:pt idx="0">
                  <c:v>10.888501742160278</c:v>
                </c:pt>
                <c:pt idx="1">
                  <c:v>10.753880266075388</c:v>
                </c:pt>
                <c:pt idx="2">
                  <c:v>11.38211382113821</c:v>
                </c:pt>
              </c:numCache>
            </c:numRef>
          </c:val>
          <c:extLst>
            <c:ext xmlns:c16="http://schemas.microsoft.com/office/drawing/2014/chart" uri="{C3380CC4-5D6E-409C-BE32-E72D297353CC}">
              <c16:uniqueId val="{00000007-B27F-4019-9296-9D233D65F856}"/>
            </c:ext>
          </c:extLst>
        </c:ser>
        <c:dLbls>
          <c:showLegendKey val="0"/>
          <c:showVal val="0"/>
          <c:showCatName val="0"/>
          <c:showSerName val="0"/>
          <c:showPercent val="0"/>
          <c:showBubbleSize val="0"/>
        </c:dLbls>
        <c:gapWidth val="80"/>
        <c:overlap val="100"/>
        <c:axId val="48450944"/>
        <c:axId val="48456832"/>
      </c:barChart>
      <c:catAx>
        <c:axId val="484509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8456832"/>
        <c:crosses val="autoZero"/>
        <c:auto val="1"/>
        <c:lblAlgn val="ctr"/>
        <c:lblOffset val="100"/>
        <c:noMultiLvlLbl val="0"/>
      </c:catAx>
      <c:valAx>
        <c:axId val="4845683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8450944"/>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'問1～問3'!$B$371</c:f>
              <c:strCache>
                <c:ptCount val="1"/>
                <c:pt idx="0">
                  <c:v>０人</c:v>
                </c:pt>
              </c:strCache>
            </c:strRef>
          </c:tx>
          <c:spPr>
            <a:solidFill>
              <a:schemeClr val="bg1"/>
            </a:solidFill>
            <a:ln w="6350">
              <a:solidFill>
                <a:schemeClr val="tx1"/>
              </a:solidFill>
            </a:ln>
          </c:spPr>
          <c:invertIfNegative val="0"/>
          <c:dLbls>
            <c:dLbl>
              <c:idx val="0"/>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05-499E-AB00-D551ACF19F16}"/>
                </c:ext>
              </c:extLst>
            </c:dLbl>
            <c:dLbl>
              <c:idx val="2"/>
              <c:layout>
                <c:manualLayout>
                  <c:x val="1.131541725601131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05-499E-AB00-D551ACF19F1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'問1～問3'!$K$371:$M$371</c:f>
              <c:numCache>
                <c:formatCode>#,##0.0</c:formatCode>
                <c:ptCount val="3"/>
                <c:pt idx="0" formatCode="0.0;\-0.0;#">
                  <c:v>0.26132404181184671</c:v>
                </c:pt>
                <c:pt idx="1">
                  <c:v>0</c:v>
                </c:pt>
                <c:pt idx="2" formatCode="0.0;\-0.0;#">
                  <c:v>1.2195121951219512</c:v>
                </c:pt>
              </c:numCache>
            </c:numRef>
          </c:val>
          <c:extLst>
            <c:ext xmlns:c16="http://schemas.microsoft.com/office/drawing/2014/chart" uri="{C3380CC4-5D6E-409C-BE32-E72D297353CC}">
              <c16:uniqueId val="{00000005-C6D5-4B6F-9FE7-286ABF8A7A85}"/>
            </c:ext>
          </c:extLst>
        </c:ser>
        <c:ser>
          <c:idx val="1"/>
          <c:order val="1"/>
          <c:tx>
            <c:strRef>
              <c:f>'問1～問3'!$B$372</c:f>
              <c:strCache>
                <c:ptCount val="1"/>
                <c:pt idx="0">
                  <c:v>５人未満</c:v>
                </c:pt>
              </c:strCache>
            </c:strRef>
          </c:tx>
          <c:spPr>
            <a:solidFill>
              <a:srgbClr val="DDDDDD"/>
            </a:solidFill>
            <a:ln w="6350">
              <a:solidFill>
                <a:schemeClr val="tx1"/>
              </a:solidFill>
            </a:ln>
          </c:spPr>
          <c:invertIfNegative val="0"/>
          <c:dLbls>
            <c:dLbl>
              <c:idx val="1"/>
              <c:layout>
                <c:manualLayout>
                  <c:x val="7.5436115040075436E-3"/>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05-499E-AB00-D551ACF19F1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'問1～問3'!$K$372:$M$372</c:f>
              <c:numCache>
                <c:formatCode>0.0;\-0.0;#</c:formatCode>
                <c:ptCount val="3"/>
                <c:pt idx="0">
                  <c:v>3.6585365853658534</c:v>
                </c:pt>
                <c:pt idx="1">
                  <c:v>2.6607538802660753</c:v>
                </c:pt>
                <c:pt idx="2">
                  <c:v>7.3170731707317067</c:v>
                </c:pt>
              </c:numCache>
            </c:numRef>
          </c:val>
          <c:extLst>
            <c:ext xmlns:c16="http://schemas.microsoft.com/office/drawing/2014/chart" uri="{C3380CC4-5D6E-409C-BE32-E72D297353CC}">
              <c16:uniqueId val="{00000006-C6D5-4B6F-9FE7-286ABF8A7A85}"/>
            </c:ext>
          </c:extLst>
        </c:ser>
        <c:ser>
          <c:idx val="2"/>
          <c:order val="2"/>
          <c:tx>
            <c:strRef>
              <c:f>'問1～問3'!$B$373</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'問1～問3'!$K$373:$M$373</c:f>
              <c:numCache>
                <c:formatCode>0.0;\-0.0;#</c:formatCode>
                <c:ptCount val="3"/>
                <c:pt idx="0">
                  <c:v>9.7560975609756095</c:v>
                </c:pt>
                <c:pt idx="1">
                  <c:v>4.7671840354767179</c:v>
                </c:pt>
                <c:pt idx="2">
                  <c:v>28.04878048780488</c:v>
                </c:pt>
              </c:numCache>
            </c:numRef>
          </c:val>
          <c:extLst>
            <c:ext xmlns:c16="http://schemas.microsoft.com/office/drawing/2014/chart" uri="{C3380CC4-5D6E-409C-BE32-E72D297353CC}">
              <c16:uniqueId val="{00000007-C6D5-4B6F-9FE7-286ABF8A7A85}"/>
            </c:ext>
          </c:extLst>
        </c:ser>
        <c:ser>
          <c:idx val="3"/>
          <c:order val="3"/>
          <c:tx>
            <c:strRef>
              <c:f>'問1～問3'!$B$374</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'問1～問3'!$K$374:$M$374</c:f>
              <c:numCache>
                <c:formatCode>0.0;\-0.0;#</c:formatCode>
                <c:ptCount val="3"/>
                <c:pt idx="0">
                  <c:v>18.815331010452962</c:v>
                </c:pt>
                <c:pt idx="1">
                  <c:v>13.858093126385809</c:v>
                </c:pt>
                <c:pt idx="2">
                  <c:v>36.991869918699187</c:v>
                </c:pt>
              </c:numCache>
            </c:numRef>
          </c:val>
          <c:extLst>
            <c:ext xmlns:c16="http://schemas.microsoft.com/office/drawing/2014/chart" uri="{C3380CC4-5D6E-409C-BE32-E72D297353CC}">
              <c16:uniqueId val="{00000008-C6D5-4B6F-9FE7-286ABF8A7A85}"/>
            </c:ext>
          </c:extLst>
        </c:ser>
        <c:ser>
          <c:idx val="4"/>
          <c:order val="4"/>
          <c:tx>
            <c:strRef>
              <c:f>'問1～問3'!$B$375</c:f>
              <c:strCache>
                <c:ptCount val="1"/>
                <c:pt idx="0">
                  <c:v>15～20人未満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'問1～問3'!$K$375:$M$375</c:f>
              <c:numCache>
                <c:formatCode>0.0;\-0.0;#</c:formatCode>
                <c:ptCount val="3"/>
                <c:pt idx="0">
                  <c:v>13.850174216027874</c:v>
                </c:pt>
                <c:pt idx="1">
                  <c:v>15.521064301552107</c:v>
                </c:pt>
                <c:pt idx="2">
                  <c:v>7.7235772357723578</c:v>
                </c:pt>
              </c:numCache>
            </c:numRef>
          </c:val>
          <c:extLst>
            <c:ext xmlns:c16="http://schemas.microsoft.com/office/drawing/2014/chart" uri="{C3380CC4-5D6E-409C-BE32-E72D297353CC}">
              <c16:uniqueId val="{00000009-C6D5-4B6F-9FE7-286ABF8A7A85}"/>
            </c:ext>
          </c:extLst>
        </c:ser>
        <c:ser>
          <c:idx val="5"/>
          <c:order val="5"/>
          <c:tx>
            <c:strRef>
              <c:f>'問1～問3'!$B$376</c:f>
              <c:strCache>
                <c:ptCount val="1"/>
                <c:pt idx="0">
                  <c:v>20～30人未満</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05-499E-AB00-D551ACF19F1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'問1～問3'!$K$376:$M$376</c:f>
              <c:numCache>
                <c:formatCode>0.0;\-0.0;#</c:formatCode>
                <c:ptCount val="3"/>
                <c:pt idx="0">
                  <c:v>21.254355400696863</c:v>
                </c:pt>
                <c:pt idx="1">
                  <c:v>26.607538802660752</c:v>
                </c:pt>
                <c:pt idx="2">
                  <c:v>1.6260162601626018</c:v>
                </c:pt>
              </c:numCache>
            </c:numRef>
          </c:val>
          <c:extLst>
            <c:ext xmlns:c16="http://schemas.microsoft.com/office/drawing/2014/chart" uri="{C3380CC4-5D6E-409C-BE32-E72D297353CC}">
              <c16:uniqueId val="{0000000A-C6D5-4B6F-9FE7-286ABF8A7A85}"/>
            </c:ext>
          </c:extLst>
        </c:ser>
        <c:ser>
          <c:idx val="6"/>
          <c:order val="6"/>
          <c:tx>
            <c:strRef>
              <c:f>'問1～問3'!$B$377</c:f>
              <c:strCache>
                <c:ptCount val="1"/>
                <c:pt idx="0">
                  <c:v>30～40人未満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'問1～問3'!$K$377:$M$377</c:f>
              <c:numCache>
                <c:formatCode>0.0;\-0.0;#</c:formatCode>
                <c:ptCount val="3"/>
                <c:pt idx="0">
                  <c:v>9.4076655052264808</c:v>
                </c:pt>
                <c:pt idx="1">
                  <c:v>11.973392461197339</c:v>
                </c:pt>
                <c:pt idx="2" formatCode="#,##0.0">
                  <c:v>0</c:v>
                </c:pt>
              </c:numCache>
            </c:numRef>
          </c:val>
          <c:extLst>
            <c:ext xmlns:c16="http://schemas.microsoft.com/office/drawing/2014/chart" uri="{C3380CC4-5D6E-409C-BE32-E72D297353CC}">
              <c16:uniqueId val="{0000000B-C6D5-4B6F-9FE7-286ABF8A7A85}"/>
            </c:ext>
          </c:extLst>
        </c:ser>
        <c:ser>
          <c:idx val="7"/>
          <c:order val="7"/>
          <c:tx>
            <c:strRef>
              <c:f>'問1～問3'!$B$378</c:f>
              <c:strCache>
                <c:ptCount val="1"/>
                <c:pt idx="0">
                  <c:v>40人以上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'問1～問3'!$K$378:$M$378</c:f>
              <c:numCache>
                <c:formatCode>0.0;\-0.0;#</c:formatCode>
                <c:ptCount val="3"/>
                <c:pt idx="0">
                  <c:v>4.1811846689895473</c:v>
                </c:pt>
                <c:pt idx="1">
                  <c:v>5.3215077605321506</c:v>
                </c:pt>
                <c:pt idx="2" formatCode="#,##0.0">
                  <c:v>0</c:v>
                </c:pt>
              </c:numCache>
            </c:numRef>
          </c:val>
          <c:extLst>
            <c:ext xmlns:c16="http://schemas.microsoft.com/office/drawing/2014/chart" uri="{C3380CC4-5D6E-409C-BE32-E72D297353CC}">
              <c16:uniqueId val="{00000003-ED31-41C1-9EB5-1F5733D39813}"/>
            </c:ext>
          </c:extLst>
        </c:ser>
        <c:ser>
          <c:idx val="8"/>
          <c:order val="8"/>
          <c:tx>
            <c:strRef>
              <c:f>'問1～問3'!$B$379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'問1～問3'!$K$369:$M$369</c:f>
              <c:strCache>
                <c:ptCount val="3"/>
                <c:pt idx="0">
                  <c:v>全体</c:v>
                </c:pt>
                <c:pt idx="1">
                  <c:v>広域型</c:v>
                </c:pt>
                <c:pt idx="2">
                  <c:v>地域密着型</c:v>
                </c:pt>
              </c:strCache>
            </c:strRef>
          </c:cat>
          <c:val>
            <c:numRef>
              <c:f>'問1～問3'!$K$379:$M$379</c:f>
              <c:numCache>
                <c:formatCode>0.0;\-0.0;#</c:formatCode>
                <c:ptCount val="3"/>
                <c:pt idx="0">
                  <c:v>18.815331010452962</c:v>
                </c:pt>
                <c:pt idx="1">
                  <c:v>19.290465631929045</c:v>
                </c:pt>
                <c:pt idx="2">
                  <c:v>17.073170731707318</c:v>
                </c:pt>
              </c:numCache>
            </c:numRef>
          </c:val>
          <c:extLst>
            <c:ext xmlns:c16="http://schemas.microsoft.com/office/drawing/2014/chart" uri="{C3380CC4-5D6E-409C-BE32-E72D297353CC}">
              <c16:uniqueId val="{00000004-9105-499E-AB00-D551ACF19F16}"/>
            </c:ext>
          </c:extLst>
        </c:ser>
        <c:dLbls>
          <c:showLegendKey val="0"/>
          <c:showVal val="0"/>
          <c:showCatName val="0"/>
          <c:showSerName val="0"/>
          <c:showPercent val="0"/>
          <c:showBubbleSize val="0"/>
        </c:dLbls>
        <c:gapWidth val="80"/>
        <c:overlap val="100"/>
        <c:axId val="48548864"/>
        <c:axId val="48825088"/>
      </c:barChart>
      <c:catAx>
        <c:axId val="485488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8825088"/>
        <c:crosses val="autoZero"/>
        <c:auto val="1"/>
        <c:lblAlgn val="ctr"/>
        <c:lblOffset val="100"/>
        <c:noMultiLvlLbl val="0"/>
      </c:catAx>
      <c:valAx>
        <c:axId val="488250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8548864"/>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'問1～問3'!$B$394</c:f>
              <c:strCache>
                <c:ptCount val="1"/>
                <c:pt idx="0">
                  <c:v>０人</c:v>
                </c:pt>
              </c:strCache>
            </c:strRef>
          </c:tx>
          <c:spPr>
            <a:solidFill>
              <a:schemeClr val="bg1"/>
            </a:solidFill>
            <a:ln w="6350">
              <a:solidFill>
                <a:schemeClr val="tx1"/>
              </a:solidFill>
            </a:ln>
          </c:spPr>
          <c:invertIfNegative val="0"/>
          <c:dLbls>
            <c:dLbl>
              <c:idx val="0"/>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F0-4C72-924E-85D9A1E69FF6}"/>
                </c:ext>
              </c:extLst>
            </c:dLbl>
            <c:dLbl>
              <c:idx val="2"/>
              <c:layout>
                <c:manualLayout>
                  <c:x val="1.1315417256011316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F0-4C72-924E-85D9A1E69FF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'問1～問3'!$K$394:$M$394</c:f>
              <c:numCache>
                <c:formatCode>#,##0.0</c:formatCode>
                <c:ptCount val="3"/>
                <c:pt idx="0" formatCode="0.0;\-0.0;#">
                  <c:v>0.26132404181184671</c:v>
                </c:pt>
                <c:pt idx="1">
                  <c:v>0</c:v>
                </c:pt>
                <c:pt idx="2" formatCode="0.0;\-0.0;#">
                  <c:v>1.2195121951219512</c:v>
                </c:pt>
              </c:numCache>
            </c:numRef>
          </c:val>
          <c:extLst>
            <c:ext xmlns:c16="http://schemas.microsoft.com/office/drawing/2014/chart" uri="{C3380CC4-5D6E-409C-BE32-E72D297353CC}">
              <c16:uniqueId val="{00000005-C6D5-4B6F-9FE7-286ABF8A7A85}"/>
            </c:ext>
          </c:extLst>
        </c:ser>
        <c:ser>
          <c:idx val="1"/>
          <c:order val="1"/>
          <c:tx>
            <c:strRef>
              <c:f>'問1～問3'!$B$395</c:f>
              <c:strCache>
                <c:ptCount val="1"/>
                <c:pt idx="0">
                  <c:v>５人未満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'問1～問3'!$K$395:$M$395</c:f>
              <c:numCache>
                <c:formatCode>0.0;\-0.0;#</c:formatCode>
                <c:ptCount val="3"/>
                <c:pt idx="0">
                  <c:v>3.3972125435540068</c:v>
                </c:pt>
                <c:pt idx="1">
                  <c:v>3.1042128603104215</c:v>
                </c:pt>
                <c:pt idx="2">
                  <c:v>4.4715447154471546</c:v>
                </c:pt>
              </c:numCache>
            </c:numRef>
          </c:val>
          <c:extLst>
            <c:ext xmlns:c16="http://schemas.microsoft.com/office/drawing/2014/chart" uri="{C3380CC4-5D6E-409C-BE32-E72D297353CC}">
              <c16:uniqueId val="{00000006-C6D5-4B6F-9FE7-286ABF8A7A85}"/>
            </c:ext>
          </c:extLst>
        </c:ser>
        <c:ser>
          <c:idx val="2"/>
          <c:order val="2"/>
          <c:tx>
            <c:strRef>
              <c:f>'問1～問3'!$B$396</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'問1～問3'!$K$396:$M$396</c:f>
              <c:numCache>
                <c:formatCode>0.0;\-0.0;#</c:formatCode>
                <c:ptCount val="3"/>
                <c:pt idx="0">
                  <c:v>8.7979094076655056</c:v>
                </c:pt>
                <c:pt idx="1">
                  <c:v>9.6452328159645226</c:v>
                </c:pt>
                <c:pt idx="2">
                  <c:v>5.6910569105691051</c:v>
                </c:pt>
              </c:numCache>
            </c:numRef>
          </c:val>
          <c:extLst>
            <c:ext xmlns:c16="http://schemas.microsoft.com/office/drawing/2014/chart" uri="{C3380CC4-5D6E-409C-BE32-E72D297353CC}">
              <c16:uniqueId val="{00000007-C6D5-4B6F-9FE7-286ABF8A7A85}"/>
            </c:ext>
          </c:extLst>
        </c:ser>
        <c:ser>
          <c:idx val="3"/>
          <c:order val="3"/>
          <c:tx>
            <c:strRef>
              <c:f>'問1～問3'!$B$397</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'問1～問3'!$K$397:$M$397</c:f>
              <c:numCache>
                <c:formatCode>0.0;\-0.0;#</c:formatCode>
                <c:ptCount val="3"/>
                <c:pt idx="0">
                  <c:v>24.912891986062718</c:v>
                </c:pt>
                <c:pt idx="1">
                  <c:v>27.937915742793791</c:v>
                </c:pt>
                <c:pt idx="2">
                  <c:v>13.821138211382115</c:v>
                </c:pt>
              </c:numCache>
            </c:numRef>
          </c:val>
          <c:extLst>
            <c:ext xmlns:c16="http://schemas.microsoft.com/office/drawing/2014/chart" uri="{C3380CC4-5D6E-409C-BE32-E72D297353CC}">
              <c16:uniqueId val="{00000008-C6D5-4B6F-9FE7-286ABF8A7A85}"/>
            </c:ext>
          </c:extLst>
        </c:ser>
        <c:ser>
          <c:idx val="4"/>
          <c:order val="4"/>
          <c:tx>
            <c:strRef>
              <c:f>'問1～問3'!$B$398</c:f>
              <c:strCache>
                <c:ptCount val="1"/>
                <c:pt idx="0">
                  <c:v>15～20人未満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'問1～問3'!$K$398:$M$398</c:f>
              <c:numCache>
                <c:formatCode>0.0;\-0.0;#</c:formatCode>
                <c:ptCount val="3"/>
                <c:pt idx="0">
                  <c:v>25.087108013937282</c:v>
                </c:pt>
                <c:pt idx="1">
                  <c:v>25.942350332594234</c:v>
                </c:pt>
                <c:pt idx="2">
                  <c:v>21.951219512195124</c:v>
                </c:pt>
              </c:numCache>
            </c:numRef>
          </c:val>
          <c:extLst>
            <c:ext xmlns:c16="http://schemas.microsoft.com/office/drawing/2014/chart" uri="{C3380CC4-5D6E-409C-BE32-E72D297353CC}">
              <c16:uniqueId val="{00000009-C6D5-4B6F-9FE7-286ABF8A7A85}"/>
            </c:ext>
          </c:extLst>
        </c:ser>
        <c:ser>
          <c:idx val="5"/>
          <c:order val="5"/>
          <c:tx>
            <c:strRef>
              <c:f>'問1～問3'!$B$399</c:f>
              <c:strCache>
                <c:ptCount val="1"/>
                <c:pt idx="0">
                  <c:v>20～30人未満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'問1～問3'!$K$399:$M$399</c:f>
              <c:numCache>
                <c:formatCode>0.0;\-0.0;#</c:formatCode>
                <c:ptCount val="3"/>
                <c:pt idx="0">
                  <c:v>14.198606271777003</c:v>
                </c:pt>
                <c:pt idx="1">
                  <c:v>10.532150776053214</c:v>
                </c:pt>
                <c:pt idx="2">
                  <c:v>27.64227642276423</c:v>
                </c:pt>
              </c:numCache>
            </c:numRef>
          </c:val>
          <c:extLst>
            <c:ext xmlns:c16="http://schemas.microsoft.com/office/drawing/2014/chart" uri="{C3380CC4-5D6E-409C-BE32-E72D297353CC}">
              <c16:uniqueId val="{0000000A-C6D5-4B6F-9FE7-286ABF8A7A85}"/>
            </c:ext>
          </c:extLst>
        </c:ser>
        <c:ser>
          <c:idx val="6"/>
          <c:order val="6"/>
          <c:tx>
            <c:strRef>
              <c:f>'問1～問3'!$B$400</c:f>
              <c:strCache>
                <c:ptCount val="1"/>
                <c:pt idx="0">
                  <c:v>30～40人未満</c:v>
                </c:pt>
              </c:strCache>
            </c:strRef>
          </c:tx>
          <c:spPr>
            <a:solidFill>
              <a:schemeClr val="bg1">
                <a:lumMod val="95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F0-4C72-924E-85D9A1E69FF6}"/>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F0-4C72-924E-85D9A1E69FF6}"/>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F0-4C72-924E-85D9A1E69FF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'問1～問3'!$K$400:$M$400</c:f>
              <c:numCache>
                <c:formatCode>0.0;\-0.0;#</c:formatCode>
                <c:ptCount val="3"/>
                <c:pt idx="0">
                  <c:v>0.78397212543554007</c:v>
                </c:pt>
                <c:pt idx="1">
                  <c:v>0.33259423503325941</c:v>
                </c:pt>
                <c:pt idx="2">
                  <c:v>2.4390243902439024</c:v>
                </c:pt>
              </c:numCache>
            </c:numRef>
          </c:val>
          <c:extLst>
            <c:ext xmlns:c16="http://schemas.microsoft.com/office/drawing/2014/chart" uri="{C3380CC4-5D6E-409C-BE32-E72D297353CC}">
              <c16:uniqueId val="{0000000B-C6D5-4B6F-9FE7-286ABF8A7A85}"/>
            </c:ext>
          </c:extLst>
        </c:ser>
        <c:ser>
          <c:idx val="7"/>
          <c:order val="7"/>
          <c:tx>
            <c:strRef>
              <c:f>'問1～問3'!$B$401</c:f>
              <c:strCache>
                <c:ptCount val="1"/>
                <c:pt idx="0">
                  <c:v>40人以上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'問1～問3'!$K$401:$M$401</c:f>
              <c:numCache>
                <c:formatCode>#,##0.0</c:formatCode>
                <c:ptCount val="3"/>
                <c:pt idx="0">
                  <c:v>0</c:v>
                </c:pt>
                <c:pt idx="1">
                  <c:v>0</c:v>
                </c:pt>
                <c:pt idx="2">
                  <c:v>0</c:v>
                </c:pt>
              </c:numCache>
            </c:numRef>
          </c:val>
          <c:extLst>
            <c:ext xmlns:c16="http://schemas.microsoft.com/office/drawing/2014/chart" uri="{C3380CC4-5D6E-409C-BE32-E72D297353CC}">
              <c16:uniqueId val="{00000003-ED31-41C1-9EB5-1F5733D39813}"/>
            </c:ext>
          </c:extLst>
        </c:ser>
        <c:ser>
          <c:idx val="8"/>
          <c:order val="8"/>
          <c:tx>
            <c:strRef>
              <c:f>'問1～問3'!$B$402</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'問1～問3'!$K$392:$M$392</c:f>
              <c:strCache>
                <c:ptCount val="3"/>
                <c:pt idx="0">
                  <c:v>全体</c:v>
                </c:pt>
                <c:pt idx="1">
                  <c:v>広域型</c:v>
                </c:pt>
                <c:pt idx="2">
                  <c:v>地域密着型</c:v>
                </c:pt>
              </c:strCache>
            </c:strRef>
          </c:cat>
          <c:val>
            <c:numRef>
              <c:f>'問1～問3'!$K$402:$M$402</c:f>
              <c:numCache>
                <c:formatCode>0.0;\-0.0;#</c:formatCode>
                <c:ptCount val="3"/>
                <c:pt idx="0">
                  <c:v>22.560975609756099</c:v>
                </c:pt>
                <c:pt idx="1">
                  <c:v>22.505543237250556</c:v>
                </c:pt>
                <c:pt idx="2">
                  <c:v>22.76422764227642</c:v>
                </c:pt>
              </c:numCache>
            </c:numRef>
          </c:val>
          <c:extLst>
            <c:ext xmlns:c16="http://schemas.microsoft.com/office/drawing/2014/chart" uri="{C3380CC4-5D6E-409C-BE32-E72D297353CC}">
              <c16:uniqueId val="{00000005-CDF0-4C72-924E-85D9A1E69FF6}"/>
            </c:ext>
          </c:extLst>
        </c:ser>
        <c:dLbls>
          <c:showLegendKey val="0"/>
          <c:showVal val="0"/>
          <c:showCatName val="0"/>
          <c:showSerName val="0"/>
          <c:showPercent val="0"/>
          <c:showBubbleSize val="0"/>
        </c:dLbls>
        <c:gapWidth val="80"/>
        <c:overlap val="100"/>
        <c:axId val="48983040"/>
        <c:axId val="48997120"/>
      </c:barChart>
      <c:catAx>
        <c:axId val="4898304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8997120"/>
        <c:crosses val="autoZero"/>
        <c:auto val="1"/>
        <c:lblAlgn val="ctr"/>
        <c:lblOffset val="100"/>
        <c:noMultiLvlLbl val="0"/>
      </c:catAx>
      <c:valAx>
        <c:axId val="489971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8983040"/>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回収状況!$B$81</c:f>
              <c:strCache>
                <c:ptCount val="1"/>
                <c:pt idx="0">
                  <c:v>首都圏</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回収状況!$G$79:$I$79</c:f>
              <c:strCache>
                <c:ptCount val="3"/>
                <c:pt idx="0">
                  <c:v>全体</c:v>
                </c:pt>
                <c:pt idx="1">
                  <c:v>広域型</c:v>
                </c:pt>
                <c:pt idx="2">
                  <c:v>地域密着型</c:v>
                </c:pt>
              </c:strCache>
            </c:strRef>
          </c:cat>
          <c:val>
            <c:numRef>
              <c:f>回収状況!$G$81:$I$81</c:f>
              <c:numCache>
                <c:formatCode>0.0</c:formatCode>
                <c:ptCount val="3"/>
                <c:pt idx="0">
                  <c:v>16.202090592334496</c:v>
                </c:pt>
                <c:pt idx="1">
                  <c:v>19.40133037694013</c:v>
                </c:pt>
                <c:pt idx="2">
                  <c:v>4.4715447154471546</c:v>
                </c:pt>
              </c:numCache>
            </c:numRef>
          </c:val>
          <c:extLst>
            <c:ext xmlns:c16="http://schemas.microsoft.com/office/drawing/2014/chart" uri="{C3380CC4-5D6E-409C-BE32-E72D297353CC}">
              <c16:uniqueId val="{00000005-C6D5-4B6F-9FE7-286ABF8A7A85}"/>
            </c:ext>
          </c:extLst>
        </c:ser>
        <c:ser>
          <c:idx val="1"/>
          <c:order val="1"/>
          <c:tx>
            <c:strRef>
              <c:f>回収状況!$B$82</c:f>
              <c:strCache>
                <c:ptCount val="1"/>
                <c:pt idx="0">
                  <c:v>中部圏</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回収状況!$G$79:$I$79</c:f>
              <c:strCache>
                <c:ptCount val="3"/>
                <c:pt idx="0">
                  <c:v>全体</c:v>
                </c:pt>
                <c:pt idx="1">
                  <c:v>広域型</c:v>
                </c:pt>
                <c:pt idx="2">
                  <c:v>地域密着型</c:v>
                </c:pt>
              </c:strCache>
            </c:strRef>
          </c:cat>
          <c:val>
            <c:numRef>
              <c:f>回収状況!$G$82:$I$82</c:f>
              <c:numCache>
                <c:formatCode>0.0</c:formatCode>
                <c:ptCount val="3"/>
                <c:pt idx="0">
                  <c:v>8.2752613240418125</c:v>
                </c:pt>
                <c:pt idx="1">
                  <c:v>7.0953436807095347</c:v>
                </c:pt>
                <c:pt idx="2">
                  <c:v>12.601626016260163</c:v>
                </c:pt>
              </c:numCache>
            </c:numRef>
          </c:val>
          <c:extLst>
            <c:ext xmlns:c16="http://schemas.microsoft.com/office/drawing/2014/chart" uri="{C3380CC4-5D6E-409C-BE32-E72D297353CC}">
              <c16:uniqueId val="{00000006-C6D5-4B6F-9FE7-286ABF8A7A85}"/>
            </c:ext>
          </c:extLst>
        </c:ser>
        <c:ser>
          <c:idx val="2"/>
          <c:order val="2"/>
          <c:tx>
            <c:strRef>
              <c:f>回収状況!$B$83</c:f>
              <c:strCache>
                <c:ptCount val="1"/>
                <c:pt idx="0">
                  <c:v>近畿圏</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回収状況!$G$79:$I$79</c:f>
              <c:strCache>
                <c:ptCount val="3"/>
                <c:pt idx="0">
                  <c:v>全体</c:v>
                </c:pt>
                <c:pt idx="1">
                  <c:v>広域型</c:v>
                </c:pt>
                <c:pt idx="2">
                  <c:v>地域密着型</c:v>
                </c:pt>
              </c:strCache>
            </c:strRef>
          </c:cat>
          <c:val>
            <c:numRef>
              <c:f>回収状況!$G$83:$I$83</c:f>
              <c:numCache>
                <c:formatCode>0.0</c:formatCode>
                <c:ptCount val="3"/>
                <c:pt idx="0">
                  <c:v>14.02439024390244</c:v>
                </c:pt>
                <c:pt idx="1">
                  <c:v>13.858093126385809</c:v>
                </c:pt>
                <c:pt idx="2">
                  <c:v>14.634146341463413</c:v>
                </c:pt>
              </c:numCache>
            </c:numRef>
          </c:val>
          <c:extLst>
            <c:ext xmlns:c16="http://schemas.microsoft.com/office/drawing/2014/chart" uri="{C3380CC4-5D6E-409C-BE32-E72D297353CC}">
              <c16:uniqueId val="{00000007-C6D5-4B6F-9FE7-286ABF8A7A85}"/>
            </c:ext>
          </c:extLst>
        </c:ser>
        <c:ser>
          <c:idx val="3"/>
          <c:order val="3"/>
          <c:tx>
            <c:strRef>
              <c:f>回収状況!$B$84</c:f>
              <c:strCache>
                <c:ptCount val="1"/>
                <c:pt idx="0">
                  <c:v>その他</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回収状況!$G$79:$I$79</c:f>
              <c:strCache>
                <c:ptCount val="3"/>
                <c:pt idx="0">
                  <c:v>全体</c:v>
                </c:pt>
                <c:pt idx="1">
                  <c:v>広域型</c:v>
                </c:pt>
                <c:pt idx="2">
                  <c:v>地域密着型</c:v>
                </c:pt>
              </c:strCache>
            </c:strRef>
          </c:cat>
          <c:val>
            <c:numRef>
              <c:f>回収状況!$G$84:$I$84</c:f>
              <c:numCache>
                <c:formatCode>0.0</c:formatCode>
                <c:ptCount val="3"/>
                <c:pt idx="0">
                  <c:v>61.498257839721262</c:v>
                </c:pt>
                <c:pt idx="1">
                  <c:v>59.645232815964519</c:v>
                </c:pt>
                <c:pt idx="2">
                  <c:v>68.292682926829272</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35576320"/>
        <c:axId val="235594496"/>
      </c:barChart>
      <c:catAx>
        <c:axId val="2355763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35594496"/>
        <c:crosses val="autoZero"/>
        <c:auto val="1"/>
        <c:lblAlgn val="ctr"/>
        <c:lblOffset val="100"/>
        <c:noMultiLvlLbl val="0"/>
      </c:catAx>
      <c:valAx>
        <c:axId val="2355944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35576320"/>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'問1～問3'!$B$418</c:f>
              <c:strCache>
                <c:ptCount val="1"/>
                <c:pt idx="0">
                  <c:v>25％未満</c:v>
                </c:pt>
              </c:strCache>
            </c:strRef>
          </c:tx>
          <c:spPr>
            <a:solidFill>
              <a:schemeClr val="bg1">
                <a:lumMod val="65000"/>
              </a:schemeClr>
            </a:solidFill>
            <a:ln w="6350">
              <a:solidFill>
                <a:schemeClr val="tx1"/>
              </a:solidFill>
            </a:ln>
          </c:spPr>
          <c:invertIfNegative val="0"/>
          <c:dLbls>
            <c:dLbl>
              <c:idx val="0"/>
              <c:layout>
                <c:manualLayout>
                  <c:x val="9.4295143800094301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08-404A-AE5A-80DD83F44E0D}"/>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08-404A-AE5A-80DD83F44E0D}"/>
                </c:ext>
              </c:extLst>
            </c:dLbl>
            <c:dLbl>
              <c:idx val="2"/>
              <c:layout>
                <c:manualLayout>
                  <c:x val="5.6577086280056579E-3"/>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08-404A-AE5A-80DD83F44E0D}"/>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'問1～問3'!$K$416:$M$416</c:f>
              <c:strCache>
                <c:ptCount val="3"/>
                <c:pt idx="0">
                  <c:v>全体</c:v>
                </c:pt>
                <c:pt idx="1">
                  <c:v>広域型</c:v>
                </c:pt>
                <c:pt idx="2">
                  <c:v>地域密着型</c:v>
                </c:pt>
              </c:strCache>
            </c:strRef>
          </c:cat>
          <c:val>
            <c:numRef>
              <c:f>'問1～問3'!$K$418:$M$418</c:f>
              <c:numCache>
                <c:formatCode>0.0</c:formatCode>
                <c:ptCount val="3"/>
                <c:pt idx="0">
                  <c:v>1.7421602787456445</c:v>
                </c:pt>
                <c:pt idx="1">
                  <c:v>1.2195121951219512</c:v>
                </c:pt>
                <c:pt idx="2">
                  <c:v>3.6585365853658534</c:v>
                </c:pt>
              </c:numCache>
            </c:numRef>
          </c:val>
          <c:extLst>
            <c:ext xmlns:c16="http://schemas.microsoft.com/office/drawing/2014/chart" uri="{C3380CC4-5D6E-409C-BE32-E72D297353CC}">
              <c16:uniqueId val="{00000005-C6D5-4B6F-9FE7-286ABF8A7A85}"/>
            </c:ext>
          </c:extLst>
        </c:ser>
        <c:ser>
          <c:idx val="1"/>
          <c:order val="1"/>
          <c:tx>
            <c:strRef>
              <c:f>'問1～問3'!$B$419</c:f>
              <c:strCache>
                <c:ptCount val="1"/>
                <c:pt idx="0">
                  <c:v>25～50％未満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'問1～問3'!$K$416:$M$416</c:f>
              <c:strCache>
                <c:ptCount val="3"/>
                <c:pt idx="0">
                  <c:v>全体</c:v>
                </c:pt>
                <c:pt idx="1">
                  <c:v>広域型</c:v>
                </c:pt>
                <c:pt idx="2">
                  <c:v>地域密着型</c:v>
                </c:pt>
              </c:strCache>
            </c:strRef>
          </c:cat>
          <c:val>
            <c:numRef>
              <c:f>'問1～問3'!$K$419:$M$419</c:f>
              <c:numCache>
                <c:formatCode>0.0</c:formatCode>
                <c:ptCount val="3"/>
                <c:pt idx="0">
                  <c:v>16.202090592334496</c:v>
                </c:pt>
                <c:pt idx="1">
                  <c:v>15.077605321507761</c:v>
                </c:pt>
                <c:pt idx="2">
                  <c:v>20.325203252032519</c:v>
                </c:pt>
              </c:numCache>
            </c:numRef>
          </c:val>
          <c:extLst>
            <c:ext xmlns:c16="http://schemas.microsoft.com/office/drawing/2014/chart" uri="{C3380CC4-5D6E-409C-BE32-E72D297353CC}">
              <c16:uniqueId val="{00000006-C6D5-4B6F-9FE7-286ABF8A7A85}"/>
            </c:ext>
          </c:extLst>
        </c:ser>
        <c:ser>
          <c:idx val="2"/>
          <c:order val="2"/>
          <c:tx>
            <c:strRef>
              <c:f>'問1～問3'!$B$420</c:f>
              <c:strCache>
                <c:ptCount val="1"/>
                <c:pt idx="0">
                  <c:v>50～70％未満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'問1～問3'!$K$416:$M$416</c:f>
              <c:strCache>
                <c:ptCount val="3"/>
                <c:pt idx="0">
                  <c:v>全体</c:v>
                </c:pt>
                <c:pt idx="1">
                  <c:v>広域型</c:v>
                </c:pt>
                <c:pt idx="2">
                  <c:v>地域密着型</c:v>
                </c:pt>
              </c:strCache>
            </c:strRef>
          </c:cat>
          <c:val>
            <c:numRef>
              <c:f>'問1～問3'!$K$420:$M$420</c:f>
              <c:numCache>
                <c:formatCode>0.0</c:formatCode>
                <c:ptCount val="3"/>
                <c:pt idx="0">
                  <c:v>40.156794425087107</c:v>
                </c:pt>
                <c:pt idx="1">
                  <c:v>41.796008869179602</c:v>
                </c:pt>
                <c:pt idx="2">
                  <c:v>34.146341463414636</c:v>
                </c:pt>
              </c:numCache>
            </c:numRef>
          </c:val>
          <c:extLst>
            <c:ext xmlns:c16="http://schemas.microsoft.com/office/drawing/2014/chart" uri="{C3380CC4-5D6E-409C-BE32-E72D297353CC}">
              <c16:uniqueId val="{00000007-C6D5-4B6F-9FE7-286ABF8A7A85}"/>
            </c:ext>
          </c:extLst>
        </c:ser>
        <c:ser>
          <c:idx val="3"/>
          <c:order val="3"/>
          <c:tx>
            <c:strRef>
              <c:f>'問1～問3'!$B$421</c:f>
              <c:strCache>
                <c:ptCount val="1"/>
                <c:pt idx="0">
                  <c:v>70～80％未満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'問1～問3'!$K$416:$M$416</c:f>
              <c:strCache>
                <c:ptCount val="3"/>
                <c:pt idx="0">
                  <c:v>全体</c:v>
                </c:pt>
                <c:pt idx="1">
                  <c:v>広域型</c:v>
                </c:pt>
                <c:pt idx="2">
                  <c:v>地域密着型</c:v>
                </c:pt>
              </c:strCache>
            </c:strRef>
          </c:cat>
          <c:val>
            <c:numRef>
              <c:f>'問1～問3'!$K$421:$M$421</c:f>
              <c:numCache>
                <c:formatCode>0.0</c:formatCode>
                <c:ptCount val="3"/>
                <c:pt idx="0">
                  <c:v>18.379790940766551</c:v>
                </c:pt>
                <c:pt idx="1">
                  <c:v>18.181818181818183</c:v>
                </c:pt>
                <c:pt idx="2">
                  <c:v>19.105691056910569</c:v>
                </c:pt>
              </c:numCache>
            </c:numRef>
          </c:val>
          <c:extLst>
            <c:ext xmlns:c16="http://schemas.microsoft.com/office/drawing/2014/chart" uri="{C3380CC4-5D6E-409C-BE32-E72D297353CC}">
              <c16:uniqueId val="{00000008-C6D5-4B6F-9FE7-286ABF8A7A85}"/>
            </c:ext>
          </c:extLst>
        </c:ser>
        <c:ser>
          <c:idx val="4"/>
          <c:order val="4"/>
          <c:tx>
            <c:strRef>
              <c:f>'問1～問3'!$B$422</c:f>
              <c:strCache>
                <c:ptCount val="1"/>
                <c:pt idx="0">
                  <c:v>80％以上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'問1～問3'!$K$416:$M$416</c:f>
              <c:strCache>
                <c:ptCount val="3"/>
                <c:pt idx="0">
                  <c:v>全体</c:v>
                </c:pt>
                <c:pt idx="1">
                  <c:v>広域型</c:v>
                </c:pt>
                <c:pt idx="2">
                  <c:v>地域密着型</c:v>
                </c:pt>
              </c:strCache>
            </c:strRef>
          </c:cat>
          <c:val>
            <c:numRef>
              <c:f>'問1～問3'!$K$422:$M$422</c:f>
              <c:numCache>
                <c:formatCode>0.0</c:formatCode>
                <c:ptCount val="3"/>
                <c:pt idx="0">
                  <c:v>16.027874564459928</c:v>
                </c:pt>
                <c:pt idx="1">
                  <c:v>15.964523281596451</c:v>
                </c:pt>
                <c:pt idx="2">
                  <c:v>16.260162601626014</c:v>
                </c:pt>
              </c:numCache>
            </c:numRef>
          </c:val>
          <c:extLst>
            <c:ext xmlns:c16="http://schemas.microsoft.com/office/drawing/2014/chart" uri="{C3380CC4-5D6E-409C-BE32-E72D297353CC}">
              <c16:uniqueId val="{00000009-C6D5-4B6F-9FE7-286ABF8A7A85}"/>
            </c:ext>
          </c:extLst>
        </c:ser>
        <c:ser>
          <c:idx val="5"/>
          <c:order val="5"/>
          <c:tx>
            <c:strRef>
              <c:f>'問1～問3'!$B$423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'問1～問3'!$K$416:$M$416</c:f>
              <c:strCache>
                <c:ptCount val="3"/>
                <c:pt idx="0">
                  <c:v>全体</c:v>
                </c:pt>
                <c:pt idx="1">
                  <c:v>広域型</c:v>
                </c:pt>
                <c:pt idx="2">
                  <c:v>地域密着型</c:v>
                </c:pt>
              </c:strCache>
            </c:strRef>
          </c:cat>
          <c:val>
            <c:numRef>
              <c:f>'問1～問3'!$K$423:$M$423</c:f>
              <c:numCache>
                <c:formatCode>0.0</c:formatCode>
                <c:ptCount val="3"/>
                <c:pt idx="0">
                  <c:v>7.4912891986062711</c:v>
                </c:pt>
                <c:pt idx="1">
                  <c:v>7.7605321507760534</c:v>
                </c:pt>
                <c:pt idx="2">
                  <c:v>6.5040650406504072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51471872"/>
        <c:axId val="51473408"/>
      </c:barChart>
      <c:catAx>
        <c:axId val="514718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51473408"/>
        <c:crosses val="autoZero"/>
        <c:auto val="1"/>
        <c:lblAlgn val="ctr"/>
        <c:lblOffset val="100"/>
        <c:noMultiLvlLbl val="0"/>
      </c:catAx>
      <c:valAx>
        <c:axId val="514734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51471872"/>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'問1～問3'!$B$431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'問1～問3'!$K$431:$M$431</c:f>
              <c:numCache>
                <c:formatCode>0.0</c:formatCode>
                <c:ptCount val="3"/>
                <c:pt idx="0">
                  <c:v>18.989547038327526</c:v>
                </c:pt>
                <c:pt idx="1">
                  <c:v>14.523281596452328</c:v>
                </c:pt>
                <c:pt idx="2">
                  <c:v>35.365853658536587</c:v>
                </c:pt>
              </c:numCache>
            </c:numRef>
          </c:val>
          <c:extLst>
            <c:ext xmlns:c16="http://schemas.microsoft.com/office/drawing/2014/chart" uri="{C3380CC4-5D6E-409C-BE32-E72D297353CC}">
              <c16:uniqueId val="{00000005-C6D5-4B6F-9FE7-286ABF8A7A85}"/>
            </c:ext>
          </c:extLst>
        </c:ser>
        <c:ser>
          <c:idx val="1"/>
          <c:order val="1"/>
          <c:tx>
            <c:strRef>
              <c:f>'問1～問3'!$B$432</c:f>
              <c:strCache>
                <c:ptCount val="1"/>
                <c:pt idx="0">
                  <c:v>５人未満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'問1～問3'!$K$432:$M$432</c:f>
              <c:numCache>
                <c:formatCode>0.0</c:formatCode>
                <c:ptCount val="3"/>
                <c:pt idx="0">
                  <c:v>21.864111498257842</c:v>
                </c:pt>
                <c:pt idx="1">
                  <c:v>18.957871396895786</c:v>
                </c:pt>
                <c:pt idx="2">
                  <c:v>32.520325203252028</c:v>
                </c:pt>
              </c:numCache>
            </c:numRef>
          </c:val>
          <c:extLst>
            <c:ext xmlns:c16="http://schemas.microsoft.com/office/drawing/2014/chart" uri="{C3380CC4-5D6E-409C-BE32-E72D297353CC}">
              <c16:uniqueId val="{00000006-C6D5-4B6F-9FE7-286ABF8A7A85}"/>
            </c:ext>
          </c:extLst>
        </c:ser>
        <c:ser>
          <c:idx val="2"/>
          <c:order val="2"/>
          <c:tx>
            <c:strRef>
              <c:f>'問1～問3'!$B$433</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'問1～問3'!$K$433:$M$433</c:f>
              <c:numCache>
                <c:formatCode>0.0</c:formatCode>
                <c:ptCount val="3"/>
                <c:pt idx="0">
                  <c:v>17.073170731707318</c:v>
                </c:pt>
                <c:pt idx="1">
                  <c:v>16.851441241685144</c:v>
                </c:pt>
                <c:pt idx="2">
                  <c:v>17.886178861788618</c:v>
                </c:pt>
              </c:numCache>
            </c:numRef>
          </c:val>
          <c:extLst>
            <c:ext xmlns:c16="http://schemas.microsoft.com/office/drawing/2014/chart" uri="{C3380CC4-5D6E-409C-BE32-E72D297353CC}">
              <c16:uniqueId val="{00000007-C6D5-4B6F-9FE7-286ABF8A7A85}"/>
            </c:ext>
          </c:extLst>
        </c:ser>
        <c:ser>
          <c:idx val="3"/>
          <c:order val="3"/>
          <c:tx>
            <c:strRef>
              <c:f>'問1～問3'!$B$434</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'問1～問3'!$K$434:$M$434</c:f>
              <c:numCache>
                <c:formatCode>0.0</c:formatCode>
                <c:ptCount val="3"/>
                <c:pt idx="0">
                  <c:v>11.759581881533101</c:v>
                </c:pt>
                <c:pt idx="1">
                  <c:v>13.858093126385809</c:v>
                </c:pt>
                <c:pt idx="2">
                  <c:v>4.0650406504065035</c:v>
                </c:pt>
              </c:numCache>
            </c:numRef>
          </c:val>
          <c:extLst>
            <c:ext xmlns:c16="http://schemas.microsoft.com/office/drawing/2014/chart" uri="{C3380CC4-5D6E-409C-BE32-E72D297353CC}">
              <c16:uniqueId val="{00000008-C6D5-4B6F-9FE7-286ABF8A7A85}"/>
            </c:ext>
          </c:extLst>
        </c:ser>
        <c:ser>
          <c:idx val="4"/>
          <c:order val="4"/>
          <c:tx>
            <c:strRef>
              <c:f>'問1～問3'!$B$435</c:f>
              <c:strCache>
                <c:ptCount val="1"/>
                <c:pt idx="0">
                  <c:v>15～20人未満</c:v>
                </c:pt>
              </c:strCache>
            </c:strRef>
          </c:tx>
          <c:spPr>
            <a:solidFill>
              <a:schemeClr val="bg1">
                <a:lumMod val="75000"/>
              </a:schemeClr>
            </a:solidFill>
            <a:ln w="6350">
              <a:solidFill>
                <a:schemeClr val="tx1"/>
              </a:solidFill>
            </a:ln>
          </c:spPr>
          <c:invertIfNegative val="0"/>
          <c:dLbls>
            <c:dLbl>
              <c:idx val="2"/>
              <c:layout>
                <c:manualLayout>
                  <c:x val="-3.7718057520037718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A9-4466-938F-30114AF2E1B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'問1～問3'!$K$435:$M$435</c:f>
              <c:numCache>
                <c:formatCode>0.0</c:formatCode>
                <c:ptCount val="3"/>
                <c:pt idx="0">
                  <c:v>10.104529616724738</c:v>
                </c:pt>
                <c:pt idx="1">
                  <c:v>12.195121951219512</c:v>
                </c:pt>
                <c:pt idx="2">
                  <c:v>2.4390243902439024</c:v>
                </c:pt>
              </c:numCache>
            </c:numRef>
          </c:val>
          <c:extLst>
            <c:ext xmlns:c16="http://schemas.microsoft.com/office/drawing/2014/chart" uri="{C3380CC4-5D6E-409C-BE32-E72D297353CC}">
              <c16:uniqueId val="{00000009-C6D5-4B6F-9FE7-286ABF8A7A85}"/>
            </c:ext>
          </c:extLst>
        </c:ser>
        <c:ser>
          <c:idx val="5"/>
          <c:order val="5"/>
          <c:tx>
            <c:strRef>
              <c:f>'問1～問3'!$B$436</c:f>
              <c:strCache>
                <c:ptCount val="1"/>
                <c:pt idx="0">
                  <c:v>20人以上</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1.6973125884016973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A9-4466-938F-30114AF2E1B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'問1～問3'!$K$436:$M$436</c:f>
              <c:numCache>
                <c:formatCode>0.0</c:formatCode>
                <c:ptCount val="3"/>
                <c:pt idx="0">
                  <c:v>9.6689895470383274</c:v>
                </c:pt>
                <c:pt idx="1">
                  <c:v>12.195121951219512</c:v>
                </c:pt>
                <c:pt idx="2">
                  <c:v>0.40650406504065045</c:v>
                </c:pt>
              </c:numCache>
            </c:numRef>
          </c:val>
          <c:extLst>
            <c:ext xmlns:c16="http://schemas.microsoft.com/office/drawing/2014/chart" uri="{C3380CC4-5D6E-409C-BE32-E72D297353CC}">
              <c16:uniqueId val="{0000000A-C6D5-4B6F-9FE7-286ABF8A7A85}"/>
            </c:ext>
          </c:extLst>
        </c:ser>
        <c:ser>
          <c:idx val="6"/>
          <c:order val="6"/>
          <c:tx>
            <c:strRef>
              <c:f>'問1～問3'!$B$437</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'問1～問3'!$K$429:$M$429</c:f>
              <c:strCache>
                <c:ptCount val="3"/>
                <c:pt idx="0">
                  <c:v>全体</c:v>
                </c:pt>
                <c:pt idx="1">
                  <c:v>広域型</c:v>
                </c:pt>
                <c:pt idx="2">
                  <c:v>地域密着型</c:v>
                </c:pt>
              </c:strCache>
            </c:strRef>
          </c:cat>
          <c:val>
            <c:numRef>
              <c:f>'問1～問3'!$K$437:$M$437</c:f>
              <c:numCache>
                <c:formatCode>0.0</c:formatCode>
                <c:ptCount val="3"/>
                <c:pt idx="0">
                  <c:v>10.540069686411149</c:v>
                </c:pt>
                <c:pt idx="1">
                  <c:v>11.419068736141908</c:v>
                </c:pt>
                <c:pt idx="2">
                  <c:v>7.3170731707317067</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72246784"/>
        <c:axId val="72248320"/>
      </c:barChart>
      <c:catAx>
        <c:axId val="722467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2248320"/>
        <c:crosses val="autoZero"/>
        <c:auto val="1"/>
        <c:lblAlgn val="ctr"/>
        <c:lblOffset val="100"/>
        <c:noMultiLvlLbl val="0"/>
      </c:catAx>
      <c:valAx>
        <c:axId val="722483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2246784"/>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'問1～問3'!$B$452</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'問1～問3'!$K$452:$M$452</c:f>
              <c:numCache>
                <c:formatCode>0.0</c:formatCode>
                <c:ptCount val="3"/>
                <c:pt idx="0">
                  <c:v>18.989547038327526</c:v>
                </c:pt>
                <c:pt idx="1">
                  <c:v>14.523281596452328</c:v>
                </c:pt>
                <c:pt idx="2">
                  <c:v>35.365853658536587</c:v>
                </c:pt>
              </c:numCache>
            </c:numRef>
          </c:val>
          <c:extLst>
            <c:ext xmlns:c16="http://schemas.microsoft.com/office/drawing/2014/chart" uri="{C3380CC4-5D6E-409C-BE32-E72D297353CC}">
              <c16:uniqueId val="{00000005-C6D5-4B6F-9FE7-286ABF8A7A85}"/>
            </c:ext>
          </c:extLst>
        </c:ser>
        <c:ser>
          <c:idx val="1"/>
          <c:order val="1"/>
          <c:tx>
            <c:strRef>
              <c:f>'問1～問3'!$B$453</c:f>
              <c:strCache>
                <c:ptCount val="1"/>
                <c:pt idx="0">
                  <c:v>５人未満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'問1～問3'!$K$453:$M$453</c:f>
              <c:numCache>
                <c:formatCode>0.0</c:formatCode>
                <c:ptCount val="3"/>
                <c:pt idx="0">
                  <c:v>22.909407665505228</c:v>
                </c:pt>
                <c:pt idx="1">
                  <c:v>24.722838137472284</c:v>
                </c:pt>
                <c:pt idx="2">
                  <c:v>16.260162601626014</c:v>
                </c:pt>
              </c:numCache>
            </c:numRef>
          </c:val>
          <c:extLst>
            <c:ext xmlns:c16="http://schemas.microsoft.com/office/drawing/2014/chart" uri="{C3380CC4-5D6E-409C-BE32-E72D297353CC}">
              <c16:uniqueId val="{00000006-C6D5-4B6F-9FE7-286ABF8A7A85}"/>
            </c:ext>
          </c:extLst>
        </c:ser>
        <c:ser>
          <c:idx val="2"/>
          <c:order val="2"/>
          <c:tx>
            <c:strRef>
              <c:f>'問1～問3'!$B$454</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'問1～問3'!$K$454:$M$454</c:f>
              <c:numCache>
                <c:formatCode>0.0</c:formatCode>
                <c:ptCount val="3"/>
                <c:pt idx="0">
                  <c:v>21.080139372822298</c:v>
                </c:pt>
                <c:pt idx="1">
                  <c:v>22.062084257206209</c:v>
                </c:pt>
                <c:pt idx="2">
                  <c:v>17.479674796747968</c:v>
                </c:pt>
              </c:numCache>
            </c:numRef>
          </c:val>
          <c:extLst>
            <c:ext xmlns:c16="http://schemas.microsoft.com/office/drawing/2014/chart" uri="{C3380CC4-5D6E-409C-BE32-E72D297353CC}">
              <c16:uniqueId val="{00000007-C6D5-4B6F-9FE7-286ABF8A7A85}"/>
            </c:ext>
          </c:extLst>
        </c:ser>
        <c:ser>
          <c:idx val="3"/>
          <c:order val="3"/>
          <c:tx>
            <c:strRef>
              <c:f>'問1～問3'!$B$455</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'問1～問3'!$K$455:$M$455</c:f>
              <c:numCache>
                <c:formatCode>0.0</c:formatCode>
                <c:ptCount val="3"/>
                <c:pt idx="0">
                  <c:v>14.198606271777003</c:v>
                </c:pt>
                <c:pt idx="1">
                  <c:v>15.853658536585366</c:v>
                </c:pt>
                <c:pt idx="2">
                  <c:v>8.1300813008130071</c:v>
                </c:pt>
              </c:numCache>
            </c:numRef>
          </c:val>
          <c:extLst>
            <c:ext xmlns:c16="http://schemas.microsoft.com/office/drawing/2014/chart" uri="{C3380CC4-5D6E-409C-BE32-E72D297353CC}">
              <c16:uniqueId val="{00000008-C6D5-4B6F-9FE7-286ABF8A7A85}"/>
            </c:ext>
          </c:extLst>
        </c:ser>
        <c:ser>
          <c:idx val="4"/>
          <c:order val="4"/>
          <c:tx>
            <c:strRef>
              <c:f>'問1～問3'!$B$456</c:f>
              <c:strCache>
                <c:ptCount val="1"/>
                <c:pt idx="0">
                  <c:v>15～20人未満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'問1～問3'!$K$456:$M$456</c:f>
              <c:numCache>
                <c:formatCode>0.0</c:formatCode>
                <c:ptCount val="3"/>
                <c:pt idx="0">
                  <c:v>6.2717770034843205</c:v>
                </c:pt>
                <c:pt idx="1">
                  <c:v>6.651884700665188</c:v>
                </c:pt>
                <c:pt idx="2">
                  <c:v>4.8780487804878048</c:v>
                </c:pt>
              </c:numCache>
            </c:numRef>
          </c:val>
          <c:extLst>
            <c:ext xmlns:c16="http://schemas.microsoft.com/office/drawing/2014/chart" uri="{C3380CC4-5D6E-409C-BE32-E72D297353CC}">
              <c16:uniqueId val="{00000009-C6D5-4B6F-9FE7-286ABF8A7A85}"/>
            </c:ext>
          </c:extLst>
        </c:ser>
        <c:ser>
          <c:idx val="5"/>
          <c:order val="5"/>
          <c:tx>
            <c:strRef>
              <c:f>'問1～問3'!$B$457</c:f>
              <c:strCache>
                <c:ptCount val="1"/>
                <c:pt idx="0">
                  <c:v>20人以上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0A-4ACC-BC2F-1C12B60E2FE0}"/>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0A-4ACC-BC2F-1C12B60E2FE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'問1～問3'!$K$457:$M$457</c:f>
              <c:numCache>
                <c:formatCode>0.0</c:formatCode>
                <c:ptCount val="3"/>
                <c:pt idx="0">
                  <c:v>2.6132404181184667</c:v>
                </c:pt>
                <c:pt idx="1">
                  <c:v>1.7738359201773837</c:v>
                </c:pt>
                <c:pt idx="2">
                  <c:v>5.6910569105691051</c:v>
                </c:pt>
              </c:numCache>
            </c:numRef>
          </c:val>
          <c:extLst>
            <c:ext xmlns:c16="http://schemas.microsoft.com/office/drawing/2014/chart" uri="{C3380CC4-5D6E-409C-BE32-E72D297353CC}">
              <c16:uniqueId val="{0000000A-C6D5-4B6F-9FE7-286ABF8A7A85}"/>
            </c:ext>
          </c:extLst>
        </c:ser>
        <c:ser>
          <c:idx val="6"/>
          <c:order val="6"/>
          <c:tx>
            <c:strRef>
              <c:f>'問1～問3'!$B$458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'問1～問3'!$K$450:$M$450</c:f>
              <c:strCache>
                <c:ptCount val="3"/>
                <c:pt idx="0">
                  <c:v>全体</c:v>
                </c:pt>
                <c:pt idx="1">
                  <c:v>広域型</c:v>
                </c:pt>
                <c:pt idx="2">
                  <c:v>地域密着型</c:v>
                </c:pt>
              </c:strCache>
            </c:strRef>
          </c:cat>
          <c:val>
            <c:numRef>
              <c:f>'問1～問3'!$K$458:$M$458</c:f>
              <c:numCache>
                <c:formatCode>0.0</c:formatCode>
                <c:ptCount val="3"/>
                <c:pt idx="0">
                  <c:v>13.937282229965156</c:v>
                </c:pt>
                <c:pt idx="1">
                  <c:v>14.412416851441243</c:v>
                </c:pt>
                <c:pt idx="2">
                  <c:v>12.195121951219512</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72311936"/>
        <c:axId val="72313472"/>
      </c:barChart>
      <c:catAx>
        <c:axId val="723119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2313472"/>
        <c:crosses val="autoZero"/>
        <c:auto val="1"/>
        <c:lblAlgn val="ctr"/>
        <c:lblOffset val="100"/>
        <c:noMultiLvlLbl val="0"/>
      </c:catAx>
      <c:valAx>
        <c:axId val="723134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2311936"/>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'問1～問3'!$B$474</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'問1～問3'!$K$474:$M$474</c:f>
              <c:numCache>
                <c:formatCode>0.0</c:formatCode>
                <c:ptCount val="3"/>
                <c:pt idx="0">
                  <c:v>18.989547038327526</c:v>
                </c:pt>
                <c:pt idx="1">
                  <c:v>14.523281596452328</c:v>
                </c:pt>
                <c:pt idx="2">
                  <c:v>35.365853658536587</c:v>
                </c:pt>
              </c:numCache>
            </c:numRef>
          </c:val>
          <c:extLst>
            <c:ext xmlns:c16="http://schemas.microsoft.com/office/drawing/2014/chart" uri="{C3380CC4-5D6E-409C-BE32-E72D297353CC}">
              <c16:uniqueId val="{00000005-C6D5-4B6F-9FE7-286ABF8A7A85}"/>
            </c:ext>
          </c:extLst>
        </c:ser>
        <c:ser>
          <c:idx val="1"/>
          <c:order val="1"/>
          <c:tx>
            <c:strRef>
              <c:f>'問1～問3'!$B$475</c:f>
              <c:strCache>
                <c:ptCount val="1"/>
                <c:pt idx="0">
                  <c:v>５人未満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'問1～問3'!$K$475:$M$475</c:f>
              <c:numCache>
                <c:formatCode>0.0</c:formatCode>
                <c:ptCount val="3"/>
                <c:pt idx="0">
                  <c:v>19.425087108013937</c:v>
                </c:pt>
                <c:pt idx="1">
                  <c:v>16.740576496674059</c:v>
                </c:pt>
                <c:pt idx="2">
                  <c:v>29.268292682926827</c:v>
                </c:pt>
              </c:numCache>
            </c:numRef>
          </c:val>
          <c:extLst>
            <c:ext xmlns:c16="http://schemas.microsoft.com/office/drawing/2014/chart" uri="{C3380CC4-5D6E-409C-BE32-E72D297353CC}">
              <c16:uniqueId val="{00000006-C6D5-4B6F-9FE7-286ABF8A7A85}"/>
            </c:ext>
          </c:extLst>
        </c:ser>
        <c:ser>
          <c:idx val="2"/>
          <c:order val="2"/>
          <c:tx>
            <c:strRef>
              <c:f>'問1～問3'!$B$476</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'問1～問3'!$K$476:$M$476</c:f>
              <c:numCache>
                <c:formatCode>0.0</c:formatCode>
                <c:ptCount val="3"/>
                <c:pt idx="0">
                  <c:v>14.372822299651569</c:v>
                </c:pt>
                <c:pt idx="1">
                  <c:v>14.412416851441243</c:v>
                </c:pt>
                <c:pt idx="2">
                  <c:v>14.227642276422763</c:v>
                </c:pt>
              </c:numCache>
            </c:numRef>
          </c:val>
          <c:extLst>
            <c:ext xmlns:c16="http://schemas.microsoft.com/office/drawing/2014/chart" uri="{C3380CC4-5D6E-409C-BE32-E72D297353CC}">
              <c16:uniqueId val="{00000007-C6D5-4B6F-9FE7-286ABF8A7A85}"/>
            </c:ext>
          </c:extLst>
        </c:ser>
        <c:ser>
          <c:idx val="3"/>
          <c:order val="3"/>
          <c:tx>
            <c:strRef>
              <c:f>'問1～問3'!$B$477</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'問1～問3'!$K$477:$M$477</c:f>
              <c:numCache>
                <c:formatCode>0.0</c:formatCode>
                <c:ptCount val="3"/>
                <c:pt idx="0">
                  <c:v>9.8432055749128917</c:v>
                </c:pt>
                <c:pt idx="1">
                  <c:v>11.64079822616408</c:v>
                </c:pt>
                <c:pt idx="2">
                  <c:v>3.2520325203252036</c:v>
                </c:pt>
              </c:numCache>
            </c:numRef>
          </c:val>
          <c:extLst>
            <c:ext xmlns:c16="http://schemas.microsoft.com/office/drawing/2014/chart" uri="{C3380CC4-5D6E-409C-BE32-E72D297353CC}">
              <c16:uniqueId val="{00000008-C6D5-4B6F-9FE7-286ABF8A7A85}"/>
            </c:ext>
          </c:extLst>
        </c:ser>
        <c:ser>
          <c:idx val="4"/>
          <c:order val="4"/>
          <c:tx>
            <c:strRef>
              <c:f>'問1～問3'!$B$478</c:f>
              <c:strCache>
                <c:ptCount val="1"/>
                <c:pt idx="0">
                  <c:v>15～20人未満</c:v>
                </c:pt>
              </c:strCache>
            </c:strRef>
          </c:tx>
          <c:spPr>
            <a:solidFill>
              <a:schemeClr val="bg1">
                <a:lumMod val="75000"/>
              </a:schemeClr>
            </a:solidFill>
            <a:ln w="6350">
              <a:solidFill>
                <a:schemeClr val="tx1"/>
              </a:solidFill>
            </a:ln>
          </c:spPr>
          <c:invertIfNegative val="0"/>
          <c:dLbls>
            <c:dLbl>
              <c:idx val="2"/>
              <c:layout>
                <c:manualLayout>
                  <c:x val="-5.6577086280056579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14-43EF-8DED-E3EE1F59B0F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'問1～問3'!$K$478:$M$478</c:f>
              <c:numCache>
                <c:formatCode>0.0</c:formatCode>
                <c:ptCount val="3"/>
                <c:pt idx="0">
                  <c:v>7.7526132404181185</c:v>
                </c:pt>
                <c:pt idx="1">
                  <c:v>9.6452328159645226</c:v>
                </c:pt>
                <c:pt idx="2">
                  <c:v>0.81300813008130091</c:v>
                </c:pt>
              </c:numCache>
            </c:numRef>
          </c:val>
          <c:extLst>
            <c:ext xmlns:c16="http://schemas.microsoft.com/office/drawing/2014/chart" uri="{C3380CC4-5D6E-409C-BE32-E72D297353CC}">
              <c16:uniqueId val="{00000009-C6D5-4B6F-9FE7-286ABF8A7A85}"/>
            </c:ext>
          </c:extLst>
        </c:ser>
        <c:ser>
          <c:idx val="5"/>
          <c:order val="5"/>
          <c:tx>
            <c:strRef>
              <c:f>'問1～問3'!$B$479</c:f>
              <c:strCache>
                <c:ptCount val="1"/>
                <c:pt idx="0">
                  <c:v>20人以上</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1.88590287600188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14-43EF-8DED-E3EE1F59B0F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'問1～問3'!$K$479:$M$479</c:f>
              <c:numCache>
                <c:formatCode>0.0</c:formatCode>
                <c:ptCount val="3"/>
                <c:pt idx="0">
                  <c:v>7.4041811846689898</c:v>
                </c:pt>
                <c:pt idx="1">
                  <c:v>9.3126385809312637</c:v>
                </c:pt>
                <c:pt idx="2">
                  <c:v>0.40650406504065045</c:v>
                </c:pt>
              </c:numCache>
            </c:numRef>
          </c:val>
          <c:extLst>
            <c:ext xmlns:c16="http://schemas.microsoft.com/office/drawing/2014/chart" uri="{C3380CC4-5D6E-409C-BE32-E72D297353CC}">
              <c16:uniqueId val="{0000000A-C6D5-4B6F-9FE7-286ABF8A7A85}"/>
            </c:ext>
          </c:extLst>
        </c:ser>
        <c:ser>
          <c:idx val="6"/>
          <c:order val="6"/>
          <c:tx>
            <c:strRef>
              <c:f>'問1～問3'!$B$480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'問1～問3'!$K$472:$M$472</c:f>
              <c:strCache>
                <c:ptCount val="3"/>
                <c:pt idx="0">
                  <c:v>全体</c:v>
                </c:pt>
                <c:pt idx="1">
                  <c:v>広域型</c:v>
                </c:pt>
                <c:pt idx="2">
                  <c:v>地域密着型</c:v>
                </c:pt>
              </c:strCache>
            </c:strRef>
          </c:cat>
          <c:val>
            <c:numRef>
              <c:f>'問1～問3'!$K$480:$M$480</c:f>
              <c:numCache>
                <c:formatCode>0.0</c:formatCode>
                <c:ptCount val="3"/>
                <c:pt idx="0">
                  <c:v>22.21254355400697</c:v>
                </c:pt>
                <c:pt idx="1">
                  <c:v>23.725055432372503</c:v>
                </c:pt>
                <c:pt idx="2">
                  <c:v>16.666666666666664</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72524544"/>
        <c:axId val="72526080"/>
      </c:barChart>
      <c:catAx>
        <c:axId val="725245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2526080"/>
        <c:crosses val="autoZero"/>
        <c:auto val="1"/>
        <c:lblAlgn val="ctr"/>
        <c:lblOffset val="100"/>
        <c:noMultiLvlLbl val="0"/>
      </c:catAx>
      <c:valAx>
        <c:axId val="7252608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2524544"/>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'問1～問3'!$B$495</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'問1～問3'!$K$495:$M$495</c:f>
              <c:numCache>
                <c:formatCode>0.0</c:formatCode>
                <c:ptCount val="3"/>
                <c:pt idx="0">
                  <c:v>18.989547038327526</c:v>
                </c:pt>
                <c:pt idx="1">
                  <c:v>14.523281596452328</c:v>
                </c:pt>
                <c:pt idx="2">
                  <c:v>35.365853658536587</c:v>
                </c:pt>
              </c:numCache>
            </c:numRef>
          </c:val>
          <c:extLst>
            <c:ext xmlns:c16="http://schemas.microsoft.com/office/drawing/2014/chart" uri="{C3380CC4-5D6E-409C-BE32-E72D297353CC}">
              <c16:uniqueId val="{00000005-C6D5-4B6F-9FE7-286ABF8A7A85}"/>
            </c:ext>
          </c:extLst>
        </c:ser>
        <c:ser>
          <c:idx val="1"/>
          <c:order val="1"/>
          <c:tx>
            <c:strRef>
              <c:f>'問1～問3'!$B$496</c:f>
              <c:strCache>
                <c:ptCount val="1"/>
                <c:pt idx="0">
                  <c:v>５人未満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'問1～問3'!$K$496:$M$496</c:f>
              <c:numCache>
                <c:formatCode>0.0</c:formatCode>
                <c:ptCount val="3"/>
                <c:pt idx="0">
                  <c:v>21.167247386759584</c:v>
                </c:pt>
                <c:pt idx="1">
                  <c:v>22.616407982261642</c:v>
                </c:pt>
                <c:pt idx="2">
                  <c:v>15.853658536585366</c:v>
                </c:pt>
              </c:numCache>
            </c:numRef>
          </c:val>
          <c:extLst>
            <c:ext xmlns:c16="http://schemas.microsoft.com/office/drawing/2014/chart" uri="{C3380CC4-5D6E-409C-BE32-E72D297353CC}">
              <c16:uniqueId val="{00000006-C6D5-4B6F-9FE7-286ABF8A7A85}"/>
            </c:ext>
          </c:extLst>
        </c:ser>
        <c:ser>
          <c:idx val="2"/>
          <c:order val="2"/>
          <c:tx>
            <c:strRef>
              <c:f>'問1～問3'!$B$497</c:f>
              <c:strCache>
                <c:ptCount val="1"/>
                <c:pt idx="0">
                  <c:v>５～10人未満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'問1～問3'!$K$497:$M$497</c:f>
              <c:numCache>
                <c:formatCode>0.0</c:formatCode>
                <c:ptCount val="3"/>
                <c:pt idx="0">
                  <c:v>16.289198606271775</c:v>
                </c:pt>
                <c:pt idx="1">
                  <c:v>16.962305986696229</c:v>
                </c:pt>
                <c:pt idx="2">
                  <c:v>13.821138211382115</c:v>
                </c:pt>
              </c:numCache>
            </c:numRef>
          </c:val>
          <c:extLst>
            <c:ext xmlns:c16="http://schemas.microsoft.com/office/drawing/2014/chart" uri="{C3380CC4-5D6E-409C-BE32-E72D297353CC}">
              <c16:uniqueId val="{00000007-C6D5-4B6F-9FE7-286ABF8A7A85}"/>
            </c:ext>
          </c:extLst>
        </c:ser>
        <c:ser>
          <c:idx val="3"/>
          <c:order val="3"/>
          <c:tx>
            <c:strRef>
              <c:f>'問1～問3'!$B$498</c:f>
              <c:strCache>
                <c:ptCount val="1"/>
                <c:pt idx="0">
                  <c:v>10～15人未満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'問1～問3'!$K$498:$M$498</c:f>
              <c:numCache>
                <c:formatCode>0.0</c:formatCode>
                <c:ptCount val="3"/>
                <c:pt idx="0">
                  <c:v>12.020905923344948</c:v>
                </c:pt>
                <c:pt idx="1">
                  <c:v>13.192904656319291</c:v>
                </c:pt>
                <c:pt idx="2">
                  <c:v>7.7235772357723578</c:v>
                </c:pt>
              </c:numCache>
            </c:numRef>
          </c:val>
          <c:extLst>
            <c:ext xmlns:c16="http://schemas.microsoft.com/office/drawing/2014/chart" uri="{C3380CC4-5D6E-409C-BE32-E72D297353CC}">
              <c16:uniqueId val="{00000008-C6D5-4B6F-9FE7-286ABF8A7A85}"/>
            </c:ext>
          </c:extLst>
        </c:ser>
        <c:ser>
          <c:idx val="4"/>
          <c:order val="4"/>
          <c:tx>
            <c:strRef>
              <c:f>'問1～問3'!$B$499</c:f>
              <c:strCache>
                <c:ptCount val="1"/>
                <c:pt idx="0">
                  <c:v>15～20人未満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'問1～問3'!$K$499:$M$499</c:f>
              <c:numCache>
                <c:formatCode>0.0</c:formatCode>
                <c:ptCount val="3"/>
                <c:pt idx="0">
                  <c:v>5.3135888501742157</c:v>
                </c:pt>
                <c:pt idx="1">
                  <c:v>5.5432372505543244</c:v>
                </c:pt>
                <c:pt idx="2">
                  <c:v>4.4715447154471546</c:v>
                </c:pt>
              </c:numCache>
            </c:numRef>
          </c:val>
          <c:extLst>
            <c:ext xmlns:c16="http://schemas.microsoft.com/office/drawing/2014/chart" uri="{C3380CC4-5D6E-409C-BE32-E72D297353CC}">
              <c16:uniqueId val="{00000009-C6D5-4B6F-9FE7-286ABF8A7A85}"/>
            </c:ext>
          </c:extLst>
        </c:ser>
        <c:ser>
          <c:idx val="5"/>
          <c:order val="5"/>
          <c:tx>
            <c:strRef>
              <c:f>'問1～問3'!$B$500</c:f>
              <c:strCache>
                <c:ptCount val="1"/>
                <c:pt idx="0">
                  <c:v>20人以上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C3-4C5B-A5CC-60C92F2EC245}"/>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C3-4C5B-A5CC-60C92F2EC245}"/>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C3-4C5B-A5CC-60C92F2EC245}"/>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'問1～問3'!$K$500:$M$500</c:f>
              <c:numCache>
                <c:formatCode>0.0</c:formatCode>
                <c:ptCount val="3"/>
                <c:pt idx="0">
                  <c:v>1.2195121951219512</c:v>
                </c:pt>
                <c:pt idx="1">
                  <c:v>0.88691796008869184</c:v>
                </c:pt>
                <c:pt idx="2">
                  <c:v>2.4390243902439024</c:v>
                </c:pt>
              </c:numCache>
            </c:numRef>
          </c:val>
          <c:extLst>
            <c:ext xmlns:c16="http://schemas.microsoft.com/office/drawing/2014/chart" uri="{C3380CC4-5D6E-409C-BE32-E72D297353CC}">
              <c16:uniqueId val="{0000000A-C6D5-4B6F-9FE7-286ABF8A7A85}"/>
            </c:ext>
          </c:extLst>
        </c:ser>
        <c:ser>
          <c:idx val="6"/>
          <c:order val="6"/>
          <c:tx>
            <c:strRef>
              <c:f>'問1～問3'!$B$501</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'問1～問3'!$K$493:$M$493</c:f>
              <c:strCache>
                <c:ptCount val="3"/>
                <c:pt idx="0">
                  <c:v>全体</c:v>
                </c:pt>
                <c:pt idx="1">
                  <c:v>広域型</c:v>
                </c:pt>
                <c:pt idx="2">
                  <c:v>地域密着型</c:v>
                </c:pt>
              </c:strCache>
            </c:strRef>
          </c:cat>
          <c:val>
            <c:numRef>
              <c:f>'問1～問3'!$K$501:$M$501</c:f>
              <c:numCache>
                <c:formatCode>0.0</c:formatCode>
                <c:ptCount val="3"/>
                <c:pt idx="0">
                  <c:v>25</c:v>
                </c:pt>
                <c:pt idx="1">
                  <c:v>26.274944567627497</c:v>
                </c:pt>
                <c:pt idx="2">
                  <c:v>20.325203252032519</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72632192"/>
        <c:axId val="72633728"/>
      </c:barChart>
      <c:catAx>
        <c:axId val="726321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2633728"/>
        <c:crosses val="autoZero"/>
        <c:auto val="1"/>
        <c:lblAlgn val="ctr"/>
        <c:lblOffset val="100"/>
        <c:noMultiLvlLbl val="0"/>
      </c:catAx>
      <c:valAx>
        <c:axId val="7263372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2632192"/>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'問1～問3'!$B$517</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'問1～問3'!$K$517:$M$517</c:f>
              <c:numCache>
                <c:formatCode>0.0</c:formatCode>
                <c:ptCount val="3"/>
                <c:pt idx="0">
                  <c:v>18.554006968641115</c:v>
                </c:pt>
                <c:pt idx="1">
                  <c:v>14.301552106430155</c:v>
                </c:pt>
                <c:pt idx="2">
                  <c:v>34.146341463414636</c:v>
                </c:pt>
              </c:numCache>
            </c:numRef>
          </c:val>
          <c:extLst>
            <c:ext xmlns:c16="http://schemas.microsoft.com/office/drawing/2014/chart" uri="{C3380CC4-5D6E-409C-BE32-E72D297353CC}">
              <c16:uniqueId val="{00000005-C6D5-4B6F-9FE7-286ABF8A7A85}"/>
            </c:ext>
          </c:extLst>
        </c:ser>
        <c:ser>
          <c:idx val="1"/>
          <c:order val="1"/>
          <c:tx>
            <c:strRef>
              <c:f>'問1～問3'!$B$518</c:f>
              <c:strCache>
                <c:ptCount val="1"/>
                <c:pt idx="0">
                  <c:v>10％未満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'問1～問3'!$K$518:$M$518</c:f>
              <c:numCache>
                <c:formatCode>0.0</c:formatCode>
                <c:ptCount val="3"/>
                <c:pt idx="0">
                  <c:v>13.588850174216027</c:v>
                </c:pt>
                <c:pt idx="1">
                  <c:v>14.079822616407982</c:v>
                </c:pt>
                <c:pt idx="2">
                  <c:v>11.788617886178862</c:v>
                </c:pt>
              </c:numCache>
            </c:numRef>
          </c:val>
          <c:extLst>
            <c:ext xmlns:c16="http://schemas.microsoft.com/office/drawing/2014/chart" uri="{C3380CC4-5D6E-409C-BE32-E72D297353CC}">
              <c16:uniqueId val="{00000006-C6D5-4B6F-9FE7-286ABF8A7A85}"/>
            </c:ext>
          </c:extLst>
        </c:ser>
        <c:ser>
          <c:idx val="2"/>
          <c:order val="2"/>
          <c:tx>
            <c:strRef>
              <c:f>'問1～問3'!$B$519</c:f>
              <c:strCache>
                <c:ptCount val="1"/>
                <c:pt idx="0">
                  <c:v>10～20％未満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'問1～問3'!$K$519:$M$519</c:f>
              <c:numCache>
                <c:formatCode>0.0</c:formatCode>
                <c:ptCount val="3"/>
                <c:pt idx="0">
                  <c:v>12.10801393728223</c:v>
                </c:pt>
                <c:pt idx="1">
                  <c:v>11.64079822616408</c:v>
                </c:pt>
                <c:pt idx="2">
                  <c:v>13.821138211382115</c:v>
                </c:pt>
              </c:numCache>
            </c:numRef>
          </c:val>
          <c:extLst>
            <c:ext xmlns:c16="http://schemas.microsoft.com/office/drawing/2014/chart" uri="{C3380CC4-5D6E-409C-BE32-E72D297353CC}">
              <c16:uniqueId val="{00000007-C6D5-4B6F-9FE7-286ABF8A7A85}"/>
            </c:ext>
          </c:extLst>
        </c:ser>
        <c:ser>
          <c:idx val="3"/>
          <c:order val="3"/>
          <c:tx>
            <c:strRef>
              <c:f>'問1～問3'!$B$520</c:f>
              <c:strCache>
                <c:ptCount val="1"/>
                <c:pt idx="0">
                  <c:v>20～40％未満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'問1～問3'!$K$520:$M$520</c:f>
              <c:numCache>
                <c:formatCode>0.0</c:formatCode>
                <c:ptCount val="3"/>
                <c:pt idx="0">
                  <c:v>20.73170731707317</c:v>
                </c:pt>
                <c:pt idx="1">
                  <c:v>21.951219512195124</c:v>
                </c:pt>
                <c:pt idx="2">
                  <c:v>16.260162601626014</c:v>
                </c:pt>
              </c:numCache>
            </c:numRef>
          </c:val>
          <c:extLst>
            <c:ext xmlns:c16="http://schemas.microsoft.com/office/drawing/2014/chart" uri="{C3380CC4-5D6E-409C-BE32-E72D297353CC}">
              <c16:uniqueId val="{00000008-C6D5-4B6F-9FE7-286ABF8A7A85}"/>
            </c:ext>
          </c:extLst>
        </c:ser>
        <c:ser>
          <c:idx val="4"/>
          <c:order val="4"/>
          <c:tx>
            <c:strRef>
              <c:f>'問1～問3'!$B$521</c:f>
              <c:strCache>
                <c:ptCount val="1"/>
                <c:pt idx="0">
                  <c:v>40～60％未満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'問1～問3'!$K$521:$M$521</c:f>
              <c:numCache>
                <c:formatCode>0.0</c:formatCode>
                <c:ptCount val="3"/>
                <c:pt idx="0">
                  <c:v>14.80836236933798</c:v>
                </c:pt>
                <c:pt idx="1">
                  <c:v>16.851441241685144</c:v>
                </c:pt>
                <c:pt idx="2">
                  <c:v>7.3170731707317067</c:v>
                </c:pt>
              </c:numCache>
            </c:numRef>
          </c:val>
          <c:extLst>
            <c:ext xmlns:c16="http://schemas.microsoft.com/office/drawing/2014/chart" uri="{C3380CC4-5D6E-409C-BE32-E72D297353CC}">
              <c16:uniqueId val="{00000009-C6D5-4B6F-9FE7-286ABF8A7A85}"/>
            </c:ext>
          </c:extLst>
        </c:ser>
        <c:ser>
          <c:idx val="5"/>
          <c:order val="5"/>
          <c:tx>
            <c:strRef>
              <c:f>'問1～問3'!$B$522</c:f>
              <c:strCache>
                <c:ptCount val="1"/>
                <c:pt idx="0">
                  <c:v>60％以上</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'問1～問3'!$K$522:$M$522</c:f>
              <c:numCache>
                <c:formatCode>0.0</c:formatCode>
                <c:ptCount val="3"/>
                <c:pt idx="0">
                  <c:v>8.1010452961672481</c:v>
                </c:pt>
                <c:pt idx="1">
                  <c:v>8.536585365853659</c:v>
                </c:pt>
                <c:pt idx="2">
                  <c:v>6.5040650406504072</c:v>
                </c:pt>
              </c:numCache>
            </c:numRef>
          </c:val>
          <c:extLst>
            <c:ext xmlns:c16="http://schemas.microsoft.com/office/drawing/2014/chart" uri="{C3380CC4-5D6E-409C-BE32-E72D297353CC}">
              <c16:uniqueId val="{0000000A-C6D5-4B6F-9FE7-286ABF8A7A85}"/>
            </c:ext>
          </c:extLst>
        </c:ser>
        <c:ser>
          <c:idx val="6"/>
          <c:order val="6"/>
          <c:tx>
            <c:strRef>
              <c:f>'問1～問3'!$B$523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'問1～問3'!$K$515:$M$515</c:f>
              <c:strCache>
                <c:ptCount val="3"/>
                <c:pt idx="0">
                  <c:v>全体</c:v>
                </c:pt>
                <c:pt idx="1">
                  <c:v>広域型</c:v>
                </c:pt>
                <c:pt idx="2">
                  <c:v>地域密着型</c:v>
                </c:pt>
              </c:strCache>
            </c:strRef>
          </c:cat>
          <c:val>
            <c:numRef>
              <c:f>'問1～問3'!$K$523:$M$523</c:f>
              <c:numCache>
                <c:formatCode>0.0</c:formatCode>
                <c:ptCount val="3"/>
                <c:pt idx="0">
                  <c:v>12.10801393728223</c:v>
                </c:pt>
                <c:pt idx="1">
                  <c:v>12.638580931263856</c:v>
                </c:pt>
                <c:pt idx="2">
                  <c:v>10.16260162601626</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76444416"/>
        <c:axId val="76445952"/>
      </c:barChart>
      <c:catAx>
        <c:axId val="7644441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6445952"/>
        <c:crosses val="autoZero"/>
        <c:auto val="1"/>
        <c:lblAlgn val="ctr"/>
        <c:lblOffset val="100"/>
        <c:noMultiLvlLbl val="0"/>
      </c:catAx>
      <c:valAx>
        <c:axId val="764459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6444416"/>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'問1～問3'!$B$531</c:f>
              <c:strCache>
                <c:ptCount val="1"/>
                <c:pt idx="0">
                  <c:v>２人未満</c:v>
                </c:pt>
              </c:strCache>
            </c:strRef>
          </c:tx>
          <c:spPr>
            <a:solidFill>
              <a:schemeClr val="bg1">
                <a:lumMod val="65000"/>
              </a:schemeClr>
            </a:solidFill>
            <a:ln w="6350">
              <a:solidFill>
                <a:schemeClr val="tx1"/>
              </a:solidFill>
            </a:ln>
          </c:spPr>
          <c:invertIfNegative val="0"/>
          <c:dLbls>
            <c:dLbl>
              <c:idx val="0"/>
              <c:layout>
                <c:manualLayout>
                  <c:x val="9.4295143800094301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B6-42EF-A589-3D285AFAD205}"/>
                </c:ext>
              </c:extLst>
            </c:dLbl>
            <c:dLbl>
              <c:idx val="1"/>
              <c:layout>
                <c:manualLayout>
                  <c:x val="1.5087223008015087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B6-42EF-A589-3D285AFAD205}"/>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'問1～問3'!$K$529:$M$529</c:f>
              <c:strCache>
                <c:ptCount val="3"/>
                <c:pt idx="0">
                  <c:v>全体</c:v>
                </c:pt>
                <c:pt idx="1">
                  <c:v>広域型</c:v>
                </c:pt>
                <c:pt idx="2">
                  <c:v>地域密着型</c:v>
                </c:pt>
              </c:strCache>
            </c:strRef>
          </c:cat>
          <c:val>
            <c:numRef>
              <c:f>'問1～問3'!$K$531:$M$531</c:f>
              <c:numCache>
                <c:formatCode>0.0;\-0.0;#</c:formatCode>
                <c:ptCount val="3"/>
                <c:pt idx="0">
                  <c:v>2.0905923344947737</c:v>
                </c:pt>
                <c:pt idx="1">
                  <c:v>0.66518847006651882</c:v>
                </c:pt>
                <c:pt idx="2">
                  <c:v>7.3170731707317067</c:v>
                </c:pt>
              </c:numCache>
            </c:numRef>
          </c:val>
          <c:extLst>
            <c:ext xmlns:c16="http://schemas.microsoft.com/office/drawing/2014/chart" uri="{C3380CC4-5D6E-409C-BE32-E72D297353CC}">
              <c16:uniqueId val="{00000005-C6D5-4B6F-9FE7-286ABF8A7A85}"/>
            </c:ext>
          </c:extLst>
        </c:ser>
        <c:ser>
          <c:idx val="1"/>
          <c:order val="1"/>
          <c:tx>
            <c:strRef>
              <c:f>'問1～問3'!$B$532</c:f>
              <c:strCache>
                <c:ptCount val="1"/>
                <c:pt idx="0">
                  <c:v>２～４人未満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'問1～問3'!$K$529:$M$529</c:f>
              <c:strCache>
                <c:ptCount val="3"/>
                <c:pt idx="0">
                  <c:v>全体</c:v>
                </c:pt>
                <c:pt idx="1">
                  <c:v>広域型</c:v>
                </c:pt>
                <c:pt idx="2">
                  <c:v>地域密着型</c:v>
                </c:pt>
              </c:strCache>
            </c:strRef>
          </c:cat>
          <c:val>
            <c:numRef>
              <c:f>'問1～問3'!$K$532:$M$532</c:f>
              <c:numCache>
                <c:formatCode>0.0;\-0.0;#</c:formatCode>
                <c:ptCount val="3"/>
                <c:pt idx="0">
                  <c:v>23.257839721254356</c:v>
                </c:pt>
                <c:pt idx="1">
                  <c:v>12.749445676274945</c:v>
                </c:pt>
                <c:pt idx="2">
                  <c:v>61.788617886178862</c:v>
                </c:pt>
              </c:numCache>
            </c:numRef>
          </c:val>
          <c:extLst>
            <c:ext xmlns:c16="http://schemas.microsoft.com/office/drawing/2014/chart" uri="{C3380CC4-5D6E-409C-BE32-E72D297353CC}">
              <c16:uniqueId val="{00000006-C6D5-4B6F-9FE7-286ABF8A7A85}"/>
            </c:ext>
          </c:extLst>
        </c:ser>
        <c:ser>
          <c:idx val="2"/>
          <c:order val="2"/>
          <c:tx>
            <c:strRef>
              <c:f>'問1～問3'!$B$533</c:f>
              <c:strCache>
                <c:ptCount val="1"/>
                <c:pt idx="0">
                  <c:v>４～６人未満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'問1～問3'!$K$529:$M$529</c:f>
              <c:strCache>
                <c:ptCount val="3"/>
                <c:pt idx="0">
                  <c:v>全体</c:v>
                </c:pt>
                <c:pt idx="1">
                  <c:v>広域型</c:v>
                </c:pt>
                <c:pt idx="2">
                  <c:v>地域密着型</c:v>
                </c:pt>
              </c:strCache>
            </c:strRef>
          </c:cat>
          <c:val>
            <c:numRef>
              <c:f>'問1～問3'!$K$533:$M$533</c:f>
              <c:numCache>
                <c:formatCode>0.0;\-0.0;#</c:formatCode>
                <c:ptCount val="3"/>
                <c:pt idx="0">
                  <c:v>33.10104529616725</c:v>
                </c:pt>
                <c:pt idx="1">
                  <c:v>37.13968957871397</c:v>
                </c:pt>
                <c:pt idx="2">
                  <c:v>18.292682926829269</c:v>
                </c:pt>
              </c:numCache>
            </c:numRef>
          </c:val>
          <c:extLst>
            <c:ext xmlns:c16="http://schemas.microsoft.com/office/drawing/2014/chart" uri="{C3380CC4-5D6E-409C-BE32-E72D297353CC}">
              <c16:uniqueId val="{00000007-C6D5-4B6F-9FE7-286ABF8A7A85}"/>
            </c:ext>
          </c:extLst>
        </c:ser>
        <c:ser>
          <c:idx val="3"/>
          <c:order val="3"/>
          <c:tx>
            <c:strRef>
              <c:f>'問1～問3'!$B$534</c:f>
              <c:strCache>
                <c:ptCount val="1"/>
                <c:pt idx="0">
                  <c:v>６～８人未満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'問1～問3'!$K$529:$M$529</c:f>
              <c:strCache>
                <c:ptCount val="3"/>
                <c:pt idx="0">
                  <c:v>全体</c:v>
                </c:pt>
                <c:pt idx="1">
                  <c:v>広域型</c:v>
                </c:pt>
                <c:pt idx="2">
                  <c:v>地域密着型</c:v>
                </c:pt>
              </c:strCache>
            </c:strRef>
          </c:cat>
          <c:val>
            <c:numRef>
              <c:f>'問1～問3'!$K$534:$M$534</c:f>
              <c:numCache>
                <c:formatCode>0.0;\-0.0;#</c:formatCode>
                <c:ptCount val="3"/>
                <c:pt idx="0">
                  <c:v>25</c:v>
                </c:pt>
                <c:pt idx="1">
                  <c:v>30.376940133037696</c:v>
                </c:pt>
                <c:pt idx="2">
                  <c:v>5.2845528455284558</c:v>
                </c:pt>
              </c:numCache>
            </c:numRef>
          </c:val>
          <c:extLst>
            <c:ext xmlns:c16="http://schemas.microsoft.com/office/drawing/2014/chart" uri="{C3380CC4-5D6E-409C-BE32-E72D297353CC}">
              <c16:uniqueId val="{00000008-C6D5-4B6F-9FE7-286ABF8A7A85}"/>
            </c:ext>
          </c:extLst>
        </c:ser>
        <c:ser>
          <c:idx val="4"/>
          <c:order val="4"/>
          <c:tx>
            <c:strRef>
              <c:f>'問1～問3'!$B$535</c:f>
              <c:strCache>
                <c:ptCount val="1"/>
                <c:pt idx="0">
                  <c:v>８人以上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'問1～問3'!$K$529:$M$529</c:f>
              <c:strCache>
                <c:ptCount val="3"/>
                <c:pt idx="0">
                  <c:v>全体</c:v>
                </c:pt>
                <c:pt idx="1">
                  <c:v>広域型</c:v>
                </c:pt>
                <c:pt idx="2">
                  <c:v>地域密着型</c:v>
                </c:pt>
              </c:strCache>
            </c:strRef>
          </c:cat>
          <c:val>
            <c:numRef>
              <c:f>'問1～問3'!$K$535:$M$535</c:f>
              <c:numCache>
                <c:formatCode>0.0;\-0.0;#</c:formatCode>
                <c:ptCount val="3"/>
                <c:pt idx="0">
                  <c:v>10.278745644599303</c:v>
                </c:pt>
                <c:pt idx="1">
                  <c:v>13.082039911308204</c:v>
                </c:pt>
                <c:pt idx="2" formatCode="#,##0.0">
                  <c:v>0</c:v>
                </c:pt>
              </c:numCache>
            </c:numRef>
          </c:val>
          <c:extLst>
            <c:ext xmlns:c16="http://schemas.microsoft.com/office/drawing/2014/chart" uri="{C3380CC4-5D6E-409C-BE32-E72D297353CC}">
              <c16:uniqueId val="{00000009-C6D5-4B6F-9FE7-286ABF8A7A85}"/>
            </c:ext>
          </c:extLst>
        </c:ser>
        <c:ser>
          <c:idx val="5"/>
          <c:order val="5"/>
          <c:tx>
            <c:strRef>
              <c:f>'問1～問3'!$B$536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'問1～問3'!$K$529:$M$529</c:f>
              <c:strCache>
                <c:ptCount val="3"/>
                <c:pt idx="0">
                  <c:v>全体</c:v>
                </c:pt>
                <c:pt idx="1">
                  <c:v>広域型</c:v>
                </c:pt>
                <c:pt idx="2">
                  <c:v>地域密着型</c:v>
                </c:pt>
              </c:strCache>
            </c:strRef>
          </c:cat>
          <c:val>
            <c:numRef>
              <c:f>'問1～問3'!$K$536:$M$536</c:f>
              <c:numCache>
                <c:formatCode>0.0;\-0.0;#</c:formatCode>
                <c:ptCount val="3"/>
                <c:pt idx="0">
                  <c:v>6.2717770034843205</c:v>
                </c:pt>
                <c:pt idx="1">
                  <c:v>5.9866962305986693</c:v>
                </c:pt>
                <c:pt idx="2">
                  <c:v>7.3170731707317067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76556544"/>
        <c:axId val="76570624"/>
      </c:barChart>
      <c:catAx>
        <c:axId val="7655654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6570624"/>
        <c:crosses val="autoZero"/>
        <c:auto val="1"/>
        <c:lblAlgn val="ctr"/>
        <c:lblOffset val="100"/>
        <c:noMultiLvlLbl val="0"/>
      </c:catAx>
      <c:valAx>
        <c:axId val="765706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6556544"/>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'問1～問3'!$B$544</c:f>
              <c:strCache>
                <c:ptCount val="1"/>
                <c:pt idx="0">
                  <c:v>２人未満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'問1～問3'!$K$542:$M$542</c:f>
              <c:strCache>
                <c:ptCount val="3"/>
                <c:pt idx="0">
                  <c:v>全体</c:v>
                </c:pt>
                <c:pt idx="1">
                  <c:v>広域型</c:v>
                </c:pt>
                <c:pt idx="2">
                  <c:v>地域密着型</c:v>
                </c:pt>
              </c:strCache>
            </c:strRef>
          </c:cat>
          <c:val>
            <c:numRef>
              <c:f>'問1～問3'!$K$544:$M$544</c:f>
              <c:numCache>
                <c:formatCode>0.0;\-0.0;#</c:formatCode>
                <c:ptCount val="3"/>
                <c:pt idx="0">
                  <c:v>3.6585365853658534</c:v>
                </c:pt>
                <c:pt idx="1">
                  <c:v>3.1042128603104215</c:v>
                </c:pt>
                <c:pt idx="2">
                  <c:v>5.6910569105691051</c:v>
                </c:pt>
              </c:numCache>
            </c:numRef>
          </c:val>
          <c:extLst>
            <c:ext xmlns:c16="http://schemas.microsoft.com/office/drawing/2014/chart" uri="{C3380CC4-5D6E-409C-BE32-E72D297353CC}">
              <c16:uniqueId val="{00000005-C6D5-4B6F-9FE7-286ABF8A7A85}"/>
            </c:ext>
          </c:extLst>
        </c:ser>
        <c:ser>
          <c:idx val="1"/>
          <c:order val="1"/>
          <c:tx>
            <c:strRef>
              <c:f>'問1～問3'!$B$545</c:f>
              <c:strCache>
                <c:ptCount val="1"/>
                <c:pt idx="0">
                  <c:v>２～４人未満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'問1～問3'!$K$542:$M$542</c:f>
              <c:strCache>
                <c:ptCount val="3"/>
                <c:pt idx="0">
                  <c:v>全体</c:v>
                </c:pt>
                <c:pt idx="1">
                  <c:v>広域型</c:v>
                </c:pt>
                <c:pt idx="2">
                  <c:v>地域密着型</c:v>
                </c:pt>
              </c:strCache>
            </c:strRef>
          </c:cat>
          <c:val>
            <c:numRef>
              <c:f>'問1～問3'!$K$545:$M$545</c:f>
              <c:numCache>
                <c:formatCode>0.0;\-0.0;#</c:formatCode>
                <c:ptCount val="3"/>
                <c:pt idx="0">
                  <c:v>44.860627177700344</c:v>
                </c:pt>
                <c:pt idx="1">
                  <c:v>49.445676274944567</c:v>
                </c:pt>
                <c:pt idx="2">
                  <c:v>28.04878048780488</c:v>
                </c:pt>
              </c:numCache>
            </c:numRef>
          </c:val>
          <c:extLst>
            <c:ext xmlns:c16="http://schemas.microsoft.com/office/drawing/2014/chart" uri="{C3380CC4-5D6E-409C-BE32-E72D297353CC}">
              <c16:uniqueId val="{00000006-C6D5-4B6F-9FE7-286ABF8A7A85}"/>
            </c:ext>
          </c:extLst>
        </c:ser>
        <c:ser>
          <c:idx val="2"/>
          <c:order val="2"/>
          <c:tx>
            <c:strRef>
              <c:f>'問1～問3'!$B$546</c:f>
              <c:strCache>
                <c:ptCount val="1"/>
                <c:pt idx="0">
                  <c:v>４～６人未満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'問1～問3'!$K$542:$M$542</c:f>
              <c:strCache>
                <c:ptCount val="3"/>
                <c:pt idx="0">
                  <c:v>全体</c:v>
                </c:pt>
                <c:pt idx="1">
                  <c:v>広域型</c:v>
                </c:pt>
                <c:pt idx="2">
                  <c:v>地域密着型</c:v>
                </c:pt>
              </c:strCache>
            </c:strRef>
          </c:cat>
          <c:val>
            <c:numRef>
              <c:f>'問1～問3'!$K$546:$M$546</c:f>
              <c:numCache>
                <c:formatCode>0.0;\-0.0;#</c:formatCode>
                <c:ptCount val="3"/>
                <c:pt idx="0">
                  <c:v>30.57491289198606</c:v>
                </c:pt>
                <c:pt idx="1">
                  <c:v>30.598669623059866</c:v>
                </c:pt>
                <c:pt idx="2">
                  <c:v>30.487804878048781</c:v>
                </c:pt>
              </c:numCache>
            </c:numRef>
          </c:val>
          <c:extLst>
            <c:ext xmlns:c16="http://schemas.microsoft.com/office/drawing/2014/chart" uri="{C3380CC4-5D6E-409C-BE32-E72D297353CC}">
              <c16:uniqueId val="{00000007-C6D5-4B6F-9FE7-286ABF8A7A85}"/>
            </c:ext>
          </c:extLst>
        </c:ser>
        <c:ser>
          <c:idx val="3"/>
          <c:order val="3"/>
          <c:tx>
            <c:strRef>
              <c:f>'問1～問3'!$B$547</c:f>
              <c:strCache>
                <c:ptCount val="1"/>
                <c:pt idx="0">
                  <c:v>６～８人未満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'問1～問3'!$K$542:$M$542</c:f>
              <c:strCache>
                <c:ptCount val="3"/>
                <c:pt idx="0">
                  <c:v>全体</c:v>
                </c:pt>
                <c:pt idx="1">
                  <c:v>広域型</c:v>
                </c:pt>
                <c:pt idx="2">
                  <c:v>地域密着型</c:v>
                </c:pt>
              </c:strCache>
            </c:strRef>
          </c:cat>
          <c:val>
            <c:numRef>
              <c:f>'問1～問3'!$K$547:$M$547</c:f>
              <c:numCache>
                <c:formatCode>0.0;\-0.0;#</c:formatCode>
                <c:ptCount val="3"/>
                <c:pt idx="0">
                  <c:v>7.4912891986062711</c:v>
                </c:pt>
                <c:pt idx="1">
                  <c:v>5.8758314855875833</c:v>
                </c:pt>
                <c:pt idx="2">
                  <c:v>13.414634146341465</c:v>
                </c:pt>
              </c:numCache>
            </c:numRef>
          </c:val>
          <c:extLst>
            <c:ext xmlns:c16="http://schemas.microsoft.com/office/drawing/2014/chart" uri="{C3380CC4-5D6E-409C-BE32-E72D297353CC}">
              <c16:uniqueId val="{00000008-C6D5-4B6F-9FE7-286ABF8A7A85}"/>
            </c:ext>
          </c:extLst>
        </c:ser>
        <c:ser>
          <c:idx val="4"/>
          <c:order val="4"/>
          <c:tx>
            <c:strRef>
              <c:f>'問1～問3'!$B$548</c:f>
              <c:strCache>
                <c:ptCount val="1"/>
                <c:pt idx="0">
                  <c:v>８人以上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2C-4AAA-9D74-5BC670E0CE0C}"/>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2C-4AAA-9D74-5BC670E0CE0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'問1～問3'!$K$542:$M$542</c:f>
              <c:strCache>
                <c:ptCount val="3"/>
                <c:pt idx="0">
                  <c:v>全体</c:v>
                </c:pt>
                <c:pt idx="1">
                  <c:v>広域型</c:v>
                </c:pt>
                <c:pt idx="2">
                  <c:v>地域密着型</c:v>
                </c:pt>
              </c:strCache>
            </c:strRef>
          </c:cat>
          <c:val>
            <c:numRef>
              <c:f>'問1～問3'!$K$548:$M$548</c:f>
              <c:numCache>
                <c:formatCode>0.0;\-0.0;#</c:formatCode>
                <c:ptCount val="3"/>
                <c:pt idx="0">
                  <c:v>2.8745644599303137</c:v>
                </c:pt>
                <c:pt idx="1">
                  <c:v>1.1086474501108647</c:v>
                </c:pt>
                <c:pt idx="2">
                  <c:v>9.3495934959349594</c:v>
                </c:pt>
              </c:numCache>
            </c:numRef>
          </c:val>
          <c:extLst>
            <c:ext xmlns:c16="http://schemas.microsoft.com/office/drawing/2014/chart" uri="{C3380CC4-5D6E-409C-BE32-E72D297353CC}">
              <c16:uniqueId val="{00000009-C6D5-4B6F-9FE7-286ABF8A7A85}"/>
            </c:ext>
          </c:extLst>
        </c:ser>
        <c:ser>
          <c:idx val="5"/>
          <c:order val="5"/>
          <c:tx>
            <c:strRef>
              <c:f>'問1～問3'!$B$549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'問1～問3'!$K$542:$M$542</c:f>
              <c:strCache>
                <c:ptCount val="3"/>
                <c:pt idx="0">
                  <c:v>全体</c:v>
                </c:pt>
                <c:pt idx="1">
                  <c:v>広域型</c:v>
                </c:pt>
                <c:pt idx="2">
                  <c:v>地域密着型</c:v>
                </c:pt>
              </c:strCache>
            </c:strRef>
          </c:cat>
          <c:val>
            <c:numRef>
              <c:f>'問1～問3'!$K$549:$M$549</c:f>
              <c:numCache>
                <c:formatCode>0.0;\-0.0;#</c:formatCode>
                <c:ptCount val="3"/>
                <c:pt idx="0">
                  <c:v>10.540069686411149</c:v>
                </c:pt>
                <c:pt idx="1">
                  <c:v>9.8669623059866964</c:v>
                </c:pt>
                <c:pt idx="2">
                  <c:v>13.008130081300814</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77042432"/>
        <c:axId val="77043968"/>
      </c:barChart>
      <c:catAx>
        <c:axId val="770424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7043968"/>
        <c:crosses val="autoZero"/>
        <c:auto val="1"/>
        <c:lblAlgn val="ctr"/>
        <c:lblOffset val="100"/>
        <c:noMultiLvlLbl val="0"/>
      </c:catAx>
      <c:valAx>
        <c:axId val="770439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7042432"/>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'問1～問3'!$B$558</c:f>
              <c:strCache>
                <c:ptCount val="1"/>
                <c:pt idx="0">
                  <c:v>２人未満</c:v>
                </c:pt>
              </c:strCache>
            </c:strRef>
          </c:tx>
          <c:spPr>
            <a:solidFill>
              <a:schemeClr val="bg1">
                <a:lumMod val="65000"/>
              </a:schemeClr>
            </a:solidFill>
            <a:ln w="6350">
              <a:solidFill>
                <a:schemeClr val="tx1"/>
              </a:solidFill>
            </a:ln>
          </c:spPr>
          <c:invertIfNegative val="0"/>
          <c:dLbls>
            <c:dLbl>
              <c:idx val="1"/>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28-4B0D-8E7F-9748F8D9BFF4}"/>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'問1～問3'!$K$556:$M$556</c:f>
              <c:strCache>
                <c:ptCount val="3"/>
                <c:pt idx="0">
                  <c:v>全体</c:v>
                </c:pt>
                <c:pt idx="1">
                  <c:v>広域型</c:v>
                </c:pt>
                <c:pt idx="2">
                  <c:v>地域密着型</c:v>
                </c:pt>
              </c:strCache>
            </c:strRef>
          </c:cat>
          <c:val>
            <c:numRef>
              <c:f>'問1～問3'!$K$558:$M$558</c:f>
              <c:numCache>
                <c:formatCode>0.0;\-0.0;#</c:formatCode>
                <c:ptCount val="3"/>
                <c:pt idx="0">
                  <c:v>6.4459930313588849</c:v>
                </c:pt>
                <c:pt idx="1">
                  <c:v>2.7716186252771622</c:v>
                </c:pt>
                <c:pt idx="2">
                  <c:v>19.918699186991869</c:v>
                </c:pt>
              </c:numCache>
            </c:numRef>
          </c:val>
          <c:extLst>
            <c:ext xmlns:c16="http://schemas.microsoft.com/office/drawing/2014/chart" uri="{C3380CC4-5D6E-409C-BE32-E72D297353CC}">
              <c16:uniqueId val="{00000005-C6D5-4B6F-9FE7-286ABF8A7A85}"/>
            </c:ext>
          </c:extLst>
        </c:ser>
        <c:ser>
          <c:idx val="1"/>
          <c:order val="1"/>
          <c:tx>
            <c:strRef>
              <c:f>'問1～問3'!$B$559</c:f>
              <c:strCache>
                <c:ptCount val="1"/>
                <c:pt idx="0">
                  <c:v>２～４人未満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'問1～問3'!$K$556:$M$556</c:f>
              <c:strCache>
                <c:ptCount val="3"/>
                <c:pt idx="0">
                  <c:v>全体</c:v>
                </c:pt>
                <c:pt idx="1">
                  <c:v>広域型</c:v>
                </c:pt>
                <c:pt idx="2">
                  <c:v>地域密着型</c:v>
                </c:pt>
              </c:strCache>
            </c:strRef>
          </c:cat>
          <c:val>
            <c:numRef>
              <c:f>'問1～問3'!$K$559:$M$559</c:f>
              <c:numCache>
                <c:formatCode>0.0;\-0.0;#</c:formatCode>
                <c:ptCount val="3"/>
                <c:pt idx="0">
                  <c:v>29.355400696864109</c:v>
                </c:pt>
                <c:pt idx="1">
                  <c:v>22.172949002217297</c:v>
                </c:pt>
                <c:pt idx="2">
                  <c:v>55.691056910569102</c:v>
                </c:pt>
              </c:numCache>
            </c:numRef>
          </c:val>
          <c:extLst>
            <c:ext xmlns:c16="http://schemas.microsoft.com/office/drawing/2014/chart" uri="{C3380CC4-5D6E-409C-BE32-E72D297353CC}">
              <c16:uniqueId val="{00000006-C6D5-4B6F-9FE7-286ABF8A7A85}"/>
            </c:ext>
          </c:extLst>
        </c:ser>
        <c:ser>
          <c:idx val="2"/>
          <c:order val="2"/>
          <c:tx>
            <c:strRef>
              <c:f>'問1～問3'!$B$560</c:f>
              <c:strCache>
                <c:ptCount val="1"/>
                <c:pt idx="0">
                  <c:v>４～６人未満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'問1～問3'!$K$556:$M$556</c:f>
              <c:strCache>
                <c:ptCount val="3"/>
                <c:pt idx="0">
                  <c:v>全体</c:v>
                </c:pt>
                <c:pt idx="1">
                  <c:v>広域型</c:v>
                </c:pt>
                <c:pt idx="2">
                  <c:v>地域密着型</c:v>
                </c:pt>
              </c:strCache>
            </c:strRef>
          </c:cat>
          <c:val>
            <c:numRef>
              <c:f>'問1～問3'!$K$560:$M$560</c:f>
              <c:numCache>
                <c:formatCode>0.0;\-0.0;#</c:formatCode>
                <c:ptCount val="3"/>
                <c:pt idx="0">
                  <c:v>31.620209059233449</c:v>
                </c:pt>
                <c:pt idx="1">
                  <c:v>39.135254988913523</c:v>
                </c:pt>
                <c:pt idx="2">
                  <c:v>4.0650406504065035</c:v>
                </c:pt>
              </c:numCache>
            </c:numRef>
          </c:val>
          <c:extLst>
            <c:ext xmlns:c16="http://schemas.microsoft.com/office/drawing/2014/chart" uri="{C3380CC4-5D6E-409C-BE32-E72D297353CC}">
              <c16:uniqueId val="{00000007-C6D5-4B6F-9FE7-286ABF8A7A85}"/>
            </c:ext>
          </c:extLst>
        </c:ser>
        <c:ser>
          <c:idx val="3"/>
          <c:order val="3"/>
          <c:tx>
            <c:strRef>
              <c:f>'問1～問3'!$B$561</c:f>
              <c:strCache>
                <c:ptCount val="1"/>
                <c:pt idx="0">
                  <c:v>６～８人未満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'問1～問3'!$K$556:$M$556</c:f>
              <c:strCache>
                <c:ptCount val="3"/>
                <c:pt idx="0">
                  <c:v>全体</c:v>
                </c:pt>
                <c:pt idx="1">
                  <c:v>広域型</c:v>
                </c:pt>
                <c:pt idx="2">
                  <c:v>地域密着型</c:v>
                </c:pt>
              </c:strCache>
            </c:strRef>
          </c:cat>
          <c:val>
            <c:numRef>
              <c:f>'問1～問3'!$K$561:$M$561</c:f>
              <c:numCache>
                <c:formatCode>0.0;\-0.0;#</c:formatCode>
                <c:ptCount val="3"/>
                <c:pt idx="0">
                  <c:v>10.627177700348431</c:v>
                </c:pt>
                <c:pt idx="1">
                  <c:v>13.52549889135255</c:v>
                </c:pt>
                <c:pt idx="2" formatCode="#,##0.0">
                  <c:v>0</c:v>
                </c:pt>
              </c:numCache>
            </c:numRef>
          </c:val>
          <c:extLst>
            <c:ext xmlns:c16="http://schemas.microsoft.com/office/drawing/2014/chart" uri="{C3380CC4-5D6E-409C-BE32-E72D297353CC}">
              <c16:uniqueId val="{00000008-C6D5-4B6F-9FE7-286ABF8A7A85}"/>
            </c:ext>
          </c:extLst>
        </c:ser>
        <c:ser>
          <c:idx val="4"/>
          <c:order val="4"/>
          <c:tx>
            <c:strRef>
              <c:f>'問1～問3'!$B$562</c:f>
              <c:strCache>
                <c:ptCount val="1"/>
                <c:pt idx="0">
                  <c:v>８人以上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28-4B0D-8E7F-9748F8D9BFF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'問1～問3'!$K$556:$M$556</c:f>
              <c:strCache>
                <c:ptCount val="3"/>
                <c:pt idx="0">
                  <c:v>全体</c:v>
                </c:pt>
                <c:pt idx="1">
                  <c:v>広域型</c:v>
                </c:pt>
                <c:pt idx="2">
                  <c:v>地域密着型</c:v>
                </c:pt>
              </c:strCache>
            </c:strRef>
          </c:cat>
          <c:val>
            <c:numRef>
              <c:f>'問1～問3'!$K$562:$M$562</c:f>
              <c:numCache>
                <c:formatCode>0.0;\-0.0;#</c:formatCode>
                <c:ptCount val="3"/>
                <c:pt idx="0">
                  <c:v>2.7874564459930316</c:v>
                </c:pt>
                <c:pt idx="1">
                  <c:v>3.5476718403547673</c:v>
                </c:pt>
                <c:pt idx="2" formatCode="#,##0.0">
                  <c:v>0</c:v>
                </c:pt>
              </c:numCache>
            </c:numRef>
          </c:val>
          <c:extLst>
            <c:ext xmlns:c16="http://schemas.microsoft.com/office/drawing/2014/chart" uri="{C3380CC4-5D6E-409C-BE32-E72D297353CC}">
              <c16:uniqueId val="{00000009-C6D5-4B6F-9FE7-286ABF8A7A85}"/>
            </c:ext>
          </c:extLst>
        </c:ser>
        <c:ser>
          <c:idx val="5"/>
          <c:order val="5"/>
          <c:tx>
            <c:strRef>
              <c:f>'問1～問3'!$B$563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'問1～問3'!$K$556:$M$556</c:f>
              <c:strCache>
                <c:ptCount val="3"/>
                <c:pt idx="0">
                  <c:v>全体</c:v>
                </c:pt>
                <c:pt idx="1">
                  <c:v>広域型</c:v>
                </c:pt>
                <c:pt idx="2">
                  <c:v>地域密着型</c:v>
                </c:pt>
              </c:strCache>
            </c:strRef>
          </c:cat>
          <c:val>
            <c:numRef>
              <c:f>'問1～問3'!$K$563:$M$563</c:f>
              <c:numCache>
                <c:formatCode>0.0;\-0.0;#</c:formatCode>
                <c:ptCount val="3"/>
                <c:pt idx="0">
                  <c:v>19.16376306620209</c:v>
                </c:pt>
                <c:pt idx="1">
                  <c:v>18.847006651884701</c:v>
                </c:pt>
                <c:pt idx="2">
                  <c:v>20.325203252032519</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77167232"/>
        <c:axId val="77201792"/>
      </c:barChart>
      <c:catAx>
        <c:axId val="7716723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7201792"/>
        <c:crosses val="autoZero"/>
        <c:auto val="1"/>
        <c:lblAlgn val="ctr"/>
        <c:lblOffset val="100"/>
        <c:noMultiLvlLbl val="0"/>
      </c:catAx>
      <c:valAx>
        <c:axId val="772017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7167232"/>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'問1～問3'!$B$571</c:f>
              <c:strCache>
                <c:ptCount val="1"/>
                <c:pt idx="0">
                  <c:v>２人未満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'問1～問3'!$K$569:$M$569</c:f>
              <c:strCache>
                <c:ptCount val="3"/>
                <c:pt idx="0">
                  <c:v>全体</c:v>
                </c:pt>
                <c:pt idx="1">
                  <c:v>広域型</c:v>
                </c:pt>
                <c:pt idx="2">
                  <c:v>地域密着型</c:v>
                </c:pt>
              </c:strCache>
            </c:strRef>
          </c:cat>
          <c:val>
            <c:numRef>
              <c:f>'問1～問3'!$K$571:$M$571</c:f>
              <c:numCache>
                <c:formatCode>0.0;\-0.0;#</c:formatCode>
                <c:ptCount val="3"/>
                <c:pt idx="0">
                  <c:v>6.0975609756097562</c:v>
                </c:pt>
                <c:pt idx="1">
                  <c:v>6.2084257206208431</c:v>
                </c:pt>
                <c:pt idx="2">
                  <c:v>5.6910569105691051</c:v>
                </c:pt>
              </c:numCache>
            </c:numRef>
          </c:val>
          <c:extLst>
            <c:ext xmlns:c16="http://schemas.microsoft.com/office/drawing/2014/chart" uri="{C3380CC4-5D6E-409C-BE32-E72D297353CC}">
              <c16:uniqueId val="{00000005-C6D5-4B6F-9FE7-286ABF8A7A85}"/>
            </c:ext>
          </c:extLst>
        </c:ser>
        <c:ser>
          <c:idx val="1"/>
          <c:order val="1"/>
          <c:tx>
            <c:strRef>
              <c:f>'問1～問3'!$B$572</c:f>
              <c:strCache>
                <c:ptCount val="1"/>
                <c:pt idx="0">
                  <c:v>２～４人未満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'問1～問3'!$K$569:$M$569</c:f>
              <c:strCache>
                <c:ptCount val="3"/>
                <c:pt idx="0">
                  <c:v>全体</c:v>
                </c:pt>
                <c:pt idx="1">
                  <c:v>広域型</c:v>
                </c:pt>
                <c:pt idx="2">
                  <c:v>地域密着型</c:v>
                </c:pt>
              </c:strCache>
            </c:strRef>
          </c:cat>
          <c:val>
            <c:numRef>
              <c:f>'問1～問3'!$K$572:$M$572</c:f>
              <c:numCache>
                <c:formatCode>0.0;\-0.0;#</c:formatCode>
                <c:ptCount val="3"/>
                <c:pt idx="0">
                  <c:v>49.912891986062718</c:v>
                </c:pt>
                <c:pt idx="1">
                  <c:v>54.434589800443455</c:v>
                </c:pt>
                <c:pt idx="2">
                  <c:v>33.333333333333329</c:v>
                </c:pt>
              </c:numCache>
            </c:numRef>
          </c:val>
          <c:extLst>
            <c:ext xmlns:c16="http://schemas.microsoft.com/office/drawing/2014/chart" uri="{C3380CC4-5D6E-409C-BE32-E72D297353CC}">
              <c16:uniqueId val="{00000006-C6D5-4B6F-9FE7-286ABF8A7A85}"/>
            </c:ext>
          </c:extLst>
        </c:ser>
        <c:ser>
          <c:idx val="2"/>
          <c:order val="2"/>
          <c:tx>
            <c:strRef>
              <c:f>'問1～問3'!$B$573</c:f>
              <c:strCache>
                <c:ptCount val="1"/>
                <c:pt idx="0">
                  <c:v>４～６人未満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'問1～問3'!$K$569:$M$569</c:f>
              <c:strCache>
                <c:ptCount val="3"/>
                <c:pt idx="0">
                  <c:v>全体</c:v>
                </c:pt>
                <c:pt idx="1">
                  <c:v>広域型</c:v>
                </c:pt>
                <c:pt idx="2">
                  <c:v>地域密着型</c:v>
                </c:pt>
              </c:strCache>
            </c:strRef>
          </c:cat>
          <c:val>
            <c:numRef>
              <c:f>'問1～問3'!$K$573:$M$573</c:f>
              <c:numCache>
                <c:formatCode>0.0;\-0.0;#</c:formatCode>
                <c:ptCount val="3"/>
                <c:pt idx="0">
                  <c:v>18.466898954703833</c:v>
                </c:pt>
                <c:pt idx="1">
                  <c:v>16.075388026607541</c:v>
                </c:pt>
                <c:pt idx="2">
                  <c:v>27.235772357723576</c:v>
                </c:pt>
              </c:numCache>
            </c:numRef>
          </c:val>
          <c:extLst>
            <c:ext xmlns:c16="http://schemas.microsoft.com/office/drawing/2014/chart" uri="{C3380CC4-5D6E-409C-BE32-E72D297353CC}">
              <c16:uniqueId val="{00000007-C6D5-4B6F-9FE7-286ABF8A7A85}"/>
            </c:ext>
          </c:extLst>
        </c:ser>
        <c:ser>
          <c:idx val="3"/>
          <c:order val="3"/>
          <c:tx>
            <c:strRef>
              <c:f>'問1～問3'!$B$574</c:f>
              <c:strCache>
                <c:ptCount val="1"/>
                <c:pt idx="0">
                  <c:v>６～８人未満</c:v>
                </c:pt>
              </c:strCache>
            </c:strRef>
          </c:tx>
          <c:spPr>
            <a:solidFill>
              <a:schemeClr val="bg1">
                <a:lumMod val="50000"/>
              </a:schemeClr>
            </a:solidFill>
            <a:ln w="6350">
              <a:solidFill>
                <a:schemeClr val="tx1"/>
              </a:solidFill>
            </a:ln>
          </c:spPr>
          <c:invertIfNegative val="0"/>
          <c:dLbls>
            <c:dLbl>
              <c:idx val="0"/>
              <c:layout>
                <c:manualLayout>
                  <c:x val="-3.7718057520037718E-3"/>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42-44E2-B028-EA185A79B1AE}"/>
                </c:ext>
              </c:extLst>
            </c:dLbl>
            <c:dLbl>
              <c:idx val="1"/>
              <c:layout>
                <c:manualLayout>
                  <c:x val="-5.6577086280056579E-3"/>
                  <c:y val="-8.2987188540476403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42-44E2-B028-EA185A79B1AE}"/>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'問1～問3'!$K$569:$M$569</c:f>
              <c:strCache>
                <c:ptCount val="3"/>
                <c:pt idx="0">
                  <c:v>全体</c:v>
                </c:pt>
                <c:pt idx="1">
                  <c:v>広域型</c:v>
                </c:pt>
                <c:pt idx="2">
                  <c:v>地域密着型</c:v>
                </c:pt>
              </c:strCache>
            </c:strRef>
          </c:cat>
          <c:val>
            <c:numRef>
              <c:f>'問1～問3'!$K$574:$M$574</c:f>
              <c:numCache>
                <c:formatCode>0.0;\-0.0;#</c:formatCode>
                <c:ptCount val="3"/>
                <c:pt idx="0">
                  <c:v>2.1777003484320558</c:v>
                </c:pt>
                <c:pt idx="1">
                  <c:v>0.77605321507760539</c:v>
                </c:pt>
                <c:pt idx="2">
                  <c:v>7.3170731707317067</c:v>
                </c:pt>
              </c:numCache>
            </c:numRef>
          </c:val>
          <c:extLst>
            <c:ext xmlns:c16="http://schemas.microsoft.com/office/drawing/2014/chart" uri="{C3380CC4-5D6E-409C-BE32-E72D297353CC}">
              <c16:uniqueId val="{00000008-C6D5-4B6F-9FE7-286ABF8A7A85}"/>
            </c:ext>
          </c:extLst>
        </c:ser>
        <c:ser>
          <c:idx val="4"/>
          <c:order val="4"/>
          <c:tx>
            <c:strRef>
              <c:f>'問1～問3'!$B$575</c:f>
              <c:strCache>
                <c:ptCount val="1"/>
                <c:pt idx="0">
                  <c:v>８人以上</c:v>
                </c:pt>
              </c:strCache>
            </c:strRef>
          </c:tx>
          <c:spPr>
            <a:solidFill>
              <a:schemeClr val="bg1">
                <a:lumMod val="75000"/>
              </a:schemeClr>
            </a:solidFill>
            <a:ln w="6350">
              <a:solidFill>
                <a:schemeClr val="tx1"/>
              </a:solidFill>
            </a:ln>
          </c:spPr>
          <c:invertIfNegative val="0"/>
          <c:dLbls>
            <c:dLbl>
              <c:idx val="0"/>
              <c:layout>
                <c:manualLayout>
                  <c:x val="1.50872230080150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42-44E2-B028-EA185A79B1AE}"/>
                </c:ext>
              </c:extLst>
            </c:dLbl>
            <c:dLbl>
              <c:idx val="1"/>
              <c:layout>
                <c:manualLayout>
                  <c:x val="1.885902876001886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42-44E2-B028-EA185A79B1AE}"/>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42-44E2-B028-EA185A79B1AE}"/>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'問1～問3'!$K$569:$M$569</c:f>
              <c:strCache>
                <c:ptCount val="3"/>
                <c:pt idx="0">
                  <c:v>全体</c:v>
                </c:pt>
                <c:pt idx="1">
                  <c:v>広域型</c:v>
                </c:pt>
                <c:pt idx="2">
                  <c:v>地域密着型</c:v>
                </c:pt>
              </c:strCache>
            </c:strRef>
          </c:cat>
          <c:val>
            <c:numRef>
              <c:f>'問1～問3'!$K$575:$M$575</c:f>
              <c:numCache>
                <c:formatCode>0.0;\-0.0;#</c:formatCode>
                <c:ptCount val="3"/>
                <c:pt idx="0">
                  <c:v>0.34843205574912894</c:v>
                </c:pt>
                <c:pt idx="1">
                  <c:v>0.22172949002217296</c:v>
                </c:pt>
                <c:pt idx="2">
                  <c:v>0.81300813008130091</c:v>
                </c:pt>
              </c:numCache>
            </c:numRef>
          </c:val>
          <c:extLst>
            <c:ext xmlns:c16="http://schemas.microsoft.com/office/drawing/2014/chart" uri="{C3380CC4-5D6E-409C-BE32-E72D297353CC}">
              <c16:uniqueId val="{00000009-C6D5-4B6F-9FE7-286ABF8A7A85}"/>
            </c:ext>
          </c:extLst>
        </c:ser>
        <c:ser>
          <c:idx val="5"/>
          <c:order val="5"/>
          <c:tx>
            <c:strRef>
              <c:f>'問1～問3'!$B$576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'問1～問3'!$K$569:$M$569</c:f>
              <c:strCache>
                <c:ptCount val="3"/>
                <c:pt idx="0">
                  <c:v>全体</c:v>
                </c:pt>
                <c:pt idx="1">
                  <c:v>広域型</c:v>
                </c:pt>
                <c:pt idx="2">
                  <c:v>地域密着型</c:v>
                </c:pt>
              </c:strCache>
            </c:strRef>
          </c:cat>
          <c:val>
            <c:numRef>
              <c:f>'問1～問3'!$K$576:$M$576</c:f>
              <c:numCache>
                <c:formatCode>0.0;\-0.0;#</c:formatCode>
                <c:ptCount val="3"/>
                <c:pt idx="0">
                  <c:v>22.99651567944251</c:v>
                </c:pt>
                <c:pt idx="1">
                  <c:v>22.283813747228383</c:v>
                </c:pt>
                <c:pt idx="2">
                  <c:v>25.609756097560975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77888128"/>
        <c:axId val="77898112"/>
      </c:barChart>
      <c:catAx>
        <c:axId val="778881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7898112"/>
        <c:crosses val="autoZero"/>
        <c:auto val="1"/>
        <c:lblAlgn val="ctr"/>
        <c:lblOffset val="100"/>
        <c:noMultiLvlLbl val="0"/>
      </c:catAx>
      <c:valAx>
        <c:axId val="778981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7888128"/>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'問1～問3'!$B$16</c:f>
              <c:strCache>
                <c:ptCount val="1"/>
                <c:pt idx="0">
                  <c:v>１箇所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'問1～問3'!$K$14:$M$14</c:f>
              <c:strCache>
                <c:ptCount val="3"/>
                <c:pt idx="0">
                  <c:v>全体</c:v>
                </c:pt>
                <c:pt idx="1">
                  <c:v>広域型</c:v>
                </c:pt>
                <c:pt idx="2">
                  <c:v>地域密着型</c:v>
                </c:pt>
              </c:strCache>
            </c:strRef>
          </c:cat>
          <c:val>
            <c:numRef>
              <c:f>'問1～問3'!$K$16:$M$16</c:f>
              <c:numCache>
                <c:formatCode>0.0</c:formatCode>
                <c:ptCount val="3"/>
                <c:pt idx="0">
                  <c:v>42.42160278745645</c:v>
                </c:pt>
                <c:pt idx="1">
                  <c:v>44.900221729490021</c:v>
                </c:pt>
                <c:pt idx="2">
                  <c:v>33.333333333333329</c:v>
                </c:pt>
              </c:numCache>
            </c:numRef>
          </c:val>
          <c:extLst>
            <c:ext xmlns:c16="http://schemas.microsoft.com/office/drawing/2014/chart" uri="{C3380CC4-5D6E-409C-BE32-E72D297353CC}">
              <c16:uniqueId val="{00000005-C6D5-4B6F-9FE7-286ABF8A7A85}"/>
            </c:ext>
          </c:extLst>
        </c:ser>
        <c:ser>
          <c:idx val="1"/>
          <c:order val="1"/>
          <c:tx>
            <c:strRef>
              <c:f>'問1～問3'!$B$17</c:f>
              <c:strCache>
                <c:ptCount val="1"/>
                <c:pt idx="0">
                  <c:v>２箇所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'問1～問3'!$K$14:$M$14</c:f>
              <c:strCache>
                <c:ptCount val="3"/>
                <c:pt idx="0">
                  <c:v>全体</c:v>
                </c:pt>
                <c:pt idx="1">
                  <c:v>広域型</c:v>
                </c:pt>
                <c:pt idx="2">
                  <c:v>地域密着型</c:v>
                </c:pt>
              </c:strCache>
            </c:strRef>
          </c:cat>
          <c:val>
            <c:numRef>
              <c:f>'問1～問3'!$K$17:$M$17</c:f>
              <c:numCache>
                <c:formatCode>0.0</c:formatCode>
                <c:ptCount val="3"/>
                <c:pt idx="0">
                  <c:v>27.177700348432055</c:v>
                </c:pt>
                <c:pt idx="1">
                  <c:v>25.942350332594234</c:v>
                </c:pt>
                <c:pt idx="2">
                  <c:v>31.707317073170731</c:v>
                </c:pt>
              </c:numCache>
            </c:numRef>
          </c:val>
          <c:extLst>
            <c:ext xmlns:c16="http://schemas.microsoft.com/office/drawing/2014/chart" uri="{C3380CC4-5D6E-409C-BE32-E72D297353CC}">
              <c16:uniqueId val="{00000006-C6D5-4B6F-9FE7-286ABF8A7A85}"/>
            </c:ext>
          </c:extLst>
        </c:ser>
        <c:ser>
          <c:idx val="2"/>
          <c:order val="2"/>
          <c:tx>
            <c:strRef>
              <c:f>'問1～問3'!$B$18</c:f>
              <c:strCache>
                <c:ptCount val="1"/>
                <c:pt idx="0">
                  <c:v>３～９箇所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'問1～問3'!$K$14:$M$14</c:f>
              <c:strCache>
                <c:ptCount val="3"/>
                <c:pt idx="0">
                  <c:v>全体</c:v>
                </c:pt>
                <c:pt idx="1">
                  <c:v>広域型</c:v>
                </c:pt>
                <c:pt idx="2">
                  <c:v>地域密着型</c:v>
                </c:pt>
              </c:strCache>
            </c:strRef>
          </c:cat>
          <c:val>
            <c:numRef>
              <c:f>'問1～問3'!$K$18:$M$18</c:f>
              <c:numCache>
                <c:formatCode>0.0</c:formatCode>
                <c:ptCount val="3"/>
                <c:pt idx="0">
                  <c:v>26.916376306620212</c:v>
                </c:pt>
                <c:pt idx="1">
                  <c:v>25.72062084257206</c:v>
                </c:pt>
                <c:pt idx="2">
                  <c:v>31.300813008130078</c:v>
                </c:pt>
              </c:numCache>
            </c:numRef>
          </c:val>
          <c:extLst>
            <c:ext xmlns:c16="http://schemas.microsoft.com/office/drawing/2014/chart" uri="{C3380CC4-5D6E-409C-BE32-E72D297353CC}">
              <c16:uniqueId val="{00000007-C6D5-4B6F-9FE7-286ABF8A7A85}"/>
            </c:ext>
          </c:extLst>
        </c:ser>
        <c:ser>
          <c:idx val="3"/>
          <c:order val="3"/>
          <c:tx>
            <c:strRef>
              <c:f>'問1～問3'!$B$19</c:f>
              <c:strCache>
                <c:ptCount val="1"/>
                <c:pt idx="0">
                  <c:v>10箇所以上</c:v>
                </c:pt>
              </c:strCache>
            </c:strRef>
          </c:tx>
          <c:spPr>
            <a:solidFill>
              <a:schemeClr val="bg1">
                <a:lumMod val="50000"/>
              </a:schemeClr>
            </a:solidFill>
            <a:ln w="6350">
              <a:solidFill>
                <a:schemeClr val="tx1"/>
              </a:solidFill>
            </a:ln>
          </c:spPr>
          <c:invertIfNegative val="0"/>
          <c:dLbls>
            <c:dLbl>
              <c:idx val="0"/>
              <c:layout>
                <c:manualLayout>
                  <c:x val="-7.5436115040075436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52-4908-89EC-26DF6163B83B}"/>
                </c:ext>
              </c:extLst>
            </c:dLbl>
            <c:dLbl>
              <c:idx val="1"/>
              <c:layout>
                <c:manualLayout>
                  <c:x val="-5.6577086280056579E-3"/>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52-4908-89EC-26DF6163B83B}"/>
                </c:ext>
              </c:extLst>
            </c:dLbl>
            <c:dLbl>
              <c:idx val="2"/>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52-4908-89EC-26DF6163B83B}"/>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'問1～問3'!$K$14:$M$14</c:f>
              <c:strCache>
                <c:ptCount val="3"/>
                <c:pt idx="0">
                  <c:v>全体</c:v>
                </c:pt>
                <c:pt idx="1">
                  <c:v>広域型</c:v>
                </c:pt>
                <c:pt idx="2">
                  <c:v>地域密着型</c:v>
                </c:pt>
              </c:strCache>
            </c:strRef>
          </c:cat>
          <c:val>
            <c:numRef>
              <c:f>'問1～問3'!$K$19:$M$19</c:f>
              <c:numCache>
                <c:formatCode>0.0</c:formatCode>
                <c:ptCount val="3"/>
                <c:pt idx="0">
                  <c:v>2.1777003484320558</c:v>
                </c:pt>
                <c:pt idx="1">
                  <c:v>2.3281596452328159</c:v>
                </c:pt>
                <c:pt idx="2">
                  <c:v>1.6260162601626018</c:v>
                </c:pt>
              </c:numCache>
            </c:numRef>
          </c:val>
          <c:extLst>
            <c:ext xmlns:c16="http://schemas.microsoft.com/office/drawing/2014/chart" uri="{C3380CC4-5D6E-409C-BE32-E72D297353CC}">
              <c16:uniqueId val="{00000008-C6D5-4B6F-9FE7-286ABF8A7A85}"/>
            </c:ext>
          </c:extLst>
        </c:ser>
        <c:ser>
          <c:idx val="4"/>
          <c:order val="4"/>
          <c:tx>
            <c:strRef>
              <c:f>'問1～問3'!$B$20</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9.4295143800094301E-3"/>
                  <c:y val="-8.2985010387611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52-4908-89EC-26DF6163B83B}"/>
                </c:ext>
              </c:extLst>
            </c:dLbl>
            <c:dLbl>
              <c:idx val="1"/>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E52-4908-89EC-26DF6163B83B}"/>
                </c:ext>
              </c:extLst>
            </c:dLbl>
            <c:dLbl>
              <c:idx val="2"/>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52-4908-89EC-26DF6163B83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'問1～問3'!$K$14:$M$14</c:f>
              <c:strCache>
                <c:ptCount val="3"/>
                <c:pt idx="0">
                  <c:v>全体</c:v>
                </c:pt>
                <c:pt idx="1">
                  <c:v>広域型</c:v>
                </c:pt>
                <c:pt idx="2">
                  <c:v>地域密着型</c:v>
                </c:pt>
              </c:strCache>
            </c:strRef>
          </c:cat>
          <c:val>
            <c:numRef>
              <c:f>'問1～問3'!$K$20:$M$20</c:f>
              <c:numCache>
                <c:formatCode>0.0</c:formatCode>
                <c:ptCount val="3"/>
                <c:pt idx="0">
                  <c:v>1.3066202090592334</c:v>
                </c:pt>
                <c:pt idx="1">
                  <c:v>1.1086474501108647</c:v>
                </c:pt>
                <c:pt idx="2">
                  <c:v>2.0325203252032518</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473486464"/>
        <c:axId val="473488000"/>
      </c:barChart>
      <c:catAx>
        <c:axId val="4734864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73488000"/>
        <c:crosses val="autoZero"/>
        <c:auto val="1"/>
        <c:lblAlgn val="ctr"/>
        <c:lblOffset val="100"/>
        <c:noMultiLvlLbl val="0"/>
      </c:catAx>
      <c:valAx>
        <c:axId val="4734880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73486464"/>
        <c:crosses val="autoZero"/>
        <c:crossBetween val="between"/>
        <c:majorUnit val="20"/>
      </c:valAx>
      <c:spPr>
        <a:noFill/>
      </c:spPr>
    </c:plotArea>
    <c:legend>
      <c:legendPos val="b"/>
      <c:layout>
        <c:manualLayout>
          <c:xMode val="edge"/>
          <c:yMode val="edge"/>
          <c:x val="0.18314270122175322"/>
          <c:y val="0.80775884188483393"/>
          <c:w val="0.67341819896275346"/>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'問1～問3'!$B$585</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'問1～問3'!$K$583:$M$583</c:f>
              <c:strCache>
                <c:ptCount val="3"/>
                <c:pt idx="0">
                  <c:v>全体</c:v>
                </c:pt>
                <c:pt idx="1">
                  <c:v>広域型</c:v>
                </c:pt>
                <c:pt idx="2">
                  <c:v>地域密着型</c:v>
                </c:pt>
              </c:strCache>
            </c:strRef>
          </c:cat>
          <c:val>
            <c:numRef>
              <c:f>'問1～問3'!$K$585:$M$585</c:f>
              <c:numCache>
                <c:formatCode>0.0;\-0.0;#</c:formatCode>
                <c:ptCount val="3"/>
                <c:pt idx="0">
                  <c:v>5.3135888501742157</c:v>
                </c:pt>
                <c:pt idx="1">
                  <c:v>3.7694013303769403</c:v>
                </c:pt>
                <c:pt idx="2">
                  <c:v>10.975609756097562</c:v>
                </c:pt>
              </c:numCache>
            </c:numRef>
          </c:val>
          <c:extLst>
            <c:ext xmlns:c16="http://schemas.microsoft.com/office/drawing/2014/chart" uri="{C3380CC4-5D6E-409C-BE32-E72D297353CC}">
              <c16:uniqueId val="{00000005-C6D5-4B6F-9FE7-286ABF8A7A85}"/>
            </c:ext>
          </c:extLst>
        </c:ser>
        <c:ser>
          <c:idx val="1"/>
          <c:order val="1"/>
          <c:tx>
            <c:strRef>
              <c:f>'問1～問3'!$B$586</c:f>
              <c:strCache>
                <c:ptCount val="1"/>
                <c:pt idx="0">
                  <c:v>２人未満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'問1～問3'!$K$583:$M$583</c:f>
              <c:strCache>
                <c:ptCount val="3"/>
                <c:pt idx="0">
                  <c:v>全体</c:v>
                </c:pt>
                <c:pt idx="1">
                  <c:v>広域型</c:v>
                </c:pt>
                <c:pt idx="2">
                  <c:v>地域密着型</c:v>
                </c:pt>
              </c:strCache>
            </c:strRef>
          </c:cat>
          <c:val>
            <c:numRef>
              <c:f>'問1～問3'!$K$586:$M$586</c:f>
              <c:numCache>
                <c:formatCode>0.0;\-0.0;#</c:formatCode>
                <c:ptCount val="3"/>
                <c:pt idx="0">
                  <c:v>24.477351916376307</c:v>
                </c:pt>
                <c:pt idx="1">
                  <c:v>19.17960088691796</c:v>
                </c:pt>
                <c:pt idx="2">
                  <c:v>43.902439024390247</c:v>
                </c:pt>
              </c:numCache>
            </c:numRef>
          </c:val>
          <c:extLst>
            <c:ext xmlns:c16="http://schemas.microsoft.com/office/drawing/2014/chart" uri="{C3380CC4-5D6E-409C-BE32-E72D297353CC}">
              <c16:uniqueId val="{00000006-C6D5-4B6F-9FE7-286ABF8A7A85}"/>
            </c:ext>
          </c:extLst>
        </c:ser>
        <c:ser>
          <c:idx val="2"/>
          <c:order val="2"/>
          <c:tx>
            <c:strRef>
              <c:f>'問1～問3'!$B$587</c:f>
              <c:strCache>
                <c:ptCount val="1"/>
                <c:pt idx="0">
                  <c:v>２～４人未満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'問1～問3'!$K$583:$M$583</c:f>
              <c:strCache>
                <c:ptCount val="3"/>
                <c:pt idx="0">
                  <c:v>全体</c:v>
                </c:pt>
                <c:pt idx="1">
                  <c:v>広域型</c:v>
                </c:pt>
                <c:pt idx="2">
                  <c:v>地域密着型</c:v>
                </c:pt>
              </c:strCache>
            </c:strRef>
          </c:cat>
          <c:val>
            <c:numRef>
              <c:f>'問1～問3'!$K$587:$M$587</c:f>
              <c:numCache>
                <c:formatCode>0.0;\-0.0;#</c:formatCode>
                <c:ptCount val="3"/>
                <c:pt idx="0">
                  <c:v>43.641114982578401</c:v>
                </c:pt>
                <c:pt idx="1">
                  <c:v>44.900221729490021</c:v>
                </c:pt>
                <c:pt idx="2">
                  <c:v>39.024390243902438</c:v>
                </c:pt>
              </c:numCache>
            </c:numRef>
          </c:val>
          <c:extLst>
            <c:ext xmlns:c16="http://schemas.microsoft.com/office/drawing/2014/chart" uri="{C3380CC4-5D6E-409C-BE32-E72D297353CC}">
              <c16:uniqueId val="{00000007-C6D5-4B6F-9FE7-286ABF8A7A85}"/>
            </c:ext>
          </c:extLst>
        </c:ser>
        <c:ser>
          <c:idx val="3"/>
          <c:order val="3"/>
          <c:tx>
            <c:strRef>
              <c:f>'問1～問3'!$B$588</c:f>
              <c:strCache>
                <c:ptCount val="1"/>
                <c:pt idx="0">
                  <c:v>４～６人未満</c:v>
                </c:pt>
              </c:strCache>
            </c:strRef>
          </c:tx>
          <c:spPr>
            <a:solidFill>
              <a:schemeClr val="bg1">
                <a:lumMod val="50000"/>
              </a:schemeClr>
            </a:solidFill>
            <a:ln w="6350">
              <a:solidFill>
                <a:schemeClr val="tx1"/>
              </a:solidFill>
            </a:ln>
          </c:spPr>
          <c:invertIfNegative val="0"/>
          <c:dLbls>
            <c:dLbl>
              <c:idx val="2"/>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CE-405A-84E3-59ED65F2767E}"/>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'問1～問3'!$K$583:$M$583</c:f>
              <c:strCache>
                <c:ptCount val="3"/>
                <c:pt idx="0">
                  <c:v>全体</c:v>
                </c:pt>
                <c:pt idx="1">
                  <c:v>広域型</c:v>
                </c:pt>
                <c:pt idx="2">
                  <c:v>地域密着型</c:v>
                </c:pt>
              </c:strCache>
            </c:strRef>
          </c:cat>
          <c:val>
            <c:numRef>
              <c:f>'問1～問3'!$K$588:$M$588</c:f>
              <c:numCache>
                <c:formatCode>0.0;\-0.0;#</c:formatCode>
                <c:ptCount val="3"/>
                <c:pt idx="0">
                  <c:v>17.94425087108014</c:v>
                </c:pt>
                <c:pt idx="1">
                  <c:v>22.283813747228383</c:v>
                </c:pt>
                <c:pt idx="2">
                  <c:v>2.0325203252032518</c:v>
                </c:pt>
              </c:numCache>
            </c:numRef>
          </c:val>
          <c:extLst>
            <c:ext xmlns:c16="http://schemas.microsoft.com/office/drawing/2014/chart" uri="{C3380CC4-5D6E-409C-BE32-E72D297353CC}">
              <c16:uniqueId val="{00000008-C6D5-4B6F-9FE7-286ABF8A7A85}"/>
            </c:ext>
          </c:extLst>
        </c:ser>
        <c:ser>
          <c:idx val="4"/>
          <c:order val="4"/>
          <c:tx>
            <c:strRef>
              <c:f>'問1～問3'!$B$589</c:f>
              <c:strCache>
                <c:ptCount val="1"/>
                <c:pt idx="0">
                  <c:v>６人以上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'問1～問3'!$K$583:$M$583</c:f>
              <c:strCache>
                <c:ptCount val="3"/>
                <c:pt idx="0">
                  <c:v>全体</c:v>
                </c:pt>
                <c:pt idx="1">
                  <c:v>広域型</c:v>
                </c:pt>
                <c:pt idx="2">
                  <c:v>地域密着型</c:v>
                </c:pt>
              </c:strCache>
            </c:strRef>
          </c:cat>
          <c:val>
            <c:numRef>
              <c:f>'問1～問3'!$K$589:$M$589</c:f>
              <c:numCache>
                <c:formatCode>0.0;\-0.0;#</c:formatCode>
                <c:ptCount val="3"/>
                <c:pt idx="0">
                  <c:v>4.8780487804878048</c:v>
                </c:pt>
                <c:pt idx="1">
                  <c:v>6.2084257206208431</c:v>
                </c:pt>
                <c:pt idx="2" formatCode="#,##0.0">
                  <c:v>0</c:v>
                </c:pt>
              </c:numCache>
            </c:numRef>
          </c:val>
          <c:extLst>
            <c:ext xmlns:c16="http://schemas.microsoft.com/office/drawing/2014/chart" uri="{C3380CC4-5D6E-409C-BE32-E72D297353CC}">
              <c16:uniqueId val="{00000009-C6D5-4B6F-9FE7-286ABF8A7A85}"/>
            </c:ext>
          </c:extLst>
        </c:ser>
        <c:ser>
          <c:idx val="5"/>
          <c:order val="5"/>
          <c:tx>
            <c:strRef>
              <c:f>'問1～問3'!$B$590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'問1～問3'!$K$583:$M$583</c:f>
              <c:strCache>
                <c:ptCount val="3"/>
                <c:pt idx="0">
                  <c:v>全体</c:v>
                </c:pt>
                <c:pt idx="1">
                  <c:v>広域型</c:v>
                </c:pt>
                <c:pt idx="2">
                  <c:v>地域密着型</c:v>
                </c:pt>
              </c:strCache>
            </c:strRef>
          </c:cat>
          <c:val>
            <c:numRef>
              <c:f>'問1～問3'!$K$590:$M$590</c:f>
              <c:numCache>
                <c:formatCode>0.0;\-0.0;#</c:formatCode>
                <c:ptCount val="3"/>
                <c:pt idx="0">
                  <c:v>3.7456445993031355</c:v>
                </c:pt>
                <c:pt idx="1">
                  <c:v>3.6585365853658534</c:v>
                </c:pt>
                <c:pt idx="2">
                  <c:v>4.0650406504065035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78197504"/>
        <c:axId val="78199040"/>
      </c:barChart>
      <c:catAx>
        <c:axId val="781975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8199040"/>
        <c:crosses val="autoZero"/>
        <c:auto val="1"/>
        <c:lblAlgn val="ctr"/>
        <c:lblOffset val="100"/>
        <c:noMultiLvlLbl val="0"/>
      </c:catAx>
      <c:valAx>
        <c:axId val="781990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8197504"/>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'問1～問3'!$B$605</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'問1～問3'!$K$603:$M$603</c:f>
              <c:strCache>
                <c:ptCount val="3"/>
                <c:pt idx="0">
                  <c:v>全体</c:v>
                </c:pt>
                <c:pt idx="1">
                  <c:v>広域型</c:v>
                </c:pt>
                <c:pt idx="2">
                  <c:v>地域密着型</c:v>
                </c:pt>
              </c:strCache>
            </c:strRef>
          </c:cat>
          <c:val>
            <c:numRef>
              <c:f>'問1～問3'!$K$605:$M$605</c:f>
              <c:numCache>
                <c:formatCode>0.0;\-0.0;#</c:formatCode>
                <c:ptCount val="3"/>
                <c:pt idx="0">
                  <c:v>5.3135888501742157</c:v>
                </c:pt>
                <c:pt idx="1">
                  <c:v>3.7694013303769403</c:v>
                </c:pt>
                <c:pt idx="2">
                  <c:v>10.975609756097562</c:v>
                </c:pt>
              </c:numCache>
            </c:numRef>
          </c:val>
          <c:extLst>
            <c:ext xmlns:c16="http://schemas.microsoft.com/office/drawing/2014/chart" uri="{C3380CC4-5D6E-409C-BE32-E72D297353CC}">
              <c16:uniqueId val="{00000005-C6D5-4B6F-9FE7-286ABF8A7A85}"/>
            </c:ext>
          </c:extLst>
        </c:ser>
        <c:ser>
          <c:idx val="1"/>
          <c:order val="1"/>
          <c:tx>
            <c:strRef>
              <c:f>'問1～問3'!$B$606</c:f>
              <c:strCache>
                <c:ptCount val="1"/>
                <c:pt idx="0">
                  <c:v>２人未満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'問1～問3'!$K$603:$M$603</c:f>
              <c:strCache>
                <c:ptCount val="3"/>
                <c:pt idx="0">
                  <c:v>全体</c:v>
                </c:pt>
                <c:pt idx="1">
                  <c:v>広域型</c:v>
                </c:pt>
                <c:pt idx="2">
                  <c:v>地域密着型</c:v>
                </c:pt>
              </c:strCache>
            </c:strRef>
          </c:cat>
          <c:val>
            <c:numRef>
              <c:f>'問1～問3'!$K$606:$M$606</c:f>
              <c:numCache>
                <c:formatCode>0.0;\-0.0;#</c:formatCode>
                <c:ptCount val="3"/>
                <c:pt idx="0">
                  <c:v>44.512195121951223</c:v>
                </c:pt>
                <c:pt idx="1">
                  <c:v>46.452328159645234</c:v>
                </c:pt>
                <c:pt idx="2">
                  <c:v>37.398373983739837</c:v>
                </c:pt>
              </c:numCache>
            </c:numRef>
          </c:val>
          <c:extLst>
            <c:ext xmlns:c16="http://schemas.microsoft.com/office/drawing/2014/chart" uri="{C3380CC4-5D6E-409C-BE32-E72D297353CC}">
              <c16:uniqueId val="{00000006-C6D5-4B6F-9FE7-286ABF8A7A85}"/>
            </c:ext>
          </c:extLst>
        </c:ser>
        <c:ser>
          <c:idx val="2"/>
          <c:order val="2"/>
          <c:tx>
            <c:strRef>
              <c:f>'問1～問3'!$B$607</c:f>
              <c:strCache>
                <c:ptCount val="1"/>
                <c:pt idx="0">
                  <c:v>２～４人未満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'問1～問3'!$K$603:$M$603</c:f>
              <c:strCache>
                <c:ptCount val="3"/>
                <c:pt idx="0">
                  <c:v>全体</c:v>
                </c:pt>
                <c:pt idx="1">
                  <c:v>広域型</c:v>
                </c:pt>
                <c:pt idx="2">
                  <c:v>地域密着型</c:v>
                </c:pt>
              </c:strCache>
            </c:strRef>
          </c:cat>
          <c:val>
            <c:numRef>
              <c:f>'問1～問3'!$K$607:$M$607</c:f>
              <c:numCache>
                <c:formatCode>0.0;\-0.0;#</c:formatCode>
                <c:ptCount val="3"/>
                <c:pt idx="0">
                  <c:v>35.365853658536587</c:v>
                </c:pt>
                <c:pt idx="1">
                  <c:v>37.250554323725055</c:v>
                </c:pt>
                <c:pt idx="2">
                  <c:v>28.455284552845526</c:v>
                </c:pt>
              </c:numCache>
            </c:numRef>
          </c:val>
          <c:extLst>
            <c:ext xmlns:c16="http://schemas.microsoft.com/office/drawing/2014/chart" uri="{C3380CC4-5D6E-409C-BE32-E72D297353CC}">
              <c16:uniqueId val="{00000007-C6D5-4B6F-9FE7-286ABF8A7A85}"/>
            </c:ext>
          </c:extLst>
        </c:ser>
        <c:ser>
          <c:idx val="3"/>
          <c:order val="3"/>
          <c:tx>
            <c:strRef>
              <c:f>'問1～問3'!$B$608</c:f>
              <c:strCache>
                <c:ptCount val="1"/>
                <c:pt idx="0">
                  <c:v>４～６人未満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'問1～問3'!$K$603:$M$603</c:f>
              <c:strCache>
                <c:ptCount val="3"/>
                <c:pt idx="0">
                  <c:v>全体</c:v>
                </c:pt>
                <c:pt idx="1">
                  <c:v>広域型</c:v>
                </c:pt>
                <c:pt idx="2">
                  <c:v>地域密着型</c:v>
                </c:pt>
              </c:strCache>
            </c:strRef>
          </c:cat>
          <c:val>
            <c:numRef>
              <c:f>'問1～問3'!$K$608:$M$608</c:f>
              <c:numCache>
                <c:formatCode>0.0;\-0.0;#</c:formatCode>
                <c:ptCount val="3"/>
                <c:pt idx="0">
                  <c:v>6.010452961672474</c:v>
                </c:pt>
                <c:pt idx="1">
                  <c:v>4.5454545454545459</c:v>
                </c:pt>
                <c:pt idx="2">
                  <c:v>11.38211382113821</c:v>
                </c:pt>
              </c:numCache>
            </c:numRef>
          </c:val>
          <c:extLst>
            <c:ext xmlns:c16="http://schemas.microsoft.com/office/drawing/2014/chart" uri="{C3380CC4-5D6E-409C-BE32-E72D297353CC}">
              <c16:uniqueId val="{00000008-C6D5-4B6F-9FE7-286ABF8A7A85}"/>
            </c:ext>
          </c:extLst>
        </c:ser>
        <c:ser>
          <c:idx val="4"/>
          <c:order val="4"/>
          <c:tx>
            <c:strRef>
              <c:f>'問1～問3'!$B$609</c:f>
              <c:strCache>
                <c:ptCount val="1"/>
                <c:pt idx="0">
                  <c:v>６人以上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80-4C4E-BD7C-73F7AA4BAD04}"/>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80-4C4E-BD7C-73F7AA4BAD04}"/>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80-4C4E-BD7C-73F7AA4BAD0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'問1～問3'!$K$603:$M$603</c:f>
              <c:strCache>
                <c:ptCount val="3"/>
                <c:pt idx="0">
                  <c:v>全体</c:v>
                </c:pt>
                <c:pt idx="1">
                  <c:v>広域型</c:v>
                </c:pt>
                <c:pt idx="2">
                  <c:v>地域密着型</c:v>
                </c:pt>
              </c:strCache>
            </c:strRef>
          </c:cat>
          <c:val>
            <c:numRef>
              <c:f>'問1～問3'!$K$609:$M$609</c:f>
              <c:numCache>
                <c:formatCode>0.0;\-0.0;#</c:formatCode>
                <c:ptCount val="3"/>
                <c:pt idx="0">
                  <c:v>0.69686411149825789</c:v>
                </c:pt>
                <c:pt idx="1">
                  <c:v>0.55432372505543237</c:v>
                </c:pt>
                <c:pt idx="2">
                  <c:v>1.2195121951219512</c:v>
                </c:pt>
              </c:numCache>
            </c:numRef>
          </c:val>
          <c:extLst>
            <c:ext xmlns:c16="http://schemas.microsoft.com/office/drawing/2014/chart" uri="{C3380CC4-5D6E-409C-BE32-E72D297353CC}">
              <c16:uniqueId val="{00000009-C6D5-4B6F-9FE7-286ABF8A7A85}"/>
            </c:ext>
          </c:extLst>
        </c:ser>
        <c:ser>
          <c:idx val="5"/>
          <c:order val="5"/>
          <c:tx>
            <c:strRef>
              <c:f>'問1～問3'!$B$610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'問1～問3'!$K$603:$M$603</c:f>
              <c:strCache>
                <c:ptCount val="3"/>
                <c:pt idx="0">
                  <c:v>全体</c:v>
                </c:pt>
                <c:pt idx="1">
                  <c:v>広域型</c:v>
                </c:pt>
                <c:pt idx="2">
                  <c:v>地域密着型</c:v>
                </c:pt>
              </c:strCache>
            </c:strRef>
          </c:cat>
          <c:val>
            <c:numRef>
              <c:f>'問1～問3'!$K$610:$M$610</c:f>
              <c:numCache>
                <c:formatCode>0.0;\-0.0;#</c:formatCode>
                <c:ptCount val="3"/>
                <c:pt idx="0">
                  <c:v>8.1010452961672481</c:v>
                </c:pt>
                <c:pt idx="1">
                  <c:v>7.4279379157427936</c:v>
                </c:pt>
                <c:pt idx="2">
                  <c:v>10.569105691056912</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78359552"/>
        <c:axId val="78377728"/>
      </c:barChart>
      <c:catAx>
        <c:axId val="783595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78377728"/>
        <c:crosses val="autoZero"/>
        <c:auto val="1"/>
        <c:lblAlgn val="ctr"/>
        <c:lblOffset val="100"/>
        <c:noMultiLvlLbl val="0"/>
      </c:catAx>
      <c:valAx>
        <c:axId val="7837772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78359552"/>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'問1～問3'!$B$626</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'問1～問3'!$K$626:$M$626</c:f>
              <c:numCache>
                <c:formatCode>0.0</c:formatCode>
                <c:ptCount val="3"/>
                <c:pt idx="0">
                  <c:v>5.1393728222996513</c:v>
                </c:pt>
                <c:pt idx="1">
                  <c:v>3.6585365853658534</c:v>
                </c:pt>
                <c:pt idx="2">
                  <c:v>10.569105691056912</c:v>
                </c:pt>
              </c:numCache>
            </c:numRef>
          </c:val>
          <c:extLst>
            <c:ext xmlns:c16="http://schemas.microsoft.com/office/drawing/2014/chart" uri="{C3380CC4-5D6E-409C-BE32-E72D297353CC}">
              <c16:uniqueId val="{00000005-C6D5-4B6F-9FE7-286ABF8A7A85}"/>
            </c:ext>
          </c:extLst>
        </c:ser>
        <c:ser>
          <c:idx val="1"/>
          <c:order val="1"/>
          <c:tx>
            <c:strRef>
              <c:f>'問1～問3'!$B$627</c:f>
              <c:strCache>
                <c:ptCount val="1"/>
                <c:pt idx="0">
                  <c:v>20％未満</c:v>
                </c:pt>
              </c:strCache>
            </c:strRef>
          </c:tx>
          <c:spPr>
            <a:solidFill>
              <a:srgbClr val="DDDDDD"/>
            </a:solid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59-4AC6-8C64-3726E9505F7D}"/>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'問1～問3'!$K$627:$M$627</c:f>
              <c:numCache>
                <c:formatCode>0.0</c:formatCode>
                <c:ptCount val="3"/>
                <c:pt idx="0">
                  <c:v>4.8780487804878048</c:v>
                </c:pt>
                <c:pt idx="1">
                  <c:v>5.6541019955654104</c:v>
                </c:pt>
                <c:pt idx="2">
                  <c:v>2.0325203252032518</c:v>
                </c:pt>
              </c:numCache>
            </c:numRef>
          </c:val>
          <c:extLst>
            <c:ext xmlns:c16="http://schemas.microsoft.com/office/drawing/2014/chart" uri="{C3380CC4-5D6E-409C-BE32-E72D297353CC}">
              <c16:uniqueId val="{00000006-C6D5-4B6F-9FE7-286ABF8A7A85}"/>
            </c:ext>
          </c:extLst>
        </c:ser>
        <c:ser>
          <c:idx val="2"/>
          <c:order val="2"/>
          <c:tx>
            <c:strRef>
              <c:f>'問1～問3'!$B$628</c:f>
              <c:strCache>
                <c:ptCount val="1"/>
                <c:pt idx="0">
                  <c:v>20～40％未満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'問1～問3'!$K$628:$M$628</c:f>
              <c:numCache>
                <c:formatCode>0.0</c:formatCode>
                <c:ptCount val="3"/>
                <c:pt idx="0">
                  <c:v>21.864111498257842</c:v>
                </c:pt>
                <c:pt idx="1">
                  <c:v>22.727272727272727</c:v>
                </c:pt>
                <c:pt idx="2">
                  <c:v>18.699186991869919</c:v>
                </c:pt>
              </c:numCache>
            </c:numRef>
          </c:val>
          <c:extLst>
            <c:ext xmlns:c16="http://schemas.microsoft.com/office/drawing/2014/chart" uri="{C3380CC4-5D6E-409C-BE32-E72D297353CC}">
              <c16:uniqueId val="{00000007-C6D5-4B6F-9FE7-286ABF8A7A85}"/>
            </c:ext>
          </c:extLst>
        </c:ser>
        <c:ser>
          <c:idx val="3"/>
          <c:order val="3"/>
          <c:tx>
            <c:strRef>
              <c:f>'問1～問3'!$B$629</c:f>
              <c:strCache>
                <c:ptCount val="1"/>
                <c:pt idx="0">
                  <c:v>40～60％未満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'問1～問3'!$K$629:$M$629</c:f>
              <c:numCache>
                <c:formatCode>0.0</c:formatCode>
                <c:ptCount val="3"/>
                <c:pt idx="0">
                  <c:v>23.432055749128917</c:v>
                </c:pt>
                <c:pt idx="1">
                  <c:v>23.281596452328159</c:v>
                </c:pt>
                <c:pt idx="2">
                  <c:v>23.983739837398375</c:v>
                </c:pt>
              </c:numCache>
            </c:numRef>
          </c:val>
          <c:extLst>
            <c:ext xmlns:c16="http://schemas.microsoft.com/office/drawing/2014/chart" uri="{C3380CC4-5D6E-409C-BE32-E72D297353CC}">
              <c16:uniqueId val="{00000008-C6D5-4B6F-9FE7-286ABF8A7A85}"/>
            </c:ext>
          </c:extLst>
        </c:ser>
        <c:ser>
          <c:idx val="4"/>
          <c:order val="4"/>
          <c:tx>
            <c:strRef>
              <c:f>'問1～問3'!$B$630</c:f>
              <c:strCache>
                <c:ptCount val="1"/>
                <c:pt idx="0">
                  <c:v>60～80％未満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'問1～問3'!$K$630:$M$630</c:f>
              <c:numCache>
                <c:formatCode>0.0</c:formatCode>
                <c:ptCount val="3"/>
                <c:pt idx="0">
                  <c:v>19.337979094076655</c:v>
                </c:pt>
                <c:pt idx="1">
                  <c:v>20.73170731707317</c:v>
                </c:pt>
                <c:pt idx="2">
                  <c:v>14.227642276422763</c:v>
                </c:pt>
              </c:numCache>
            </c:numRef>
          </c:val>
          <c:extLst>
            <c:ext xmlns:c16="http://schemas.microsoft.com/office/drawing/2014/chart" uri="{C3380CC4-5D6E-409C-BE32-E72D297353CC}">
              <c16:uniqueId val="{00000009-C6D5-4B6F-9FE7-286ABF8A7A85}"/>
            </c:ext>
          </c:extLst>
        </c:ser>
        <c:ser>
          <c:idx val="5"/>
          <c:order val="5"/>
          <c:tx>
            <c:strRef>
              <c:f>'問1～問3'!$B$631</c:f>
              <c:strCache>
                <c:ptCount val="1"/>
                <c:pt idx="0">
                  <c:v>80～100％未満</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59-4AC6-8C64-3726E9505F7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'問1～問3'!$K$631:$M$631</c:f>
              <c:numCache>
                <c:formatCode>0.0</c:formatCode>
                <c:ptCount val="3"/>
                <c:pt idx="0">
                  <c:v>6.010452961672474</c:v>
                </c:pt>
                <c:pt idx="1">
                  <c:v>7.4279379157427936</c:v>
                </c:pt>
                <c:pt idx="2">
                  <c:v>0.81300813008130091</c:v>
                </c:pt>
              </c:numCache>
            </c:numRef>
          </c:val>
          <c:extLst>
            <c:ext xmlns:c16="http://schemas.microsoft.com/office/drawing/2014/chart" uri="{C3380CC4-5D6E-409C-BE32-E72D297353CC}">
              <c16:uniqueId val="{0000000A-C6D5-4B6F-9FE7-286ABF8A7A85}"/>
            </c:ext>
          </c:extLst>
        </c:ser>
        <c:ser>
          <c:idx val="6"/>
          <c:order val="6"/>
          <c:tx>
            <c:strRef>
              <c:f>'問1～問3'!$B$632</c:f>
              <c:strCache>
                <c:ptCount val="1"/>
                <c:pt idx="0">
                  <c:v>100％</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'問1～問3'!$K$632:$M$632</c:f>
              <c:numCache>
                <c:formatCode>0.0</c:formatCode>
                <c:ptCount val="3"/>
                <c:pt idx="0">
                  <c:v>11.846689895470384</c:v>
                </c:pt>
                <c:pt idx="1">
                  <c:v>9.6452328159645226</c:v>
                </c:pt>
                <c:pt idx="2">
                  <c:v>19.918699186991869</c:v>
                </c:pt>
              </c:numCache>
            </c:numRef>
          </c:val>
          <c:extLst>
            <c:ext xmlns:c16="http://schemas.microsoft.com/office/drawing/2014/chart" uri="{C3380CC4-5D6E-409C-BE32-E72D297353CC}">
              <c16:uniqueId val="{0000000B-C6D5-4B6F-9FE7-286ABF8A7A85}"/>
            </c:ext>
          </c:extLst>
        </c:ser>
        <c:ser>
          <c:idx val="7"/>
          <c:order val="7"/>
          <c:tx>
            <c:strRef>
              <c:f>'問1～問3'!$B$633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'問1～問3'!$K$624:$M$624</c:f>
              <c:strCache>
                <c:ptCount val="3"/>
                <c:pt idx="0">
                  <c:v>全体</c:v>
                </c:pt>
                <c:pt idx="1">
                  <c:v>広域型</c:v>
                </c:pt>
                <c:pt idx="2">
                  <c:v>地域密着型</c:v>
                </c:pt>
              </c:strCache>
            </c:strRef>
          </c:cat>
          <c:val>
            <c:numRef>
              <c:f>'問1～問3'!$K$633:$M$633</c:f>
              <c:numCache>
                <c:formatCode>0.0</c:formatCode>
                <c:ptCount val="3"/>
                <c:pt idx="0">
                  <c:v>7.4912891986062711</c:v>
                </c:pt>
                <c:pt idx="1">
                  <c:v>6.8736141906873618</c:v>
                </c:pt>
                <c:pt idx="2">
                  <c:v>9.7560975609756095</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84386176"/>
        <c:axId val="84387712"/>
      </c:barChart>
      <c:catAx>
        <c:axId val="843861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4387712"/>
        <c:crosses val="autoZero"/>
        <c:auto val="1"/>
        <c:lblAlgn val="ctr"/>
        <c:lblOffset val="100"/>
        <c:noMultiLvlLbl val="0"/>
      </c:catAx>
      <c:valAx>
        <c:axId val="843877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4386176"/>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'問1～問3'!$B$641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'問1～問3'!$K$639:$M$639</c:f>
              <c:strCache>
                <c:ptCount val="3"/>
                <c:pt idx="0">
                  <c:v>全体</c:v>
                </c:pt>
                <c:pt idx="1">
                  <c:v>広域型</c:v>
                </c:pt>
                <c:pt idx="2">
                  <c:v>地域密着型</c:v>
                </c:pt>
              </c:strCache>
            </c:strRef>
          </c:cat>
          <c:val>
            <c:numRef>
              <c:f>'問1～問3'!$K$641:$M$641</c:f>
              <c:numCache>
                <c:formatCode>0.0;\-0.0;#</c:formatCode>
                <c:ptCount val="3"/>
                <c:pt idx="0">
                  <c:v>22.73519163763066</c:v>
                </c:pt>
                <c:pt idx="1">
                  <c:v>21.618625277161861</c:v>
                </c:pt>
                <c:pt idx="2">
                  <c:v>26.829268292682929</c:v>
                </c:pt>
              </c:numCache>
            </c:numRef>
          </c:val>
          <c:extLst>
            <c:ext xmlns:c16="http://schemas.microsoft.com/office/drawing/2014/chart" uri="{C3380CC4-5D6E-409C-BE32-E72D297353CC}">
              <c16:uniqueId val="{00000005-C6D5-4B6F-9FE7-286ABF8A7A85}"/>
            </c:ext>
          </c:extLst>
        </c:ser>
        <c:ser>
          <c:idx val="1"/>
          <c:order val="1"/>
          <c:tx>
            <c:strRef>
              <c:f>'問1～問3'!$B$642</c:f>
              <c:strCache>
                <c:ptCount val="1"/>
                <c:pt idx="0">
                  <c:v>２人未満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'問1～問3'!$K$639:$M$639</c:f>
              <c:strCache>
                <c:ptCount val="3"/>
                <c:pt idx="0">
                  <c:v>全体</c:v>
                </c:pt>
                <c:pt idx="1">
                  <c:v>広域型</c:v>
                </c:pt>
                <c:pt idx="2">
                  <c:v>地域密着型</c:v>
                </c:pt>
              </c:strCache>
            </c:strRef>
          </c:cat>
          <c:val>
            <c:numRef>
              <c:f>'問1～問3'!$K$642:$M$642</c:f>
              <c:numCache>
                <c:formatCode>0.0;\-0.0;#</c:formatCode>
                <c:ptCount val="3"/>
                <c:pt idx="0">
                  <c:v>32.752613240418114</c:v>
                </c:pt>
                <c:pt idx="1">
                  <c:v>30.931263858093129</c:v>
                </c:pt>
                <c:pt idx="2">
                  <c:v>39.430894308943088</c:v>
                </c:pt>
              </c:numCache>
            </c:numRef>
          </c:val>
          <c:extLst>
            <c:ext xmlns:c16="http://schemas.microsoft.com/office/drawing/2014/chart" uri="{C3380CC4-5D6E-409C-BE32-E72D297353CC}">
              <c16:uniqueId val="{00000006-C6D5-4B6F-9FE7-286ABF8A7A85}"/>
            </c:ext>
          </c:extLst>
        </c:ser>
        <c:ser>
          <c:idx val="2"/>
          <c:order val="2"/>
          <c:tx>
            <c:strRef>
              <c:f>'問1～問3'!$B$643</c:f>
              <c:strCache>
                <c:ptCount val="1"/>
                <c:pt idx="0">
                  <c:v>２～４人未満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'問1～問3'!$K$639:$M$639</c:f>
              <c:strCache>
                <c:ptCount val="3"/>
                <c:pt idx="0">
                  <c:v>全体</c:v>
                </c:pt>
                <c:pt idx="1">
                  <c:v>広域型</c:v>
                </c:pt>
                <c:pt idx="2">
                  <c:v>地域密着型</c:v>
                </c:pt>
              </c:strCache>
            </c:strRef>
          </c:cat>
          <c:val>
            <c:numRef>
              <c:f>'問1～問3'!$K$643:$M$643</c:f>
              <c:numCache>
                <c:formatCode>0.0;\-0.0;#</c:formatCode>
                <c:ptCount val="3"/>
                <c:pt idx="0">
                  <c:v>30.487804878048781</c:v>
                </c:pt>
                <c:pt idx="1">
                  <c:v>33.481152993348118</c:v>
                </c:pt>
                <c:pt idx="2">
                  <c:v>19.512195121951219</c:v>
                </c:pt>
              </c:numCache>
            </c:numRef>
          </c:val>
          <c:extLst>
            <c:ext xmlns:c16="http://schemas.microsoft.com/office/drawing/2014/chart" uri="{C3380CC4-5D6E-409C-BE32-E72D297353CC}">
              <c16:uniqueId val="{00000007-C6D5-4B6F-9FE7-286ABF8A7A85}"/>
            </c:ext>
          </c:extLst>
        </c:ser>
        <c:ser>
          <c:idx val="3"/>
          <c:order val="3"/>
          <c:tx>
            <c:strRef>
              <c:f>'問1～問3'!$B$644</c:f>
              <c:strCache>
                <c:ptCount val="1"/>
                <c:pt idx="0">
                  <c:v>４～６人未満</c:v>
                </c:pt>
              </c:strCache>
            </c:strRef>
          </c:tx>
          <c:spPr>
            <a:solidFill>
              <a:schemeClr val="bg1">
                <a:lumMod val="50000"/>
              </a:schemeClr>
            </a:solidFill>
            <a:ln w="6350">
              <a:solidFill>
                <a:schemeClr val="tx1"/>
              </a:solidFill>
            </a:ln>
          </c:spPr>
          <c:invertIfNegative val="0"/>
          <c:dLbls>
            <c:dLbl>
              <c:idx val="2"/>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AC-42F7-840F-1C3246F7D9B7}"/>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'問1～問3'!$K$639:$M$639</c:f>
              <c:strCache>
                <c:ptCount val="3"/>
                <c:pt idx="0">
                  <c:v>全体</c:v>
                </c:pt>
                <c:pt idx="1">
                  <c:v>広域型</c:v>
                </c:pt>
                <c:pt idx="2">
                  <c:v>地域密着型</c:v>
                </c:pt>
              </c:strCache>
            </c:strRef>
          </c:cat>
          <c:val>
            <c:numRef>
              <c:f>'問1～問3'!$K$644:$M$644</c:f>
              <c:numCache>
                <c:formatCode>0.0;\-0.0;#</c:formatCode>
                <c:ptCount val="3"/>
                <c:pt idx="0">
                  <c:v>5.2264808362369335</c:v>
                </c:pt>
                <c:pt idx="1">
                  <c:v>6.541019955654102</c:v>
                </c:pt>
                <c:pt idx="2">
                  <c:v>0.40650406504065045</c:v>
                </c:pt>
              </c:numCache>
            </c:numRef>
          </c:val>
          <c:extLst>
            <c:ext xmlns:c16="http://schemas.microsoft.com/office/drawing/2014/chart" uri="{C3380CC4-5D6E-409C-BE32-E72D297353CC}">
              <c16:uniqueId val="{00000008-C6D5-4B6F-9FE7-286ABF8A7A85}"/>
            </c:ext>
          </c:extLst>
        </c:ser>
        <c:ser>
          <c:idx val="4"/>
          <c:order val="4"/>
          <c:tx>
            <c:strRef>
              <c:f>'問1～問3'!$B$645</c:f>
              <c:strCache>
                <c:ptCount val="1"/>
                <c:pt idx="0">
                  <c:v>６人以上</c:v>
                </c:pt>
              </c:strCache>
            </c:strRef>
          </c:tx>
          <c:spPr>
            <a:solidFill>
              <a:schemeClr val="bg1">
                <a:lumMod val="7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AC-42F7-840F-1C3246F7D9B7}"/>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AC-42F7-840F-1C3246F7D9B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'問1～問3'!$K$639:$M$639</c:f>
              <c:strCache>
                <c:ptCount val="3"/>
                <c:pt idx="0">
                  <c:v>全体</c:v>
                </c:pt>
                <c:pt idx="1">
                  <c:v>広域型</c:v>
                </c:pt>
                <c:pt idx="2">
                  <c:v>地域密着型</c:v>
                </c:pt>
              </c:strCache>
            </c:strRef>
          </c:cat>
          <c:val>
            <c:numRef>
              <c:f>'問1～問3'!$K$645:$M$645</c:f>
              <c:numCache>
                <c:formatCode>0.0;\-0.0;#</c:formatCode>
                <c:ptCount val="3"/>
                <c:pt idx="0">
                  <c:v>1.2195121951219512</c:v>
                </c:pt>
                <c:pt idx="1">
                  <c:v>1.5521064301552108</c:v>
                </c:pt>
                <c:pt idx="2" formatCode="#,##0.0">
                  <c:v>0</c:v>
                </c:pt>
              </c:numCache>
            </c:numRef>
          </c:val>
          <c:extLst>
            <c:ext xmlns:c16="http://schemas.microsoft.com/office/drawing/2014/chart" uri="{C3380CC4-5D6E-409C-BE32-E72D297353CC}">
              <c16:uniqueId val="{00000009-C6D5-4B6F-9FE7-286ABF8A7A85}"/>
            </c:ext>
          </c:extLst>
        </c:ser>
        <c:ser>
          <c:idx val="5"/>
          <c:order val="5"/>
          <c:tx>
            <c:strRef>
              <c:f>'問1～問3'!$B$646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'問1～問3'!$K$639:$M$639</c:f>
              <c:strCache>
                <c:ptCount val="3"/>
                <c:pt idx="0">
                  <c:v>全体</c:v>
                </c:pt>
                <c:pt idx="1">
                  <c:v>広域型</c:v>
                </c:pt>
                <c:pt idx="2">
                  <c:v>地域密着型</c:v>
                </c:pt>
              </c:strCache>
            </c:strRef>
          </c:cat>
          <c:val>
            <c:numRef>
              <c:f>'問1～問3'!$K$646:$M$646</c:f>
              <c:numCache>
                <c:formatCode>0.0;\-0.0;#</c:formatCode>
                <c:ptCount val="3"/>
                <c:pt idx="0">
                  <c:v>7.5783972125435541</c:v>
                </c:pt>
                <c:pt idx="1">
                  <c:v>5.8758314855875833</c:v>
                </c:pt>
                <c:pt idx="2">
                  <c:v>13.821138211382115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4470784"/>
        <c:axId val="84488960"/>
      </c:barChart>
      <c:catAx>
        <c:axId val="844707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4488960"/>
        <c:crosses val="autoZero"/>
        <c:auto val="1"/>
        <c:lblAlgn val="ctr"/>
        <c:lblOffset val="100"/>
        <c:noMultiLvlLbl val="0"/>
      </c:catAx>
      <c:valAx>
        <c:axId val="844889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4470784"/>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'問1～問3'!$B$661</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'問1～問3'!$K$659:$M$659</c:f>
              <c:strCache>
                <c:ptCount val="3"/>
                <c:pt idx="0">
                  <c:v>全体</c:v>
                </c:pt>
                <c:pt idx="1">
                  <c:v>広域型</c:v>
                </c:pt>
                <c:pt idx="2">
                  <c:v>地域密着型</c:v>
                </c:pt>
              </c:strCache>
            </c:strRef>
          </c:cat>
          <c:val>
            <c:numRef>
              <c:f>'問1～問3'!$K$661:$M$661</c:f>
              <c:numCache>
                <c:formatCode>0.0;\-0.0;#</c:formatCode>
                <c:ptCount val="3"/>
                <c:pt idx="0">
                  <c:v>22.73519163763066</c:v>
                </c:pt>
                <c:pt idx="1">
                  <c:v>21.618625277161861</c:v>
                </c:pt>
                <c:pt idx="2">
                  <c:v>26.829268292682929</c:v>
                </c:pt>
              </c:numCache>
            </c:numRef>
          </c:val>
          <c:extLst>
            <c:ext xmlns:c16="http://schemas.microsoft.com/office/drawing/2014/chart" uri="{C3380CC4-5D6E-409C-BE32-E72D297353CC}">
              <c16:uniqueId val="{00000005-C6D5-4B6F-9FE7-286ABF8A7A85}"/>
            </c:ext>
          </c:extLst>
        </c:ser>
        <c:ser>
          <c:idx val="1"/>
          <c:order val="1"/>
          <c:tx>
            <c:strRef>
              <c:f>'問1～問3'!$B$662</c:f>
              <c:strCache>
                <c:ptCount val="1"/>
                <c:pt idx="0">
                  <c:v>２人未満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'問1～問3'!$K$659:$M$659</c:f>
              <c:strCache>
                <c:ptCount val="3"/>
                <c:pt idx="0">
                  <c:v>全体</c:v>
                </c:pt>
                <c:pt idx="1">
                  <c:v>広域型</c:v>
                </c:pt>
                <c:pt idx="2">
                  <c:v>地域密着型</c:v>
                </c:pt>
              </c:strCache>
            </c:strRef>
          </c:cat>
          <c:val>
            <c:numRef>
              <c:f>'問1～問3'!$K$662:$M$662</c:f>
              <c:numCache>
                <c:formatCode>0.0;\-0.0;#</c:formatCode>
                <c:ptCount val="3"/>
                <c:pt idx="0">
                  <c:v>48.257839721254356</c:v>
                </c:pt>
                <c:pt idx="1">
                  <c:v>51.552106430155206</c:v>
                </c:pt>
                <c:pt idx="2">
                  <c:v>36.178861788617887</c:v>
                </c:pt>
              </c:numCache>
            </c:numRef>
          </c:val>
          <c:extLst>
            <c:ext xmlns:c16="http://schemas.microsoft.com/office/drawing/2014/chart" uri="{C3380CC4-5D6E-409C-BE32-E72D297353CC}">
              <c16:uniqueId val="{00000006-C6D5-4B6F-9FE7-286ABF8A7A85}"/>
            </c:ext>
          </c:extLst>
        </c:ser>
        <c:ser>
          <c:idx val="2"/>
          <c:order val="2"/>
          <c:tx>
            <c:strRef>
              <c:f>'問1～問3'!$B$663</c:f>
              <c:strCache>
                <c:ptCount val="1"/>
                <c:pt idx="0">
                  <c:v>２～４人未満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'問1～問3'!$K$659:$M$659</c:f>
              <c:strCache>
                <c:ptCount val="3"/>
                <c:pt idx="0">
                  <c:v>全体</c:v>
                </c:pt>
                <c:pt idx="1">
                  <c:v>広域型</c:v>
                </c:pt>
                <c:pt idx="2">
                  <c:v>地域密着型</c:v>
                </c:pt>
              </c:strCache>
            </c:strRef>
          </c:cat>
          <c:val>
            <c:numRef>
              <c:f>'問1～問3'!$K$663:$M$663</c:f>
              <c:numCache>
                <c:formatCode>0.0;\-0.0;#</c:formatCode>
                <c:ptCount val="3"/>
                <c:pt idx="0">
                  <c:v>15.418118466898957</c:v>
                </c:pt>
                <c:pt idx="1">
                  <c:v>15.853658536585366</c:v>
                </c:pt>
                <c:pt idx="2">
                  <c:v>13.821138211382115</c:v>
                </c:pt>
              </c:numCache>
            </c:numRef>
          </c:val>
          <c:extLst>
            <c:ext xmlns:c16="http://schemas.microsoft.com/office/drawing/2014/chart" uri="{C3380CC4-5D6E-409C-BE32-E72D297353CC}">
              <c16:uniqueId val="{00000007-C6D5-4B6F-9FE7-286ABF8A7A85}"/>
            </c:ext>
          </c:extLst>
        </c:ser>
        <c:ser>
          <c:idx val="3"/>
          <c:order val="3"/>
          <c:tx>
            <c:strRef>
              <c:f>'問1～問3'!$B$664</c:f>
              <c:strCache>
                <c:ptCount val="1"/>
                <c:pt idx="0">
                  <c:v>４～６人未満</c:v>
                </c:pt>
              </c:strCache>
            </c:strRef>
          </c:tx>
          <c:spPr>
            <a:solidFill>
              <a:schemeClr val="bg1">
                <a:lumMod val="50000"/>
              </a:schemeClr>
            </a:solidFill>
            <a:ln w="6350">
              <a:solidFill>
                <a:schemeClr val="tx1"/>
              </a:solidFill>
            </a:ln>
          </c:spPr>
          <c:invertIfNegative val="0"/>
          <c:dLbls>
            <c:dLbl>
              <c:idx val="0"/>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64-4B06-9952-55EE53BAC7B6}"/>
                </c:ext>
              </c:extLst>
            </c:dLbl>
            <c:dLbl>
              <c:idx val="1"/>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64-4B06-9952-55EE53BAC7B6}"/>
                </c:ext>
              </c:extLst>
            </c:dLbl>
            <c:dLbl>
              <c:idx val="2"/>
              <c:spPr/>
              <c:txPr>
                <a:bodyPr/>
                <a:lstStyle/>
                <a:p>
                  <a:pPr>
                    <a:defRPr sz="800" baseline="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0-62E7-4996-87F9-5497AA4F1C97}"/>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'問1～問3'!$K$659:$M$659</c:f>
              <c:strCache>
                <c:ptCount val="3"/>
                <c:pt idx="0">
                  <c:v>全体</c:v>
                </c:pt>
                <c:pt idx="1">
                  <c:v>広域型</c:v>
                </c:pt>
                <c:pt idx="2">
                  <c:v>地域密着型</c:v>
                </c:pt>
              </c:strCache>
            </c:strRef>
          </c:cat>
          <c:val>
            <c:numRef>
              <c:f>'問1～問3'!$K$664:$M$664</c:f>
              <c:numCache>
                <c:formatCode>0.0;\-0.0;#</c:formatCode>
                <c:ptCount val="3"/>
                <c:pt idx="0">
                  <c:v>2.264808362369338</c:v>
                </c:pt>
                <c:pt idx="1">
                  <c:v>1.7738359201773837</c:v>
                </c:pt>
                <c:pt idx="2">
                  <c:v>4.0650406504065035</c:v>
                </c:pt>
              </c:numCache>
            </c:numRef>
          </c:val>
          <c:extLst>
            <c:ext xmlns:c16="http://schemas.microsoft.com/office/drawing/2014/chart" uri="{C3380CC4-5D6E-409C-BE32-E72D297353CC}">
              <c16:uniqueId val="{00000008-C6D5-4B6F-9FE7-286ABF8A7A85}"/>
            </c:ext>
          </c:extLst>
        </c:ser>
        <c:ser>
          <c:idx val="4"/>
          <c:order val="4"/>
          <c:tx>
            <c:strRef>
              <c:f>'問1～問3'!$B$665</c:f>
              <c:strCache>
                <c:ptCount val="1"/>
                <c:pt idx="0">
                  <c:v>６人以上</c:v>
                </c:pt>
              </c:strCache>
            </c:strRef>
          </c:tx>
          <c:spPr>
            <a:solidFill>
              <a:schemeClr val="bg1">
                <a:lumMod val="75000"/>
              </a:schemeClr>
            </a:solidFill>
            <a:ln w="6350">
              <a:solidFill>
                <a:schemeClr val="tx1"/>
              </a:solidFill>
            </a:ln>
          </c:spPr>
          <c:invertIfNegative val="0"/>
          <c:dLbls>
            <c:dLbl>
              <c:idx val="0"/>
              <c:layout>
                <c:manualLayout>
                  <c:x val="1.5087223008015087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64-4B06-9952-55EE53BAC7B6}"/>
                </c:ext>
              </c:extLst>
            </c:dLbl>
            <c:dLbl>
              <c:idx val="1"/>
              <c:layout>
                <c:manualLayout>
                  <c:x val="1.6973125884016973E-2"/>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64-4B06-9952-55EE53BAC7B6}"/>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64-4B06-9952-55EE53BAC7B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'問1～問3'!$K$659:$M$659</c:f>
              <c:strCache>
                <c:ptCount val="3"/>
                <c:pt idx="0">
                  <c:v>全体</c:v>
                </c:pt>
                <c:pt idx="1">
                  <c:v>広域型</c:v>
                </c:pt>
                <c:pt idx="2">
                  <c:v>地域密着型</c:v>
                </c:pt>
              </c:strCache>
            </c:strRef>
          </c:cat>
          <c:val>
            <c:numRef>
              <c:f>'問1～問3'!$K$665:$M$665</c:f>
              <c:numCache>
                <c:formatCode>0.0;\-0.0;#</c:formatCode>
                <c:ptCount val="3"/>
                <c:pt idx="0">
                  <c:v>0.34843205574912894</c:v>
                </c:pt>
                <c:pt idx="1">
                  <c:v>0.33259423503325941</c:v>
                </c:pt>
                <c:pt idx="2">
                  <c:v>0.40650406504065045</c:v>
                </c:pt>
              </c:numCache>
            </c:numRef>
          </c:val>
          <c:extLst>
            <c:ext xmlns:c16="http://schemas.microsoft.com/office/drawing/2014/chart" uri="{C3380CC4-5D6E-409C-BE32-E72D297353CC}">
              <c16:uniqueId val="{00000009-C6D5-4B6F-9FE7-286ABF8A7A85}"/>
            </c:ext>
          </c:extLst>
        </c:ser>
        <c:ser>
          <c:idx val="5"/>
          <c:order val="5"/>
          <c:tx>
            <c:strRef>
              <c:f>'問1～問3'!$B$666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'問1～問3'!$K$659:$M$659</c:f>
              <c:strCache>
                <c:ptCount val="3"/>
                <c:pt idx="0">
                  <c:v>全体</c:v>
                </c:pt>
                <c:pt idx="1">
                  <c:v>広域型</c:v>
                </c:pt>
                <c:pt idx="2">
                  <c:v>地域密着型</c:v>
                </c:pt>
              </c:strCache>
            </c:strRef>
          </c:cat>
          <c:val>
            <c:numRef>
              <c:f>'問1～問3'!$K$666:$M$666</c:f>
              <c:numCache>
                <c:formatCode>0.0;\-0.0;#</c:formatCode>
                <c:ptCount val="3"/>
                <c:pt idx="0">
                  <c:v>10.975609756097562</c:v>
                </c:pt>
                <c:pt idx="1">
                  <c:v>8.8691796008869179</c:v>
                </c:pt>
                <c:pt idx="2">
                  <c:v>18.699186991869919</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84577280"/>
        <c:axId val="84738816"/>
      </c:barChart>
      <c:catAx>
        <c:axId val="8457728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4738816"/>
        <c:crosses val="autoZero"/>
        <c:auto val="1"/>
        <c:lblAlgn val="ctr"/>
        <c:lblOffset val="100"/>
        <c:noMultiLvlLbl val="0"/>
      </c:catAx>
      <c:valAx>
        <c:axId val="8473881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4577280"/>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'問1～問3'!$B$682</c:f>
              <c:strCache>
                <c:ptCount val="1"/>
                <c:pt idx="0">
                  <c:v>０％</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'問1～問3'!$K$682:$M$682</c:f>
              <c:numCache>
                <c:formatCode>0.0;\-0.0;#</c:formatCode>
                <c:ptCount val="3"/>
                <c:pt idx="0">
                  <c:v>22.125435540069684</c:v>
                </c:pt>
                <c:pt idx="1">
                  <c:v>21.175166297117517</c:v>
                </c:pt>
                <c:pt idx="2">
                  <c:v>25.609756097560975</c:v>
                </c:pt>
              </c:numCache>
            </c:numRef>
          </c:val>
          <c:extLst>
            <c:ext xmlns:c16="http://schemas.microsoft.com/office/drawing/2014/chart" uri="{C3380CC4-5D6E-409C-BE32-E72D297353CC}">
              <c16:uniqueId val="{00000005-C6D5-4B6F-9FE7-286ABF8A7A85}"/>
            </c:ext>
          </c:extLst>
        </c:ser>
        <c:ser>
          <c:idx val="1"/>
          <c:order val="1"/>
          <c:tx>
            <c:strRef>
              <c:f>'問1～問3'!$B$683</c:f>
              <c:strCache>
                <c:ptCount val="1"/>
                <c:pt idx="0">
                  <c:v>20％未満</c:v>
                </c:pt>
              </c:strCache>
            </c:strRef>
          </c:tx>
          <c:spPr>
            <a:solidFill>
              <a:srgbClr val="DDDDDD"/>
            </a:solid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9A-409B-8820-A327C437E434}"/>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'問1～問3'!$K$683:$M$683</c:f>
              <c:numCache>
                <c:formatCode>0.0;\-0.0;#</c:formatCode>
                <c:ptCount val="3"/>
                <c:pt idx="0">
                  <c:v>10.19163763066202</c:v>
                </c:pt>
                <c:pt idx="1">
                  <c:v>12.416851441241686</c:v>
                </c:pt>
                <c:pt idx="2">
                  <c:v>2.0325203252032518</c:v>
                </c:pt>
              </c:numCache>
            </c:numRef>
          </c:val>
          <c:extLst>
            <c:ext xmlns:c16="http://schemas.microsoft.com/office/drawing/2014/chart" uri="{C3380CC4-5D6E-409C-BE32-E72D297353CC}">
              <c16:uniqueId val="{00000006-C6D5-4B6F-9FE7-286ABF8A7A85}"/>
            </c:ext>
          </c:extLst>
        </c:ser>
        <c:ser>
          <c:idx val="2"/>
          <c:order val="2"/>
          <c:tx>
            <c:strRef>
              <c:f>'問1～問3'!$B$684</c:f>
              <c:strCache>
                <c:ptCount val="1"/>
                <c:pt idx="0">
                  <c:v>20～40％未満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'問1～問3'!$K$684:$M$684</c:f>
              <c:numCache>
                <c:formatCode>0.0;\-0.0;#</c:formatCode>
                <c:ptCount val="3"/>
                <c:pt idx="0">
                  <c:v>25.871080139372822</c:v>
                </c:pt>
                <c:pt idx="1">
                  <c:v>27.383592017738362</c:v>
                </c:pt>
                <c:pt idx="2">
                  <c:v>20.325203252032519</c:v>
                </c:pt>
              </c:numCache>
            </c:numRef>
          </c:val>
          <c:extLst>
            <c:ext xmlns:c16="http://schemas.microsoft.com/office/drawing/2014/chart" uri="{C3380CC4-5D6E-409C-BE32-E72D297353CC}">
              <c16:uniqueId val="{00000007-C6D5-4B6F-9FE7-286ABF8A7A85}"/>
            </c:ext>
          </c:extLst>
        </c:ser>
        <c:ser>
          <c:idx val="3"/>
          <c:order val="3"/>
          <c:tx>
            <c:strRef>
              <c:f>'問1～問3'!$B$685</c:f>
              <c:strCache>
                <c:ptCount val="1"/>
                <c:pt idx="0">
                  <c:v>40～60％未満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'問1～問3'!$K$685:$M$685</c:f>
              <c:numCache>
                <c:formatCode>0.0;\-0.0;#</c:formatCode>
                <c:ptCount val="3"/>
                <c:pt idx="0">
                  <c:v>16.027874564459928</c:v>
                </c:pt>
                <c:pt idx="1">
                  <c:v>15.299334811529933</c:v>
                </c:pt>
                <c:pt idx="2">
                  <c:v>18.699186991869919</c:v>
                </c:pt>
              </c:numCache>
            </c:numRef>
          </c:val>
          <c:extLst>
            <c:ext xmlns:c16="http://schemas.microsoft.com/office/drawing/2014/chart" uri="{C3380CC4-5D6E-409C-BE32-E72D297353CC}">
              <c16:uniqueId val="{00000008-C6D5-4B6F-9FE7-286ABF8A7A85}"/>
            </c:ext>
          </c:extLst>
        </c:ser>
        <c:ser>
          <c:idx val="4"/>
          <c:order val="4"/>
          <c:tx>
            <c:strRef>
              <c:f>'問1～問3'!$B$686</c:f>
              <c:strCache>
                <c:ptCount val="1"/>
                <c:pt idx="0">
                  <c:v>60～80％未満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'問1～問3'!$K$686:$M$686</c:f>
              <c:numCache>
                <c:formatCode>0.0;\-0.0;#</c:formatCode>
                <c:ptCount val="3"/>
                <c:pt idx="0">
                  <c:v>10.278745644599303</c:v>
                </c:pt>
                <c:pt idx="1">
                  <c:v>10.753880266075388</c:v>
                </c:pt>
                <c:pt idx="2">
                  <c:v>8.536585365853659</c:v>
                </c:pt>
              </c:numCache>
            </c:numRef>
          </c:val>
          <c:extLst>
            <c:ext xmlns:c16="http://schemas.microsoft.com/office/drawing/2014/chart" uri="{C3380CC4-5D6E-409C-BE32-E72D297353CC}">
              <c16:uniqueId val="{00000009-C6D5-4B6F-9FE7-286ABF8A7A85}"/>
            </c:ext>
          </c:extLst>
        </c:ser>
        <c:ser>
          <c:idx val="5"/>
          <c:order val="5"/>
          <c:tx>
            <c:strRef>
              <c:f>'問1～問3'!$B$687</c:f>
              <c:strCache>
                <c:ptCount val="1"/>
                <c:pt idx="0">
                  <c:v>80～100％未満</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9A-409B-8820-A327C437E434}"/>
                </c:ext>
              </c:extLst>
            </c:dLbl>
            <c:dLbl>
              <c:idx val="1"/>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9A-409B-8820-A327C437E43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'問1～問3'!$K$687:$M$687</c:f>
              <c:numCache>
                <c:formatCode>0.0;\-0.0;#</c:formatCode>
                <c:ptCount val="3"/>
                <c:pt idx="0">
                  <c:v>1.2195121951219512</c:v>
                </c:pt>
                <c:pt idx="1">
                  <c:v>1.5521064301552108</c:v>
                </c:pt>
                <c:pt idx="2" formatCode="#,##0.0">
                  <c:v>0</c:v>
                </c:pt>
              </c:numCache>
            </c:numRef>
          </c:val>
          <c:extLst>
            <c:ext xmlns:c16="http://schemas.microsoft.com/office/drawing/2014/chart" uri="{C3380CC4-5D6E-409C-BE32-E72D297353CC}">
              <c16:uniqueId val="{0000000A-C6D5-4B6F-9FE7-286ABF8A7A85}"/>
            </c:ext>
          </c:extLst>
        </c:ser>
        <c:ser>
          <c:idx val="6"/>
          <c:order val="6"/>
          <c:tx>
            <c:strRef>
              <c:f>'問1～問3'!$B$688</c:f>
              <c:strCache>
                <c:ptCount val="1"/>
                <c:pt idx="0">
                  <c:v>100％</c:v>
                </c:pt>
              </c:strCache>
            </c:strRef>
          </c:tx>
          <c:spPr>
            <a:solidFill>
              <a:schemeClr val="bg1">
                <a:lumMod val="95000"/>
              </a:schemeClr>
            </a:solidFill>
            <a:ln w="6350">
              <a:solidFill>
                <a:schemeClr val="tx1"/>
              </a:solidFill>
            </a:ln>
          </c:spPr>
          <c:invertIfNegative val="0"/>
          <c:dLbls>
            <c:dLbl>
              <c:idx val="1"/>
              <c:layout>
                <c:manualLayout>
                  <c:x val="9.4295143800094301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9A-409B-8820-A327C437E43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'問1～問3'!$K$688:$M$688</c:f>
              <c:numCache>
                <c:formatCode>0.0;\-0.0;#</c:formatCode>
                <c:ptCount val="3"/>
                <c:pt idx="0">
                  <c:v>3.3101045296167246</c:v>
                </c:pt>
                <c:pt idx="1">
                  <c:v>2.2172949002217295</c:v>
                </c:pt>
                <c:pt idx="2">
                  <c:v>7.3170731707317067</c:v>
                </c:pt>
              </c:numCache>
            </c:numRef>
          </c:val>
          <c:extLst>
            <c:ext xmlns:c16="http://schemas.microsoft.com/office/drawing/2014/chart" uri="{C3380CC4-5D6E-409C-BE32-E72D297353CC}">
              <c16:uniqueId val="{0000000B-C6D5-4B6F-9FE7-286ABF8A7A85}"/>
            </c:ext>
          </c:extLst>
        </c:ser>
        <c:ser>
          <c:idx val="7"/>
          <c:order val="7"/>
          <c:tx>
            <c:strRef>
              <c:f>'問1～問3'!$B$689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'問1～問3'!$K$680:$M$680</c:f>
              <c:strCache>
                <c:ptCount val="3"/>
                <c:pt idx="0">
                  <c:v>全体</c:v>
                </c:pt>
                <c:pt idx="1">
                  <c:v>広域型</c:v>
                </c:pt>
                <c:pt idx="2">
                  <c:v>地域密着型</c:v>
                </c:pt>
              </c:strCache>
            </c:strRef>
          </c:cat>
          <c:val>
            <c:numRef>
              <c:f>'問1～問3'!$K$689:$M$689</c:f>
              <c:numCache>
                <c:formatCode>0.0;\-0.0;#</c:formatCode>
                <c:ptCount val="3"/>
                <c:pt idx="0">
                  <c:v>10.975609756097562</c:v>
                </c:pt>
                <c:pt idx="1">
                  <c:v>9.2017738359201768</c:v>
                </c:pt>
                <c:pt idx="2">
                  <c:v>17.479674796747968</c:v>
                </c:pt>
              </c:numCache>
            </c:numRef>
          </c:val>
          <c:extLst>
            <c:ext xmlns:c16="http://schemas.microsoft.com/office/drawing/2014/chart" uri="{C3380CC4-5D6E-409C-BE32-E72D297353CC}">
              <c16:uniqueId val="{00000003-ED31-41C1-9EB5-1F5733D39813}"/>
            </c:ext>
          </c:extLst>
        </c:ser>
        <c:dLbls>
          <c:showLegendKey val="0"/>
          <c:showVal val="0"/>
          <c:showCatName val="0"/>
          <c:showSerName val="0"/>
          <c:showPercent val="0"/>
          <c:showBubbleSize val="0"/>
        </c:dLbls>
        <c:gapWidth val="80"/>
        <c:overlap val="100"/>
        <c:axId val="84935808"/>
        <c:axId val="84937344"/>
      </c:barChart>
      <c:catAx>
        <c:axId val="849358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4937344"/>
        <c:crosses val="autoZero"/>
        <c:auto val="1"/>
        <c:lblAlgn val="ctr"/>
        <c:lblOffset val="100"/>
        <c:noMultiLvlLbl val="0"/>
      </c:catAx>
      <c:valAx>
        <c:axId val="84937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4935808"/>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'問1～問3'!$B$697</c:f>
              <c:strCache>
                <c:ptCount val="1"/>
                <c:pt idx="0">
                  <c:v>８時間未満</c:v>
                </c:pt>
              </c:strCache>
            </c:strRef>
          </c:tx>
          <c:spPr>
            <a:solidFill>
              <a:schemeClr val="bg1">
                <a:lumMod val="65000"/>
              </a:schemeClr>
            </a:solidFill>
            <a:ln w="6350">
              <a:solidFill>
                <a:schemeClr val="tx1"/>
              </a:solidFill>
            </a:ln>
          </c:spPr>
          <c:invertIfNegative val="0"/>
          <c:dLbls>
            <c:dLbl>
              <c:idx val="0"/>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5-413C-9110-20B678DC14E2}"/>
                </c:ext>
              </c:extLst>
            </c:dLbl>
            <c:dLbl>
              <c:idx val="2"/>
              <c:layout>
                <c:manualLayout>
                  <c:x val="7.5436115040075436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5-413C-9110-20B678DC14E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'問1～問3'!$K$697:$M$697</c:f>
              <c:numCache>
                <c:formatCode>#,##0.0</c:formatCode>
                <c:ptCount val="3"/>
                <c:pt idx="0" formatCode="0.0;\-0.0;#">
                  <c:v>0.52264808362369342</c:v>
                </c:pt>
                <c:pt idx="1">
                  <c:v>0</c:v>
                </c:pt>
                <c:pt idx="2" formatCode="0.0;\-0.0;#">
                  <c:v>2.4390243902439024</c:v>
                </c:pt>
              </c:numCache>
            </c:numRef>
          </c:val>
          <c:extLst>
            <c:ext xmlns:c16="http://schemas.microsoft.com/office/drawing/2014/chart" uri="{C3380CC4-5D6E-409C-BE32-E72D297353CC}">
              <c16:uniqueId val="{00000005-C6D5-4B6F-9FE7-286ABF8A7A85}"/>
            </c:ext>
          </c:extLst>
        </c:ser>
        <c:ser>
          <c:idx val="1"/>
          <c:order val="1"/>
          <c:tx>
            <c:strRef>
              <c:f>'問1～問3'!$B$698</c:f>
              <c:strCache>
                <c:ptCount val="1"/>
                <c:pt idx="0">
                  <c:v>８～９時間未満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'問1～問3'!$K$698:$M$698</c:f>
              <c:numCache>
                <c:formatCode>0.0;\-0.0;#</c:formatCode>
                <c:ptCount val="3"/>
                <c:pt idx="0">
                  <c:v>6.8815331010452967</c:v>
                </c:pt>
                <c:pt idx="1">
                  <c:v>5.4323725055432366</c:v>
                </c:pt>
                <c:pt idx="2">
                  <c:v>12.195121951219512</c:v>
                </c:pt>
              </c:numCache>
            </c:numRef>
          </c:val>
          <c:extLst>
            <c:ext xmlns:c16="http://schemas.microsoft.com/office/drawing/2014/chart" uri="{C3380CC4-5D6E-409C-BE32-E72D297353CC}">
              <c16:uniqueId val="{00000006-C6D5-4B6F-9FE7-286ABF8A7A85}"/>
            </c:ext>
          </c:extLst>
        </c:ser>
        <c:ser>
          <c:idx val="2"/>
          <c:order val="2"/>
          <c:tx>
            <c:strRef>
              <c:f>'問1～問3'!$B$699</c:f>
              <c:strCache>
                <c:ptCount val="1"/>
                <c:pt idx="0">
                  <c:v>９～10時間未満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'問1～問3'!$K$699:$M$699</c:f>
              <c:numCache>
                <c:formatCode>0.0;\-0.0;#</c:formatCode>
                <c:ptCount val="3"/>
                <c:pt idx="0">
                  <c:v>50.871080139372829</c:v>
                </c:pt>
                <c:pt idx="1">
                  <c:v>46.784922394678489</c:v>
                </c:pt>
                <c:pt idx="2">
                  <c:v>65.853658536585371</c:v>
                </c:pt>
              </c:numCache>
            </c:numRef>
          </c:val>
          <c:extLst>
            <c:ext xmlns:c16="http://schemas.microsoft.com/office/drawing/2014/chart" uri="{C3380CC4-5D6E-409C-BE32-E72D297353CC}">
              <c16:uniqueId val="{00000007-C6D5-4B6F-9FE7-286ABF8A7A85}"/>
            </c:ext>
          </c:extLst>
        </c:ser>
        <c:ser>
          <c:idx val="3"/>
          <c:order val="3"/>
          <c:tx>
            <c:strRef>
              <c:f>'問1～問3'!$B$700</c:f>
              <c:strCache>
                <c:ptCount val="1"/>
                <c:pt idx="0">
                  <c:v>10～12時間未満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'問1～問3'!$K$700:$M$700</c:f>
              <c:numCache>
                <c:formatCode>0.0;\-0.0;#</c:formatCode>
                <c:ptCount val="3"/>
                <c:pt idx="0">
                  <c:v>31.533101045296171</c:v>
                </c:pt>
                <c:pt idx="1">
                  <c:v>36.14190687361419</c:v>
                </c:pt>
                <c:pt idx="2">
                  <c:v>14.634146341463413</c:v>
                </c:pt>
              </c:numCache>
            </c:numRef>
          </c:val>
          <c:extLst>
            <c:ext xmlns:c16="http://schemas.microsoft.com/office/drawing/2014/chart" uri="{C3380CC4-5D6E-409C-BE32-E72D297353CC}">
              <c16:uniqueId val="{00000008-C6D5-4B6F-9FE7-286ABF8A7A85}"/>
            </c:ext>
          </c:extLst>
        </c:ser>
        <c:ser>
          <c:idx val="4"/>
          <c:order val="4"/>
          <c:tx>
            <c:strRef>
              <c:f>'問1～問3'!$B$701</c:f>
              <c:strCache>
                <c:ptCount val="1"/>
                <c:pt idx="0">
                  <c:v>12～24時間未満</c:v>
                </c:pt>
              </c:strCache>
            </c:strRef>
          </c:tx>
          <c:spPr>
            <a:solidFill>
              <a:schemeClr val="bg1">
                <a:lumMod val="75000"/>
              </a:schemeClr>
            </a:solid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5-413C-9110-20B678DC14E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'問1～問3'!$K$701:$M$701</c:f>
              <c:numCache>
                <c:formatCode>0.0;\-0.0;#</c:formatCode>
                <c:ptCount val="3"/>
                <c:pt idx="0">
                  <c:v>5.6620209059233453</c:v>
                </c:pt>
                <c:pt idx="1">
                  <c:v>6.7627494456762749</c:v>
                </c:pt>
                <c:pt idx="2">
                  <c:v>1.6260162601626018</c:v>
                </c:pt>
              </c:numCache>
            </c:numRef>
          </c:val>
          <c:extLst>
            <c:ext xmlns:c16="http://schemas.microsoft.com/office/drawing/2014/chart" uri="{C3380CC4-5D6E-409C-BE32-E72D297353CC}">
              <c16:uniqueId val="{00000009-C6D5-4B6F-9FE7-286ABF8A7A85}"/>
            </c:ext>
          </c:extLst>
        </c:ser>
        <c:ser>
          <c:idx val="5"/>
          <c:order val="5"/>
          <c:tx>
            <c:strRef>
              <c:f>'問1～問3'!$B$702</c:f>
              <c:strCache>
                <c:ptCount val="1"/>
                <c:pt idx="0">
                  <c:v>24時間</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5-413C-9110-20B678DC14E2}"/>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5-413C-9110-20B678DC14E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'問1～問3'!$K$702:$M$702</c:f>
              <c:numCache>
                <c:formatCode>0.0;\-0.0;#</c:formatCode>
                <c:ptCount val="3"/>
                <c:pt idx="0">
                  <c:v>1.3937282229965158</c:v>
                </c:pt>
                <c:pt idx="1">
                  <c:v>1.7738359201773837</c:v>
                </c:pt>
                <c:pt idx="2" formatCode="#,##0.0">
                  <c:v>0</c:v>
                </c:pt>
              </c:numCache>
            </c:numRef>
          </c:val>
          <c:extLst>
            <c:ext xmlns:c16="http://schemas.microsoft.com/office/drawing/2014/chart" uri="{C3380CC4-5D6E-409C-BE32-E72D297353CC}">
              <c16:uniqueId val="{0000000A-C6D5-4B6F-9FE7-286ABF8A7A85}"/>
            </c:ext>
          </c:extLst>
        </c:ser>
        <c:ser>
          <c:idx val="6"/>
          <c:order val="6"/>
          <c:tx>
            <c:strRef>
              <c:f>'問1～問3'!$B$703</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'問1～問3'!$K$695:$M$695</c:f>
              <c:strCache>
                <c:ptCount val="3"/>
                <c:pt idx="0">
                  <c:v>全体</c:v>
                </c:pt>
                <c:pt idx="1">
                  <c:v>広域型</c:v>
                </c:pt>
                <c:pt idx="2">
                  <c:v>地域密着型</c:v>
                </c:pt>
              </c:strCache>
            </c:strRef>
          </c:cat>
          <c:val>
            <c:numRef>
              <c:f>'問1～問3'!$K$703:$M$703</c:f>
              <c:numCache>
                <c:formatCode>0.0;\-0.0;#</c:formatCode>
                <c:ptCount val="3"/>
                <c:pt idx="0">
                  <c:v>3.1358885017421603</c:v>
                </c:pt>
                <c:pt idx="1">
                  <c:v>3.1042128603104215</c:v>
                </c:pt>
                <c:pt idx="2">
                  <c:v>3.2520325203252036</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86206336"/>
        <c:axId val="86207872"/>
      </c:barChart>
      <c:catAx>
        <c:axId val="862063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6207872"/>
        <c:crosses val="autoZero"/>
        <c:auto val="1"/>
        <c:lblAlgn val="ctr"/>
        <c:lblOffset val="100"/>
        <c:noMultiLvlLbl val="0"/>
      </c:catAx>
      <c:valAx>
        <c:axId val="862078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6206336"/>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4666896835915311"/>
          <c:y val="6.4641785072424865E-2"/>
          <c:w val="0.6119689494258761"/>
          <c:h val="0.8135760876260687"/>
        </c:manualLayout>
      </c:layout>
      <c:barChart>
        <c:barDir val="bar"/>
        <c:grouping val="stacked"/>
        <c:varyColors val="0"/>
        <c:ser>
          <c:idx val="0"/>
          <c:order val="0"/>
          <c:tx>
            <c:strRef>
              <c:f>'問1～問3'!$O$723</c:f>
              <c:strCache>
                <c:ptCount val="1"/>
                <c:pt idx="0">
                  <c:v>０人</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'問1～問3'!$P$723:$X$723</c:f>
              <c:numCache>
                <c:formatCode>0.0</c:formatCode>
                <c:ptCount val="9"/>
                <c:pt idx="2">
                  <c:v>89.982578397212549</c:v>
                </c:pt>
                <c:pt idx="5">
                  <c:v>90.022172949002226</c:v>
                </c:pt>
                <c:pt idx="8">
                  <c:v>89.837398373983731</c:v>
                </c:pt>
              </c:numCache>
            </c:numRef>
          </c:val>
          <c:extLst>
            <c:ext xmlns:c16="http://schemas.microsoft.com/office/drawing/2014/chart" uri="{C3380CC4-5D6E-409C-BE32-E72D297353CC}">
              <c16:uniqueId val="{00000005-C6D5-4B6F-9FE7-286ABF8A7A85}"/>
            </c:ext>
          </c:extLst>
        </c:ser>
        <c:ser>
          <c:idx val="1"/>
          <c:order val="1"/>
          <c:tx>
            <c:strRef>
              <c:f>'問1～問3'!$O$724</c:f>
              <c:strCache>
                <c:ptCount val="1"/>
                <c:pt idx="0">
                  <c:v>１人</c:v>
                </c:pt>
              </c:strCache>
            </c:strRef>
          </c:tx>
          <c:spPr>
            <a:solidFill>
              <a:srgbClr val="DDDDDD"/>
            </a:solidFill>
            <a:ln w="6350">
              <a:solidFill>
                <a:schemeClr val="tx1"/>
              </a:solidFill>
            </a:ln>
          </c:spPr>
          <c:invertIfNegative val="0"/>
          <c:dLbls>
            <c:dLbl>
              <c:idx val="0"/>
              <c:layout>
                <c:manualLayout>
                  <c:x val="1.5087223008015122E-2"/>
                  <c:y val="-3.71159041889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8A-4714-837B-90C1EAA56D37}"/>
                </c:ext>
              </c:extLst>
            </c:dLbl>
            <c:dLbl>
              <c:idx val="1"/>
              <c:layout>
                <c:manualLayout>
                  <c:x val="1.3201320132013201E-2"/>
                  <c:y val="-3.71159041889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8A-4714-837B-90C1EAA56D37}"/>
                </c:ext>
              </c:extLst>
            </c:dLbl>
            <c:dLbl>
              <c:idx val="3"/>
              <c:layout>
                <c:manualLayout>
                  <c:x val="1.5087223008015122E-2"/>
                  <c:y val="-3.711590418899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8A-4714-837B-90C1EAA56D37}"/>
                </c:ext>
              </c:extLst>
            </c:dLbl>
            <c:dLbl>
              <c:idx val="4"/>
              <c:layout>
                <c:manualLayout>
                  <c:x val="1.5087223008015087E-2"/>
                  <c:y val="-3.711567937765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E8A-4714-837B-90C1EAA56D37}"/>
                </c:ext>
              </c:extLst>
            </c:dLbl>
            <c:dLbl>
              <c:idx val="6"/>
              <c:layout>
                <c:manualLayout>
                  <c:x val="1.1315417256011281E-2"/>
                  <c:y val="-3.9971233139710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8A-4714-837B-90C1EAA56D37}"/>
                </c:ext>
              </c:extLst>
            </c:dLbl>
            <c:dLbl>
              <c:idx val="7"/>
              <c:layout>
                <c:manualLayout>
                  <c:x val="9.4295143800094648E-3"/>
                  <c:y val="-3.711612900034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E8A-4714-837B-90C1EAA56D37}"/>
                </c:ext>
              </c:extLst>
            </c:dLbl>
            <c:dLbl>
              <c:idx val="8"/>
              <c:layout>
                <c:manualLayout>
                  <c:x val="0"/>
                  <c:y val="-3.9971457951060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8A-4714-837B-90C1EAA56D3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'問1～問3'!$P$724:$X$724</c:f>
              <c:numCache>
                <c:formatCode>0.0;\-0.0;#</c:formatCode>
                <c:ptCount val="9"/>
                <c:pt idx="0">
                  <c:v>0.6097560975609756</c:v>
                </c:pt>
                <c:pt idx="1">
                  <c:v>0.87108013937282225</c:v>
                </c:pt>
                <c:pt idx="2">
                  <c:v>2.8745644599303137</c:v>
                </c:pt>
                <c:pt idx="3">
                  <c:v>0.33259423503325941</c:v>
                </c:pt>
                <c:pt idx="4">
                  <c:v>0.44345898004434592</c:v>
                </c:pt>
                <c:pt idx="5">
                  <c:v>3.2150776053215075</c:v>
                </c:pt>
                <c:pt idx="6">
                  <c:v>1.6260162601626018</c:v>
                </c:pt>
                <c:pt idx="7">
                  <c:v>2.4390243902439024</c:v>
                </c:pt>
                <c:pt idx="8">
                  <c:v>1.6260162601626018</c:v>
                </c:pt>
              </c:numCache>
            </c:numRef>
          </c:val>
          <c:extLst>
            <c:ext xmlns:c16="http://schemas.microsoft.com/office/drawing/2014/chart" uri="{C3380CC4-5D6E-409C-BE32-E72D297353CC}">
              <c16:uniqueId val="{00000006-C6D5-4B6F-9FE7-286ABF8A7A85}"/>
            </c:ext>
          </c:extLst>
        </c:ser>
        <c:ser>
          <c:idx val="2"/>
          <c:order val="2"/>
          <c:tx>
            <c:strRef>
              <c:f>'問1～問3'!$O$725</c:f>
              <c:strCache>
                <c:ptCount val="1"/>
                <c:pt idx="0">
                  <c:v>２人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'問1～問3'!$P$725:$X$725</c:f>
              <c:numCache>
                <c:formatCode>0.0;\-0.0;#</c:formatCode>
                <c:ptCount val="9"/>
                <c:pt idx="0">
                  <c:v>22.909407665505228</c:v>
                </c:pt>
                <c:pt idx="1">
                  <c:v>24.128919860627178</c:v>
                </c:pt>
                <c:pt idx="2">
                  <c:v>0</c:v>
                </c:pt>
                <c:pt idx="3">
                  <c:v>13.192904656319291</c:v>
                </c:pt>
                <c:pt idx="4">
                  <c:v>13.968957871396896</c:v>
                </c:pt>
                <c:pt idx="5">
                  <c:v>0</c:v>
                </c:pt>
                <c:pt idx="6">
                  <c:v>58.536585365853654</c:v>
                </c:pt>
                <c:pt idx="7">
                  <c:v>61.382113821138205</c:v>
                </c:pt>
                <c:pt idx="8">
                  <c:v>0</c:v>
                </c:pt>
              </c:numCache>
            </c:numRef>
          </c:val>
          <c:extLst>
            <c:ext xmlns:c16="http://schemas.microsoft.com/office/drawing/2014/chart" uri="{C3380CC4-5D6E-409C-BE32-E72D297353CC}">
              <c16:uniqueId val="{00000007-C6D5-4B6F-9FE7-286ABF8A7A85}"/>
            </c:ext>
          </c:extLst>
        </c:ser>
        <c:ser>
          <c:idx val="3"/>
          <c:order val="3"/>
          <c:tx>
            <c:strRef>
              <c:f>'問1～問3'!$O$726</c:f>
              <c:strCache>
                <c:ptCount val="1"/>
                <c:pt idx="0">
                  <c:v>３人</c:v>
                </c:pt>
              </c:strCache>
            </c:strRef>
          </c:tx>
          <c:spPr>
            <a:solidFill>
              <a:schemeClr val="bg1">
                <a:lumMod val="50000"/>
              </a:schemeClr>
            </a:solidFill>
            <a:ln w="6350">
              <a:solidFill>
                <a:schemeClr val="tx1"/>
              </a:solidFill>
            </a:ln>
          </c:spPr>
          <c:invertIfNegative val="0"/>
          <c:dLbls>
            <c:dLbl>
              <c:idx val="2"/>
              <c:layout>
                <c:manualLayout>
                  <c:x val="-5.6577086280056579E-3"/>
                  <c:y val="-3.42610248609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E8A-4714-837B-90C1EAA56D37}"/>
                </c:ext>
              </c:extLst>
            </c:dLbl>
            <c:dLbl>
              <c:idx val="5"/>
              <c:layout>
                <c:manualLayout>
                  <c:x val="-5.6577086280056579E-3"/>
                  <c:y val="-3.42610248609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8A-4714-837B-90C1EAA56D37}"/>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'問1～問3'!$P$726:$X$726</c:f>
              <c:numCache>
                <c:formatCode>0.0;\-0.0;#</c:formatCode>
                <c:ptCount val="9"/>
                <c:pt idx="0">
                  <c:v>21.951219512195124</c:v>
                </c:pt>
                <c:pt idx="1">
                  <c:v>23.693379790940767</c:v>
                </c:pt>
                <c:pt idx="2">
                  <c:v>8.7108013937282236E-2</c:v>
                </c:pt>
                <c:pt idx="3">
                  <c:v>21.175166297117517</c:v>
                </c:pt>
                <c:pt idx="4">
                  <c:v>22.616407982261642</c:v>
                </c:pt>
                <c:pt idx="5">
                  <c:v>0.11086474501108648</c:v>
                </c:pt>
                <c:pt idx="6">
                  <c:v>24.796747967479675</c:v>
                </c:pt>
                <c:pt idx="7">
                  <c:v>27.64227642276423</c:v>
                </c:pt>
                <c:pt idx="8">
                  <c:v>0</c:v>
                </c:pt>
              </c:numCache>
            </c:numRef>
          </c:val>
          <c:extLst>
            <c:ext xmlns:c16="http://schemas.microsoft.com/office/drawing/2014/chart" uri="{C3380CC4-5D6E-409C-BE32-E72D297353CC}">
              <c16:uniqueId val="{00000009-9E8A-4714-837B-90C1EAA56D37}"/>
            </c:ext>
          </c:extLst>
        </c:ser>
        <c:ser>
          <c:idx val="4"/>
          <c:order val="4"/>
          <c:tx>
            <c:strRef>
              <c:f>'問1～問3'!$O$727</c:f>
              <c:strCache>
                <c:ptCount val="1"/>
                <c:pt idx="0">
                  <c:v>４人</c:v>
                </c:pt>
              </c:strCache>
            </c:strRef>
          </c:tx>
          <c:spPr>
            <a:solidFill>
              <a:schemeClr val="bg1">
                <a:lumMod val="75000"/>
              </a:schemeClr>
            </a:solidFill>
            <a:ln w="6350">
              <a:solidFill>
                <a:schemeClr val="tx1"/>
              </a:solidFill>
            </a:ln>
          </c:spPr>
          <c:invertIfNegative val="0"/>
          <c:dLbls>
            <c:dLbl>
              <c:idx val="2"/>
              <c:layout>
                <c:manualLayout>
                  <c:x val="2.0744931636020744E-2"/>
                  <c:y val="-3.4260350426939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E8A-4714-837B-90C1EAA56D37}"/>
                </c:ext>
              </c:extLst>
            </c:dLbl>
            <c:dLbl>
              <c:idx val="5"/>
              <c:layout>
                <c:manualLayout>
                  <c:x val="2.0744931636020744E-2"/>
                  <c:y val="-3.426080004963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E8A-4714-837B-90C1EAA56D37}"/>
                </c:ext>
              </c:extLst>
            </c:dLbl>
            <c:dLbl>
              <c:idx val="6"/>
              <c:layout>
                <c:manualLayout>
                  <c:x val="-5.6577086280056579E-3"/>
                  <c:y val="-3.99712331397108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E8A-4714-837B-90C1EAA56D37}"/>
                </c:ext>
              </c:extLst>
            </c:dLbl>
            <c:dLbl>
              <c:idx val="7"/>
              <c:layout>
                <c:manualLayout>
                  <c:x val="-5.6577086280056579E-3"/>
                  <c:y val="-3.7115679377650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E8A-4714-837B-90C1EAA56D37}"/>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'問1～問3'!$P$727:$X$727</c:f>
              <c:numCache>
                <c:formatCode>0.0;\-0.0;#</c:formatCode>
                <c:ptCount val="9"/>
                <c:pt idx="0">
                  <c:v>18.728222996515679</c:v>
                </c:pt>
                <c:pt idx="1">
                  <c:v>19.773519163763069</c:v>
                </c:pt>
                <c:pt idx="2">
                  <c:v>8.7108013937282236E-2</c:v>
                </c:pt>
                <c:pt idx="3">
                  <c:v>23.059866962305986</c:v>
                </c:pt>
                <c:pt idx="4">
                  <c:v>24.501108647450113</c:v>
                </c:pt>
                <c:pt idx="5">
                  <c:v>0.11086474501108648</c:v>
                </c:pt>
                <c:pt idx="6">
                  <c:v>2.8455284552845526</c:v>
                </c:pt>
                <c:pt idx="7">
                  <c:v>2.4390243902439024</c:v>
                </c:pt>
                <c:pt idx="8">
                  <c:v>0</c:v>
                </c:pt>
              </c:numCache>
            </c:numRef>
          </c:val>
          <c:extLst>
            <c:ext xmlns:c16="http://schemas.microsoft.com/office/drawing/2014/chart" uri="{C3380CC4-5D6E-409C-BE32-E72D297353CC}">
              <c16:uniqueId val="{0000000E-9E8A-4714-837B-90C1EAA56D37}"/>
            </c:ext>
          </c:extLst>
        </c:ser>
        <c:ser>
          <c:idx val="5"/>
          <c:order val="5"/>
          <c:tx>
            <c:strRef>
              <c:f>'問1～問3'!$O$728</c:f>
              <c:strCache>
                <c:ptCount val="1"/>
                <c:pt idx="0">
                  <c:v>５人以上</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4.7147571900047147E-2"/>
                  <c:y val="-3.42603504269392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E8A-4714-837B-90C1EAA56D37}"/>
                </c:ext>
              </c:extLst>
            </c:dLbl>
            <c:dLbl>
              <c:idx val="5"/>
              <c:layout>
                <c:manualLayout>
                  <c:x val="4.7147571900047147E-2"/>
                  <c:y val="-3.42608000496383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E8A-4714-837B-90C1EAA56D37}"/>
                </c:ext>
              </c:extLst>
            </c:dLbl>
            <c:dLbl>
              <c:idx val="6"/>
              <c:layout>
                <c:manualLayout>
                  <c:x val="9.4295143800094301E-3"/>
                  <c:y val="-3.99710083283612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E8A-4714-837B-90C1EAA56D37}"/>
                </c:ext>
              </c:extLst>
            </c:dLbl>
            <c:dLbl>
              <c:idx val="7"/>
              <c:layout>
                <c:manualLayout>
                  <c:x val="9.4295143800094301E-3"/>
                  <c:y val="-3.7115004943601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E8A-4714-837B-90C1EAA56D37}"/>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'問1～問3'!$P$728:$X$728</c:f>
              <c:numCache>
                <c:formatCode>0.0;\-0.0;#</c:formatCode>
                <c:ptCount val="9"/>
                <c:pt idx="0">
                  <c:v>27.526132404181187</c:v>
                </c:pt>
                <c:pt idx="1">
                  <c:v>27.526132404181187</c:v>
                </c:pt>
                <c:pt idx="2">
                  <c:v>8.7108013937282236E-2</c:v>
                </c:pt>
                <c:pt idx="3">
                  <c:v>34.368070953436806</c:v>
                </c:pt>
                <c:pt idx="4">
                  <c:v>34.257206208425721</c:v>
                </c:pt>
                <c:pt idx="5">
                  <c:v>0.11086474501108648</c:v>
                </c:pt>
                <c:pt idx="6">
                  <c:v>2.4390243902439024</c:v>
                </c:pt>
                <c:pt idx="7">
                  <c:v>2.8455284552845526</c:v>
                </c:pt>
                <c:pt idx="8">
                  <c:v>0</c:v>
                </c:pt>
              </c:numCache>
            </c:numRef>
          </c:val>
          <c:extLst>
            <c:ext xmlns:c16="http://schemas.microsoft.com/office/drawing/2014/chart" uri="{C3380CC4-5D6E-409C-BE32-E72D297353CC}">
              <c16:uniqueId val="{00000013-9E8A-4714-837B-90C1EAA56D37}"/>
            </c:ext>
          </c:extLst>
        </c:ser>
        <c:ser>
          <c:idx val="6"/>
          <c:order val="6"/>
          <c:tx>
            <c:strRef>
              <c:f>'問1～問3'!$O$729</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'問1～問3'!$P$721:$X$721</c:f>
              <c:strCache>
                <c:ptCount val="9"/>
                <c:pt idx="0">
                  <c:v>介護・看護合計</c:v>
                </c:pt>
                <c:pt idx="1">
                  <c:v>介護</c:v>
                </c:pt>
                <c:pt idx="2">
                  <c:v>看護</c:v>
                </c:pt>
                <c:pt idx="3">
                  <c:v>介護・看護合計</c:v>
                </c:pt>
                <c:pt idx="4">
                  <c:v>介護</c:v>
                </c:pt>
                <c:pt idx="5">
                  <c:v>看護</c:v>
                </c:pt>
                <c:pt idx="6">
                  <c:v>介護・看護合計</c:v>
                </c:pt>
                <c:pt idx="7">
                  <c:v>介護</c:v>
                </c:pt>
                <c:pt idx="8">
                  <c:v>看護</c:v>
                </c:pt>
              </c:strCache>
            </c:strRef>
          </c:cat>
          <c:val>
            <c:numRef>
              <c:f>'問1～問3'!$P$729:$X$729</c:f>
              <c:numCache>
                <c:formatCode>0.0;\-0.0;#</c:formatCode>
                <c:ptCount val="9"/>
                <c:pt idx="0">
                  <c:v>8.2752613240418125</c:v>
                </c:pt>
                <c:pt idx="1">
                  <c:v>4.0069686411149821</c:v>
                </c:pt>
                <c:pt idx="2">
                  <c:v>6.8815331010452967</c:v>
                </c:pt>
                <c:pt idx="3">
                  <c:v>7.8713968957871403</c:v>
                </c:pt>
                <c:pt idx="4">
                  <c:v>4.2128603104212861</c:v>
                </c:pt>
                <c:pt idx="5">
                  <c:v>6.4301552106430151</c:v>
                </c:pt>
                <c:pt idx="6">
                  <c:v>9.7560975609756095</c:v>
                </c:pt>
                <c:pt idx="7">
                  <c:v>3.2520325203252036</c:v>
                </c:pt>
                <c:pt idx="8">
                  <c:v>8.536585365853659</c:v>
                </c:pt>
              </c:numCache>
            </c:numRef>
          </c:val>
          <c:extLst>
            <c:ext xmlns:c16="http://schemas.microsoft.com/office/drawing/2014/chart" uri="{C3380CC4-5D6E-409C-BE32-E72D297353CC}">
              <c16:uniqueId val="{00000014-9E8A-4714-837B-90C1EAA56D37}"/>
            </c:ext>
          </c:extLst>
        </c:ser>
        <c:dLbls>
          <c:showLegendKey val="0"/>
          <c:showVal val="0"/>
          <c:showCatName val="0"/>
          <c:showSerName val="0"/>
          <c:showPercent val="0"/>
          <c:showBubbleSize val="0"/>
        </c:dLbls>
        <c:gapWidth val="80"/>
        <c:overlap val="100"/>
        <c:axId val="86383616"/>
        <c:axId val="86426368"/>
      </c:barChart>
      <c:catAx>
        <c:axId val="8638361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86426368"/>
        <c:crosses val="autoZero"/>
        <c:auto val="1"/>
        <c:lblAlgn val="ctr"/>
        <c:lblOffset val="100"/>
        <c:noMultiLvlLbl val="0"/>
      </c:catAx>
      <c:valAx>
        <c:axId val="864263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6383616"/>
        <c:crosses val="autoZero"/>
        <c:crossBetween val="between"/>
        <c:majorUnit val="20"/>
      </c:valAx>
      <c:spPr>
        <a:noFill/>
      </c:spPr>
    </c:plotArea>
    <c:legend>
      <c:legendPos val="b"/>
      <c:layout>
        <c:manualLayout>
          <c:xMode val="edge"/>
          <c:yMode val="edge"/>
          <c:x val="0.24537749612981546"/>
          <c:y val="0.90866814112937133"/>
          <c:w val="0.61306930693069306"/>
          <c:h val="6.8265539972132389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9.8297314720790799E-2"/>
          <c:w val="0.67420375168758861"/>
          <c:h val="0.48544350375201056"/>
        </c:manualLayout>
      </c:layout>
      <c:barChart>
        <c:barDir val="bar"/>
        <c:grouping val="stacked"/>
        <c:varyColors val="0"/>
        <c:ser>
          <c:idx val="0"/>
          <c:order val="0"/>
          <c:tx>
            <c:strRef>
              <c:f>'問1～問3'!$B$767</c:f>
              <c:strCache>
                <c:ptCount val="1"/>
                <c:pt idx="0">
                  <c:v>常に夜勤または宿直の看護職員が対応</c:v>
                </c:pt>
              </c:strCache>
            </c:strRef>
          </c:tx>
          <c:spPr>
            <a:solidFill>
              <a:schemeClr val="bg1">
                <a:lumMod val="65000"/>
              </a:schemeClr>
            </a:solidFill>
            <a:ln w="6350">
              <a:solidFill>
                <a:schemeClr val="tx1"/>
              </a:solidFill>
            </a:ln>
          </c:spPr>
          <c:invertIfNegative val="0"/>
          <c:dLbls>
            <c:dLbl>
              <c:idx val="0"/>
              <c:layout>
                <c:manualLayout>
                  <c:x val="9.4295143800094301E-3"/>
                  <c:y val="-6.47246453036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73-4495-BEBF-D0272543EB29}"/>
                </c:ext>
              </c:extLst>
            </c:dLbl>
            <c:dLbl>
              <c:idx val="1"/>
              <c:layout>
                <c:manualLayout>
                  <c:x val="9.4295143800094301E-3"/>
                  <c:y val="-6.47246453036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73-4495-BEBF-D0272543EB29}"/>
                </c:ext>
              </c:extLst>
            </c:dLbl>
            <c:dLbl>
              <c:idx val="2"/>
              <c:layout>
                <c:manualLayout>
                  <c:x val="1.3201320132013201E-2"/>
                  <c:y val="-6.47246453036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73-4495-BEBF-D0272543EB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'問1～問3'!$M$765:$O$765</c:f>
              <c:strCache>
                <c:ptCount val="3"/>
                <c:pt idx="0">
                  <c:v>全体</c:v>
                </c:pt>
                <c:pt idx="1">
                  <c:v>広域型</c:v>
                </c:pt>
                <c:pt idx="2">
                  <c:v>地域密着型</c:v>
                </c:pt>
              </c:strCache>
            </c:strRef>
          </c:cat>
          <c:val>
            <c:numRef>
              <c:f>'問1～問3'!$M$767:$O$767</c:f>
              <c:numCache>
                <c:formatCode>0.0</c:formatCode>
                <c:ptCount val="3"/>
                <c:pt idx="0">
                  <c:v>2.003484320557491</c:v>
                </c:pt>
                <c:pt idx="1">
                  <c:v>2.3281596452328159</c:v>
                </c:pt>
                <c:pt idx="2">
                  <c:v>0.81300813008130091</c:v>
                </c:pt>
              </c:numCache>
            </c:numRef>
          </c:val>
          <c:extLst>
            <c:ext xmlns:c16="http://schemas.microsoft.com/office/drawing/2014/chart" uri="{C3380CC4-5D6E-409C-BE32-E72D297353CC}">
              <c16:uniqueId val="{00000005-C6D5-4B6F-9FE7-286ABF8A7A85}"/>
            </c:ext>
          </c:extLst>
        </c:ser>
        <c:ser>
          <c:idx val="1"/>
          <c:order val="1"/>
          <c:tx>
            <c:strRef>
              <c:f>'問1～問3'!$B$768</c:f>
              <c:strCache>
                <c:ptCount val="1"/>
                <c:pt idx="0">
                  <c:v>通常、施設の看護職員がオンコールで対応</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'問1～問3'!$M$765:$O$765</c:f>
              <c:strCache>
                <c:ptCount val="3"/>
                <c:pt idx="0">
                  <c:v>全体</c:v>
                </c:pt>
                <c:pt idx="1">
                  <c:v>広域型</c:v>
                </c:pt>
                <c:pt idx="2">
                  <c:v>地域密着型</c:v>
                </c:pt>
              </c:strCache>
            </c:strRef>
          </c:cat>
          <c:val>
            <c:numRef>
              <c:f>'問1～問3'!$M$768:$O$768</c:f>
              <c:numCache>
                <c:formatCode>0.0</c:formatCode>
                <c:ptCount val="3"/>
                <c:pt idx="0">
                  <c:v>87.63066202090593</c:v>
                </c:pt>
                <c:pt idx="1">
                  <c:v>87.694013303769395</c:v>
                </c:pt>
                <c:pt idx="2">
                  <c:v>87.398373983739845</c:v>
                </c:pt>
              </c:numCache>
            </c:numRef>
          </c:val>
          <c:extLst>
            <c:ext xmlns:c16="http://schemas.microsoft.com/office/drawing/2014/chart" uri="{C3380CC4-5D6E-409C-BE32-E72D297353CC}">
              <c16:uniqueId val="{00000006-C6D5-4B6F-9FE7-286ABF8A7A85}"/>
            </c:ext>
          </c:extLst>
        </c:ser>
        <c:ser>
          <c:idx val="2"/>
          <c:order val="2"/>
          <c:tx>
            <c:strRef>
              <c:f>'問1～問3'!$B$769</c:f>
              <c:strCache>
                <c:ptCount val="1"/>
                <c:pt idx="0">
                  <c:v>訪問看護ステーション、医療機関と連携してオンコール体制をとっている</c:v>
                </c:pt>
              </c:strCache>
            </c:strRef>
          </c:tx>
          <c:spPr>
            <a:solidFill>
              <a:schemeClr val="bg1"/>
            </a:solidFill>
            <a:ln w="6350">
              <a:solidFill>
                <a:schemeClr val="tx1"/>
              </a:solidFill>
            </a:ln>
          </c:spPr>
          <c:invertIfNegative val="0"/>
          <c:dLbls>
            <c:dLbl>
              <c:idx val="0"/>
              <c:layout>
                <c:manualLayout>
                  <c:x val="0"/>
                  <c:y val="-6.47249850673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73-4495-BEBF-D0272543EB29}"/>
                </c:ext>
              </c:extLst>
            </c:dLbl>
            <c:dLbl>
              <c:idx val="1"/>
              <c:layout>
                <c:manualLayout>
                  <c:x val="0"/>
                  <c:y val="-6.47249850673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73-4495-BEBF-D0272543EB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'問1～問3'!$M$765:$O$765</c:f>
              <c:strCache>
                <c:ptCount val="3"/>
                <c:pt idx="0">
                  <c:v>全体</c:v>
                </c:pt>
                <c:pt idx="1">
                  <c:v>広域型</c:v>
                </c:pt>
                <c:pt idx="2">
                  <c:v>地域密着型</c:v>
                </c:pt>
              </c:strCache>
            </c:strRef>
          </c:cat>
          <c:val>
            <c:numRef>
              <c:f>'問1～問3'!$M$769:$O$769</c:f>
              <c:numCache>
                <c:formatCode>0.0</c:formatCode>
                <c:ptCount val="3"/>
                <c:pt idx="0">
                  <c:v>3.0487804878048781</c:v>
                </c:pt>
                <c:pt idx="1">
                  <c:v>2.7716186252771622</c:v>
                </c:pt>
                <c:pt idx="2">
                  <c:v>4.0650406504065035</c:v>
                </c:pt>
              </c:numCache>
            </c:numRef>
          </c:val>
          <c:extLst>
            <c:ext xmlns:c16="http://schemas.microsoft.com/office/drawing/2014/chart" uri="{C3380CC4-5D6E-409C-BE32-E72D297353CC}">
              <c16:uniqueId val="{00000007-C6D5-4B6F-9FE7-286ABF8A7A85}"/>
            </c:ext>
          </c:extLst>
        </c:ser>
        <c:ser>
          <c:idx val="3"/>
          <c:order val="3"/>
          <c:tx>
            <c:strRef>
              <c:f>'問1～問3'!$B$770</c:f>
              <c:strCache>
                <c:ptCount val="1"/>
                <c:pt idx="0">
                  <c:v>夜勤・当直の看護職員はおらず、オンコール対応もしていない</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'問1～問3'!$M$765:$O$765</c:f>
              <c:strCache>
                <c:ptCount val="3"/>
                <c:pt idx="0">
                  <c:v>全体</c:v>
                </c:pt>
                <c:pt idx="1">
                  <c:v>広域型</c:v>
                </c:pt>
                <c:pt idx="2">
                  <c:v>地域密着型</c:v>
                </c:pt>
              </c:strCache>
            </c:strRef>
          </c:cat>
          <c:val>
            <c:numRef>
              <c:f>'問1～問3'!$M$770:$O$770</c:f>
              <c:numCache>
                <c:formatCode>0.0</c:formatCode>
                <c:ptCount val="3"/>
                <c:pt idx="0">
                  <c:v>4.3554006968641117</c:v>
                </c:pt>
                <c:pt idx="1">
                  <c:v>4.434589800443459</c:v>
                </c:pt>
                <c:pt idx="2">
                  <c:v>4.0650406504065035</c:v>
                </c:pt>
              </c:numCache>
            </c:numRef>
          </c:val>
          <c:extLst>
            <c:ext xmlns:c16="http://schemas.microsoft.com/office/drawing/2014/chart" uri="{C3380CC4-5D6E-409C-BE32-E72D297353CC}">
              <c16:uniqueId val="{00000008-C6D5-4B6F-9FE7-286ABF8A7A85}"/>
            </c:ext>
          </c:extLst>
        </c:ser>
        <c:ser>
          <c:idx val="4"/>
          <c:order val="4"/>
          <c:tx>
            <c:strRef>
              <c:f>'問1～問3'!$B$771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6.47249850673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E73-4495-BEBF-D0272543EB29}"/>
                </c:ext>
              </c:extLst>
            </c:dLbl>
            <c:dLbl>
              <c:idx val="1"/>
              <c:layout>
                <c:manualLayout>
                  <c:x val="0"/>
                  <c:y val="-6.4724985067385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E73-4495-BEBF-D0272543EB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'問1～問3'!$M$765:$O$765</c:f>
              <c:strCache>
                <c:ptCount val="3"/>
                <c:pt idx="0">
                  <c:v>全体</c:v>
                </c:pt>
                <c:pt idx="1">
                  <c:v>広域型</c:v>
                </c:pt>
                <c:pt idx="2">
                  <c:v>地域密着型</c:v>
                </c:pt>
              </c:strCache>
            </c:strRef>
          </c:cat>
          <c:val>
            <c:numRef>
              <c:f>'問1～問3'!$M$771:$O$771</c:f>
              <c:numCache>
                <c:formatCode>0.0</c:formatCode>
                <c:ptCount val="3"/>
                <c:pt idx="0">
                  <c:v>2.9616724738675959</c:v>
                </c:pt>
                <c:pt idx="1">
                  <c:v>2.7716186252771622</c:v>
                </c:pt>
                <c:pt idx="2">
                  <c:v>3.6585365853658534</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89047808"/>
        <c:axId val="89049344"/>
      </c:barChart>
      <c:catAx>
        <c:axId val="890478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89049344"/>
        <c:crosses val="autoZero"/>
        <c:auto val="1"/>
        <c:lblAlgn val="ctr"/>
        <c:lblOffset val="100"/>
        <c:noMultiLvlLbl val="0"/>
      </c:catAx>
      <c:valAx>
        <c:axId val="89049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89047808"/>
        <c:crosses val="autoZero"/>
        <c:crossBetween val="between"/>
        <c:majorUnit val="20"/>
      </c:valAx>
      <c:spPr>
        <a:noFill/>
      </c:spPr>
    </c:plotArea>
    <c:legend>
      <c:legendPos val="b"/>
      <c:layout>
        <c:manualLayout>
          <c:xMode val="edge"/>
          <c:yMode val="edge"/>
          <c:x val="0.18314270122175322"/>
          <c:y val="0.62976051415761369"/>
          <c:w val="0.67439886845827435"/>
          <c:h val="0.3389669552619544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'問1～問3'!$B$778</c:f>
              <c:strCache>
                <c:ptCount val="1"/>
                <c:pt idx="0">
                  <c:v>常にいる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'問1～問3'!$K$776:$M$776</c:f>
              <c:strCache>
                <c:ptCount val="3"/>
                <c:pt idx="0">
                  <c:v>全体</c:v>
                </c:pt>
                <c:pt idx="1">
                  <c:v>広域型</c:v>
                </c:pt>
                <c:pt idx="2">
                  <c:v>地域密着型</c:v>
                </c:pt>
              </c:strCache>
            </c:strRef>
          </c:cat>
          <c:val>
            <c:numRef>
              <c:f>'問1～問3'!$K$778:$M$778</c:f>
              <c:numCache>
                <c:formatCode>0.0</c:formatCode>
                <c:ptCount val="3"/>
                <c:pt idx="0">
                  <c:v>31.881533101045296</c:v>
                </c:pt>
                <c:pt idx="1">
                  <c:v>36.9179600886918</c:v>
                </c:pt>
                <c:pt idx="2">
                  <c:v>13.414634146341465</c:v>
                </c:pt>
              </c:numCache>
            </c:numRef>
          </c:val>
          <c:extLst>
            <c:ext xmlns:c16="http://schemas.microsoft.com/office/drawing/2014/chart" uri="{C3380CC4-5D6E-409C-BE32-E72D297353CC}">
              <c16:uniqueId val="{00000005-C6D5-4B6F-9FE7-286ABF8A7A85}"/>
            </c:ext>
          </c:extLst>
        </c:ser>
        <c:ser>
          <c:idx val="1"/>
          <c:order val="1"/>
          <c:tx>
            <c:strRef>
              <c:f>'問1～問3'!$B$779</c:f>
              <c:strCache>
                <c:ptCount val="1"/>
                <c:pt idx="0">
                  <c:v>いない場合もある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'問1～問3'!$K$776:$M$776</c:f>
              <c:strCache>
                <c:ptCount val="3"/>
                <c:pt idx="0">
                  <c:v>全体</c:v>
                </c:pt>
                <c:pt idx="1">
                  <c:v>広域型</c:v>
                </c:pt>
                <c:pt idx="2">
                  <c:v>地域密着型</c:v>
                </c:pt>
              </c:strCache>
            </c:strRef>
          </c:cat>
          <c:val>
            <c:numRef>
              <c:f>'問1～問3'!$K$779:$M$779</c:f>
              <c:numCache>
                <c:formatCode>0.0</c:formatCode>
                <c:ptCount val="3"/>
                <c:pt idx="0">
                  <c:v>36.324041811846691</c:v>
                </c:pt>
                <c:pt idx="1">
                  <c:v>35.476718403547672</c:v>
                </c:pt>
                <c:pt idx="2">
                  <c:v>39.430894308943088</c:v>
                </c:pt>
              </c:numCache>
            </c:numRef>
          </c:val>
          <c:extLst>
            <c:ext xmlns:c16="http://schemas.microsoft.com/office/drawing/2014/chart" uri="{C3380CC4-5D6E-409C-BE32-E72D297353CC}">
              <c16:uniqueId val="{00000006-C6D5-4B6F-9FE7-286ABF8A7A85}"/>
            </c:ext>
          </c:extLst>
        </c:ser>
        <c:ser>
          <c:idx val="2"/>
          <c:order val="2"/>
          <c:tx>
            <c:strRef>
              <c:f>'問1～問3'!$B$780</c:f>
              <c:strCache>
                <c:ptCount val="1"/>
                <c:pt idx="0">
                  <c:v>常にいない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'問1～問3'!$K$776:$M$776</c:f>
              <c:strCache>
                <c:ptCount val="3"/>
                <c:pt idx="0">
                  <c:v>全体</c:v>
                </c:pt>
                <c:pt idx="1">
                  <c:v>広域型</c:v>
                </c:pt>
                <c:pt idx="2">
                  <c:v>地域密着型</c:v>
                </c:pt>
              </c:strCache>
            </c:strRef>
          </c:cat>
          <c:val>
            <c:numRef>
              <c:f>'問1～問3'!$K$780:$M$780</c:f>
              <c:numCache>
                <c:formatCode>0.0</c:formatCode>
                <c:ptCount val="3"/>
                <c:pt idx="0">
                  <c:v>26.393728222996515</c:v>
                </c:pt>
                <c:pt idx="1">
                  <c:v>21.729490022172946</c:v>
                </c:pt>
                <c:pt idx="2">
                  <c:v>43.49593495934959</c:v>
                </c:pt>
              </c:numCache>
            </c:numRef>
          </c:val>
          <c:extLst>
            <c:ext xmlns:c16="http://schemas.microsoft.com/office/drawing/2014/chart" uri="{C3380CC4-5D6E-409C-BE32-E72D297353CC}">
              <c16:uniqueId val="{00000007-C6D5-4B6F-9FE7-286ABF8A7A85}"/>
            </c:ext>
          </c:extLst>
        </c:ser>
        <c:ser>
          <c:idx val="3"/>
          <c:order val="3"/>
          <c:tx>
            <c:strRef>
              <c:f>'問1～問3'!$B$781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'問1～問3'!$K$776:$M$776</c:f>
              <c:strCache>
                <c:ptCount val="3"/>
                <c:pt idx="0">
                  <c:v>全体</c:v>
                </c:pt>
                <c:pt idx="1">
                  <c:v>広域型</c:v>
                </c:pt>
                <c:pt idx="2">
                  <c:v>地域密着型</c:v>
                </c:pt>
              </c:strCache>
            </c:strRef>
          </c:cat>
          <c:val>
            <c:numRef>
              <c:f>'問1～問3'!$K$781:$M$781</c:f>
              <c:numCache>
                <c:formatCode>0.0</c:formatCode>
                <c:ptCount val="3"/>
                <c:pt idx="0">
                  <c:v>5.4006968641114987</c:v>
                </c:pt>
                <c:pt idx="1">
                  <c:v>5.8758314855875833</c:v>
                </c:pt>
                <c:pt idx="2">
                  <c:v>3.6585365853658534</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90436736"/>
        <c:axId val="90438272"/>
      </c:barChart>
      <c:catAx>
        <c:axId val="904367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0438272"/>
        <c:crosses val="autoZero"/>
        <c:auto val="1"/>
        <c:lblAlgn val="ctr"/>
        <c:lblOffset val="100"/>
        <c:noMultiLvlLbl val="0"/>
      </c:catAx>
      <c:valAx>
        <c:axId val="904382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0436736"/>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'問1～問3'!$B$27</c:f>
              <c:strCache>
                <c:ptCount val="1"/>
                <c:pt idx="0">
                  <c:v>1989年以前</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'問1～問3'!$K$27:$M$27</c:f>
              <c:numCache>
                <c:formatCode>0.0</c:formatCode>
                <c:ptCount val="3"/>
                <c:pt idx="0">
                  <c:v>24.912891986062718</c:v>
                </c:pt>
                <c:pt idx="1">
                  <c:v>29.268292682926827</c:v>
                </c:pt>
                <c:pt idx="2">
                  <c:v>8.9430894308943092</c:v>
                </c:pt>
              </c:numCache>
            </c:numRef>
          </c:val>
          <c:extLst>
            <c:ext xmlns:c16="http://schemas.microsoft.com/office/drawing/2014/chart" uri="{C3380CC4-5D6E-409C-BE32-E72D297353CC}">
              <c16:uniqueId val="{00000005-C6D5-4B6F-9FE7-286ABF8A7A85}"/>
            </c:ext>
          </c:extLst>
        </c:ser>
        <c:ser>
          <c:idx val="1"/>
          <c:order val="1"/>
          <c:tx>
            <c:strRef>
              <c:f>'問1～問3'!$B$28</c:f>
              <c:strCache>
                <c:ptCount val="1"/>
                <c:pt idx="0">
                  <c:v>1990～1999年</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'問1～問3'!$K$28:$M$28</c:f>
              <c:numCache>
                <c:formatCode>0.0</c:formatCode>
                <c:ptCount val="3"/>
                <c:pt idx="0">
                  <c:v>24.128919860627178</c:v>
                </c:pt>
                <c:pt idx="1">
                  <c:v>28.603104212860309</c:v>
                </c:pt>
                <c:pt idx="2">
                  <c:v>7.7235772357723578</c:v>
                </c:pt>
              </c:numCache>
            </c:numRef>
          </c:val>
          <c:extLst>
            <c:ext xmlns:c16="http://schemas.microsoft.com/office/drawing/2014/chart" uri="{C3380CC4-5D6E-409C-BE32-E72D297353CC}">
              <c16:uniqueId val="{00000006-C6D5-4B6F-9FE7-286ABF8A7A85}"/>
            </c:ext>
          </c:extLst>
        </c:ser>
        <c:ser>
          <c:idx val="2"/>
          <c:order val="2"/>
          <c:tx>
            <c:strRef>
              <c:f>'問1～問3'!$B$29</c:f>
              <c:strCache>
                <c:ptCount val="1"/>
                <c:pt idx="0">
                  <c:v>2000～2002年</c:v>
                </c:pt>
              </c:strCache>
            </c:strRef>
          </c:tx>
          <c:spPr>
            <a:solidFill>
              <a:schemeClr val="bg1"/>
            </a:solidFill>
            <a:ln w="6350">
              <a:solidFill>
                <a:schemeClr val="tx1"/>
              </a:solidFill>
            </a:ln>
          </c:spPr>
          <c:invertIfNegative val="0"/>
          <c:dLbls>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EF-4A2E-A640-1B616A87B64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'問1～問3'!$K$29:$M$29</c:f>
              <c:numCache>
                <c:formatCode>0.0</c:formatCode>
                <c:ptCount val="3"/>
                <c:pt idx="0">
                  <c:v>6.010452961672474</c:v>
                </c:pt>
                <c:pt idx="1">
                  <c:v>6.8736141906873618</c:v>
                </c:pt>
                <c:pt idx="2">
                  <c:v>2.8455284552845526</c:v>
                </c:pt>
              </c:numCache>
            </c:numRef>
          </c:val>
          <c:extLst>
            <c:ext xmlns:c16="http://schemas.microsoft.com/office/drawing/2014/chart" uri="{C3380CC4-5D6E-409C-BE32-E72D297353CC}">
              <c16:uniqueId val="{00000007-C6D5-4B6F-9FE7-286ABF8A7A85}"/>
            </c:ext>
          </c:extLst>
        </c:ser>
        <c:ser>
          <c:idx val="3"/>
          <c:order val="3"/>
          <c:tx>
            <c:strRef>
              <c:f>'問1～問3'!$B$30</c:f>
              <c:strCache>
                <c:ptCount val="1"/>
                <c:pt idx="0">
                  <c:v>2003～2005年</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'問1～問3'!$K$30:$M$30</c:f>
              <c:numCache>
                <c:formatCode>0.0</c:formatCode>
                <c:ptCount val="3"/>
                <c:pt idx="0">
                  <c:v>7.6655052264808354</c:v>
                </c:pt>
                <c:pt idx="1">
                  <c:v>8.536585365853659</c:v>
                </c:pt>
                <c:pt idx="2">
                  <c:v>4.4715447154471546</c:v>
                </c:pt>
              </c:numCache>
            </c:numRef>
          </c:val>
          <c:extLst>
            <c:ext xmlns:c16="http://schemas.microsoft.com/office/drawing/2014/chart" uri="{C3380CC4-5D6E-409C-BE32-E72D297353CC}">
              <c16:uniqueId val="{00000008-C6D5-4B6F-9FE7-286ABF8A7A85}"/>
            </c:ext>
          </c:extLst>
        </c:ser>
        <c:ser>
          <c:idx val="4"/>
          <c:order val="4"/>
          <c:tx>
            <c:strRef>
              <c:f>'問1～問3'!$B$31</c:f>
              <c:strCache>
                <c:ptCount val="1"/>
                <c:pt idx="0">
                  <c:v>2006～2008年</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'問1～問3'!$K$31:$M$31</c:f>
              <c:numCache>
                <c:formatCode>0.0</c:formatCode>
                <c:ptCount val="3"/>
                <c:pt idx="0">
                  <c:v>4.7909407665505226</c:v>
                </c:pt>
                <c:pt idx="1">
                  <c:v>4.6563192904656319</c:v>
                </c:pt>
                <c:pt idx="2">
                  <c:v>5.2845528455284558</c:v>
                </c:pt>
              </c:numCache>
            </c:numRef>
          </c:val>
          <c:extLst>
            <c:ext xmlns:c16="http://schemas.microsoft.com/office/drawing/2014/chart" uri="{C3380CC4-5D6E-409C-BE32-E72D297353CC}">
              <c16:uniqueId val="{00000009-C6D5-4B6F-9FE7-286ABF8A7A85}"/>
            </c:ext>
          </c:extLst>
        </c:ser>
        <c:ser>
          <c:idx val="5"/>
          <c:order val="5"/>
          <c:tx>
            <c:strRef>
              <c:f>'問1～問3'!$B$32</c:f>
              <c:strCache>
                <c:ptCount val="1"/>
                <c:pt idx="0">
                  <c:v>2009～2011年</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'問1～問3'!$K$32:$M$32</c:f>
              <c:numCache>
                <c:formatCode>0.0</c:formatCode>
                <c:ptCount val="3"/>
                <c:pt idx="0">
                  <c:v>6.4459930313588849</c:v>
                </c:pt>
                <c:pt idx="1">
                  <c:v>4.1019955654102001</c:v>
                </c:pt>
                <c:pt idx="2">
                  <c:v>15.040650406504067</c:v>
                </c:pt>
              </c:numCache>
            </c:numRef>
          </c:val>
          <c:extLst>
            <c:ext xmlns:c16="http://schemas.microsoft.com/office/drawing/2014/chart" uri="{C3380CC4-5D6E-409C-BE32-E72D297353CC}">
              <c16:uniqueId val="{0000000A-C6D5-4B6F-9FE7-286ABF8A7A85}"/>
            </c:ext>
          </c:extLst>
        </c:ser>
        <c:ser>
          <c:idx val="6"/>
          <c:order val="6"/>
          <c:tx>
            <c:strRef>
              <c:f>'問1～問3'!$B$33</c:f>
              <c:strCache>
                <c:ptCount val="1"/>
                <c:pt idx="0">
                  <c:v>2012～2014年</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'問1～問3'!$K$33:$M$33</c:f>
              <c:numCache>
                <c:formatCode>0.0</c:formatCode>
                <c:ptCount val="3"/>
                <c:pt idx="0">
                  <c:v>9.6689895470383274</c:v>
                </c:pt>
                <c:pt idx="1">
                  <c:v>5.8758314855875833</c:v>
                </c:pt>
                <c:pt idx="2">
                  <c:v>23.577235772357724</c:v>
                </c:pt>
              </c:numCache>
            </c:numRef>
          </c:val>
          <c:extLst>
            <c:ext xmlns:c16="http://schemas.microsoft.com/office/drawing/2014/chart" uri="{C3380CC4-5D6E-409C-BE32-E72D297353CC}">
              <c16:uniqueId val="{0000000B-C6D5-4B6F-9FE7-286ABF8A7A85}"/>
            </c:ext>
          </c:extLst>
        </c:ser>
        <c:ser>
          <c:idx val="7"/>
          <c:order val="7"/>
          <c:tx>
            <c:strRef>
              <c:f>'問1～問3'!$B$34</c:f>
              <c:strCache>
                <c:ptCount val="1"/>
                <c:pt idx="0">
                  <c:v>2015～2017年</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'問1～問3'!$K$34:$M$34</c:f>
              <c:numCache>
                <c:formatCode>0.0</c:formatCode>
                <c:ptCount val="3"/>
                <c:pt idx="0">
                  <c:v>6.6202090592334493</c:v>
                </c:pt>
                <c:pt idx="1">
                  <c:v>3.8802660753880267</c:v>
                </c:pt>
                <c:pt idx="2">
                  <c:v>16.666666666666664</c:v>
                </c:pt>
              </c:numCache>
            </c:numRef>
          </c:val>
          <c:extLst>
            <c:ext xmlns:c16="http://schemas.microsoft.com/office/drawing/2014/chart" uri="{C3380CC4-5D6E-409C-BE32-E72D297353CC}">
              <c16:uniqueId val="{00000003-ED31-41C1-9EB5-1F5733D39813}"/>
            </c:ext>
          </c:extLst>
        </c:ser>
        <c:ser>
          <c:idx val="8"/>
          <c:order val="8"/>
          <c:tx>
            <c:strRef>
              <c:f>'問1～問3'!$B$35</c:f>
              <c:strCache>
                <c:ptCount val="1"/>
                <c:pt idx="0">
                  <c:v>2018～2020年</c:v>
                </c:pt>
              </c:strCache>
            </c:strRef>
          </c:tx>
          <c:spPr>
            <a:pattFill prst="divot">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'問1～問3'!$K$35:$M$35</c:f>
              <c:numCache>
                <c:formatCode>0.0</c:formatCode>
                <c:ptCount val="3"/>
                <c:pt idx="0">
                  <c:v>5.0522648083623691</c:v>
                </c:pt>
                <c:pt idx="1">
                  <c:v>3.4368070953436809</c:v>
                </c:pt>
                <c:pt idx="2">
                  <c:v>10.975609756097562</c:v>
                </c:pt>
              </c:numCache>
            </c:numRef>
          </c:val>
          <c:extLst>
            <c:ext xmlns:c16="http://schemas.microsoft.com/office/drawing/2014/chart" uri="{C3380CC4-5D6E-409C-BE32-E72D297353CC}">
              <c16:uniqueId val="{00000001-90EF-4A2E-A640-1B616A87B642}"/>
            </c:ext>
          </c:extLst>
        </c:ser>
        <c:ser>
          <c:idx val="9"/>
          <c:order val="9"/>
          <c:tx>
            <c:strRef>
              <c:f>'問1～問3'!$B$36</c:f>
              <c:strCache>
                <c:ptCount val="1"/>
                <c:pt idx="0">
                  <c:v>2021～2022年</c:v>
                </c:pt>
              </c:strCache>
            </c:strRef>
          </c:tx>
          <c:spPr>
            <a:pattFill prst="narHorz">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EF-4A2E-A640-1B616A87B642}"/>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EF-4A2E-A640-1B616A87B642}"/>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EF-4A2E-A640-1B616A87B642}"/>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'問1～問3'!$K$36:$M$36</c:f>
              <c:numCache>
                <c:formatCode>0.0</c:formatCode>
                <c:ptCount val="3"/>
                <c:pt idx="0">
                  <c:v>0.6097560975609756</c:v>
                </c:pt>
                <c:pt idx="1">
                  <c:v>0.55432372505543237</c:v>
                </c:pt>
                <c:pt idx="2">
                  <c:v>0.81300813008130091</c:v>
                </c:pt>
              </c:numCache>
            </c:numRef>
          </c:val>
          <c:extLst>
            <c:ext xmlns:c16="http://schemas.microsoft.com/office/drawing/2014/chart" uri="{C3380CC4-5D6E-409C-BE32-E72D297353CC}">
              <c16:uniqueId val="{00000005-90EF-4A2E-A640-1B616A87B642}"/>
            </c:ext>
          </c:extLst>
        </c:ser>
        <c:ser>
          <c:idx val="10"/>
          <c:order val="10"/>
          <c:tx>
            <c:strRef>
              <c:f>'問1～問3'!$B$37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'問1～問3'!$K$25:$M$25</c:f>
              <c:strCache>
                <c:ptCount val="3"/>
                <c:pt idx="0">
                  <c:v>全体</c:v>
                </c:pt>
                <c:pt idx="1">
                  <c:v>広域型</c:v>
                </c:pt>
                <c:pt idx="2">
                  <c:v>地域密着型</c:v>
                </c:pt>
              </c:strCache>
            </c:strRef>
          </c:cat>
          <c:val>
            <c:numRef>
              <c:f>'問1～問3'!$K$37:$M$37</c:f>
              <c:numCache>
                <c:formatCode>0.0</c:formatCode>
                <c:ptCount val="3"/>
                <c:pt idx="0">
                  <c:v>4.0940766550522643</c:v>
                </c:pt>
                <c:pt idx="1">
                  <c:v>4.2128603104212861</c:v>
                </c:pt>
                <c:pt idx="2">
                  <c:v>3.6585365853658534</c:v>
                </c:pt>
              </c:numCache>
            </c:numRef>
          </c:val>
          <c:extLst>
            <c:ext xmlns:c16="http://schemas.microsoft.com/office/drawing/2014/chart" uri="{C3380CC4-5D6E-409C-BE32-E72D297353CC}">
              <c16:uniqueId val="{00000006-90EF-4A2E-A640-1B616A87B642}"/>
            </c:ext>
          </c:extLst>
        </c:ser>
        <c:dLbls>
          <c:showLegendKey val="0"/>
          <c:showVal val="0"/>
          <c:showCatName val="0"/>
          <c:showSerName val="0"/>
          <c:showPercent val="0"/>
          <c:showBubbleSize val="0"/>
        </c:dLbls>
        <c:gapWidth val="80"/>
        <c:overlap val="100"/>
        <c:axId val="46819584"/>
        <c:axId val="46829568"/>
      </c:barChart>
      <c:catAx>
        <c:axId val="468195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6829568"/>
        <c:crosses val="autoZero"/>
        <c:auto val="1"/>
        <c:lblAlgn val="ctr"/>
        <c:lblOffset val="100"/>
        <c:noMultiLvlLbl val="0"/>
      </c:catAx>
      <c:valAx>
        <c:axId val="468295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6819584"/>
        <c:crosses val="autoZero"/>
        <c:crossBetween val="between"/>
        <c:majorUnit val="20"/>
      </c:valAx>
      <c:spPr>
        <a:noFill/>
      </c:spPr>
    </c:plotArea>
    <c:legend>
      <c:legendPos val="b"/>
      <c:layout>
        <c:manualLayout>
          <c:xMode val="edge"/>
          <c:yMode val="edge"/>
          <c:x val="0.13410922644570417"/>
          <c:y val="0.76650692665957931"/>
          <c:w val="0.76077322017916083"/>
          <c:h val="0.19065632558854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'問4～問9'!$B$7</c:f>
              <c:strCache>
                <c:ptCount val="1"/>
                <c:pt idx="0">
                  <c:v>20人未満</c:v>
                </c:pt>
              </c:strCache>
            </c:strRef>
          </c:tx>
          <c:spPr>
            <a:solidFill>
              <a:schemeClr val="bg1">
                <a:lumMod val="65000"/>
              </a:schemeClr>
            </a:solidFill>
            <a:ln w="6350">
              <a:solidFill>
                <a:schemeClr val="tx1"/>
              </a:solidFill>
            </a:ln>
          </c:spPr>
          <c:invertIfNegative val="0"/>
          <c:dLbls>
            <c:dLbl>
              <c:idx val="0"/>
              <c:layout>
                <c:manualLayout>
                  <c:x val="1.6973125884016973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83-4A1E-946C-80A0CEE294DD}"/>
                </c:ext>
              </c:extLst>
            </c:dLbl>
            <c:dLbl>
              <c:idx val="2"/>
              <c:layout>
                <c:manualLayout>
                  <c:x val="1.5087223008015087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F4-40B0-99B7-8AC91659A44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'問4～問9'!$K$7:$M$7</c:f>
              <c:numCache>
                <c:formatCode>0.0</c:formatCode>
                <c:ptCount val="3"/>
                <c:pt idx="0" formatCode="0.0;\-0.0;#">
                  <c:v>8.7108013937282236E-2</c:v>
                </c:pt>
                <c:pt idx="1">
                  <c:v>0</c:v>
                </c:pt>
                <c:pt idx="2" formatCode="0.0;\-0.0;#">
                  <c:v>0.40650406504065045</c:v>
                </c:pt>
              </c:numCache>
            </c:numRef>
          </c:val>
          <c:extLst>
            <c:ext xmlns:c16="http://schemas.microsoft.com/office/drawing/2014/chart" uri="{C3380CC4-5D6E-409C-BE32-E72D297353CC}">
              <c16:uniqueId val="{00000005-C6D5-4B6F-9FE7-286ABF8A7A85}"/>
            </c:ext>
          </c:extLst>
        </c:ser>
        <c:ser>
          <c:idx val="1"/>
          <c:order val="1"/>
          <c:tx>
            <c:strRef>
              <c:f>'問4～問9'!$B$8</c:f>
              <c:strCache>
                <c:ptCount val="1"/>
                <c:pt idx="0">
                  <c:v>20～30人未満</c:v>
                </c:pt>
              </c:strCache>
            </c:strRef>
          </c:tx>
          <c:spPr>
            <a:solidFill>
              <a:srgbClr val="DDDDDD"/>
            </a:solidFill>
            <a:ln w="6350">
              <a:solidFill>
                <a:schemeClr val="tx1"/>
              </a:solidFill>
            </a:ln>
          </c:spPr>
          <c:invertIfNegative val="0"/>
          <c:dLbls>
            <c:dLbl>
              <c:idx val="1"/>
              <c:layout>
                <c:manualLayout>
                  <c:x val="1.6973125884016973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F4-40B0-99B7-8AC91659A444}"/>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'問4～問9'!$K$8:$M$8</c:f>
              <c:numCache>
                <c:formatCode>0.0;\-0.0;#</c:formatCode>
                <c:ptCount val="3"/>
                <c:pt idx="0">
                  <c:v>19.860627177700348</c:v>
                </c:pt>
                <c:pt idx="1">
                  <c:v>0.11086474501108648</c:v>
                </c:pt>
                <c:pt idx="2">
                  <c:v>92.276422764227632</c:v>
                </c:pt>
              </c:numCache>
            </c:numRef>
          </c:val>
          <c:extLst>
            <c:ext xmlns:c16="http://schemas.microsoft.com/office/drawing/2014/chart" uri="{C3380CC4-5D6E-409C-BE32-E72D297353CC}">
              <c16:uniqueId val="{00000006-C6D5-4B6F-9FE7-286ABF8A7A85}"/>
            </c:ext>
          </c:extLst>
        </c:ser>
        <c:ser>
          <c:idx val="2"/>
          <c:order val="2"/>
          <c:tx>
            <c:strRef>
              <c:f>'問4～問9'!$B$9</c:f>
              <c:strCache>
                <c:ptCount val="1"/>
                <c:pt idx="0">
                  <c:v>30～40人未満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'問4～問9'!$K$9:$M$9</c:f>
              <c:numCache>
                <c:formatCode>0.0;\-0.0;#</c:formatCode>
                <c:ptCount val="3"/>
                <c:pt idx="0">
                  <c:v>3.484320557491289</c:v>
                </c:pt>
                <c:pt idx="1">
                  <c:v>4.434589800443459</c:v>
                </c:pt>
                <c:pt idx="2" formatCode="0.0">
                  <c:v>0</c:v>
                </c:pt>
              </c:numCache>
            </c:numRef>
          </c:val>
          <c:extLst>
            <c:ext xmlns:c16="http://schemas.microsoft.com/office/drawing/2014/chart" uri="{C3380CC4-5D6E-409C-BE32-E72D297353CC}">
              <c16:uniqueId val="{00000007-C6D5-4B6F-9FE7-286ABF8A7A85}"/>
            </c:ext>
          </c:extLst>
        </c:ser>
        <c:ser>
          <c:idx val="3"/>
          <c:order val="3"/>
          <c:tx>
            <c:strRef>
              <c:f>'問4～問9'!$B$10</c:f>
              <c:strCache>
                <c:ptCount val="1"/>
                <c:pt idx="0">
                  <c:v>40～50人未満</c:v>
                </c:pt>
              </c:strCache>
            </c:strRef>
          </c:tx>
          <c:spPr>
            <a:solidFill>
              <a:schemeClr val="bg1">
                <a:lumMod val="50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F4-40B0-99B7-8AC91659A444}"/>
                </c:ext>
              </c:extLst>
            </c:dLbl>
            <c:dLbl>
              <c:idx val="1"/>
              <c:layout>
                <c:manualLayout>
                  <c:x val="1.5087223008015087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EF4-40B0-99B7-8AC91659A444}"/>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'問4～問9'!$K$10:$M$10</c:f>
              <c:numCache>
                <c:formatCode>0.0;\-0.0;#</c:formatCode>
                <c:ptCount val="3"/>
                <c:pt idx="0">
                  <c:v>1.0452961672473868</c:v>
                </c:pt>
                <c:pt idx="1">
                  <c:v>1.3303769401330376</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'問4～問9'!$B$11</c:f>
              <c:strCache>
                <c:ptCount val="1"/>
                <c:pt idx="0">
                  <c:v>50～60人未満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'問4～問9'!$K$11:$M$11</c:f>
              <c:numCache>
                <c:formatCode>0.0;\-0.0;#</c:formatCode>
                <c:ptCount val="3"/>
                <c:pt idx="0">
                  <c:v>19.337979094076655</c:v>
                </c:pt>
                <c:pt idx="1">
                  <c:v>24.611973392461199</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'問4～問9'!$B$12</c:f>
              <c:strCache>
                <c:ptCount val="1"/>
                <c:pt idx="0">
                  <c:v>60～80人未満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'問4～問9'!$K$12:$M$12</c:f>
              <c:numCache>
                <c:formatCode>0.0;\-0.0;#</c:formatCode>
                <c:ptCount val="3"/>
                <c:pt idx="0">
                  <c:v>15.940766550522648</c:v>
                </c:pt>
                <c:pt idx="1">
                  <c:v>20.288248337028826</c:v>
                </c:pt>
                <c:pt idx="2" formatCode="0.0">
                  <c:v>0</c:v>
                </c:pt>
              </c:numCache>
            </c:numRef>
          </c:val>
          <c:extLst>
            <c:ext xmlns:c16="http://schemas.microsoft.com/office/drawing/2014/chart" uri="{C3380CC4-5D6E-409C-BE32-E72D297353CC}">
              <c16:uniqueId val="{0000000A-C6D5-4B6F-9FE7-286ABF8A7A85}"/>
            </c:ext>
          </c:extLst>
        </c:ser>
        <c:ser>
          <c:idx val="6"/>
          <c:order val="6"/>
          <c:tx>
            <c:strRef>
              <c:f>'問4～問9'!$B$13</c:f>
              <c:strCache>
                <c:ptCount val="1"/>
                <c:pt idx="0">
                  <c:v>80～100人未満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'問4～問9'!$K$13:$M$13</c:f>
              <c:numCache>
                <c:formatCode>0.0;\-0.0;#</c:formatCode>
                <c:ptCount val="3"/>
                <c:pt idx="0">
                  <c:v>18.989547038327526</c:v>
                </c:pt>
                <c:pt idx="1">
                  <c:v>24.168514412416854</c:v>
                </c:pt>
                <c:pt idx="2" formatCode="0.0">
                  <c:v>0</c:v>
                </c:pt>
              </c:numCache>
            </c:numRef>
          </c:val>
          <c:extLst>
            <c:ext xmlns:c16="http://schemas.microsoft.com/office/drawing/2014/chart" uri="{C3380CC4-5D6E-409C-BE32-E72D297353CC}">
              <c16:uniqueId val="{0000000B-C6D5-4B6F-9FE7-286ABF8A7A85}"/>
            </c:ext>
          </c:extLst>
        </c:ser>
        <c:ser>
          <c:idx val="7"/>
          <c:order val="7"/>
          <c:tx>
            <c:strRef>
              <c:f>'問4～問9'!$B$14</c:f>
              <c:strCache>
                <c:ptCount val="1"/>
                <c:pt idx="0">
                  <c:v>100人以上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'問4～問9'!$K$14:$M$14</c:f>
              <c:numCache>
                <c:formatCode>0.0;\-0.0;#</c:formatCode>
                <c:ptCount val="3"/>
                <c:pt idx="0">
                  <c:v>16.463414634146343</c:v>
                </c:pt>
                <c:pt idx="1">
                  <c:v>20.953436807095343</c:v>
                </c:pt>
                <c:pt idx="2" formatCode="0.0">
                  <c:v>0</c:v>
                </c:pt>
              </c:numCache>
            </c:numRef>
          </c:val>
          <c:extLst>
            <c:ext xmlns:c16="http://schemas.microsoft.com/office/drawing/2014/chart" uri="{C3380CC4-5D6E-409C-BE32-E72D297353CC}">
              <c16:uniqueId val="{00000003-E783-4A1E-946C-80A0CEE294DD}"/>
            </c:ext>
          </c:extLst>
        </c:ser>
        <c:ser>
          <c:idx val="8"/>
          <c:order val="8"/>
          <c:tx>
            <c:strRef>
              <c:f>'問4～問9'!$B$15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'問4～問9'!$K$5:$M$5</c:f>
              <c:strCache>
                <c:ptCount val="3"/>
                <c:pt idx="0">
                  <c:v>全体</c:v>
                </c:pt>
                <c:pt idx="1">
                  <c:v>広域型</c:v>
                </c:pt>
                <c:pt idx="2">
                  <c:v>地域密着型</c:v>
                </c:pt>
              </c:strCache>
            </c:strRef>
          </c:cat>
          <c:val>
            <c:numRef>
              <c:f>'問4～問9'!$K$15:$M$15</c:f>
              <c:numCache>
                <c:formatCode>0.0;\-0.0;#</c:formatCode>
                <c:ptCount val="3"/>
                <c:pt idx="0">
                  <c:v>4.7909407665505226</c:v>
                </c:pt>
                <c:pt idx="1">
                  <c:v>4.1019955654102001</c:v>
                </c:pt>
                <c:pt idx="2">
                  <c:v>7.3170731707317067</c:v>
                </c:pt>
              </c:numCache>
            </c:numRef>
          </c:val>
          <c:extLst>
            <c:ext xmlns:c16="http://schemas.microsoft.com/office/drawing/2014/chart" uri="{C3380CC4-5D6E-409C-BE32-E72D297353CC}">
              <c16:uniqueId val="{00000006-E783-4A1E-946C-80A0CEE294DD}"/>
            </c:ext>
          </c:extLst>
        </c:ser>
        <c:dLbls>
          <c:showLegendKey val="0"/>
          <c:showVal val="0"/>
          <c:showCatName val="0"/>
          <c:showSerName val="0"/>
          <c:showPercent val="0"/>
          <c:showBubbleSize val="0"/>
        </c:dLbls>
        <c:gapWidth val="80"/>
        <c:overlap val="100"/>
        <c:axId val="90815872"/>
        <c:axId val="90825856"/>
      </c:barChart>
      <c:catAx>
        <c:axId val="908158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0825856"/>
        <c:crosses val="autoZero"/>
        <c:auto val="1"/>
        <c:lblAlgn val="ctr"/>
        <c:lblOffset val="100"/>
        <c:noMultiLvlLbl val="0"/>
      </c:catAx>
      <c:valAx>
        <c:axId val="9082585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0815872"/>
        <c:crosses val="autoZero"/>
        <c:crossBetween val="between"/>
        <c:majorUnit val="20"/>
      </c:valAx>
      <c:spPr>
        <a:noFill/>
      </c:spPr>
    </c:plotArea>
    <c:legend>
      <c:legendPos val="b"/>
      <c:layout>
        <c:manualLayout>
          <c:xMode val="edge"/>
          <c:yMode val="edge"/>
          <c:x val="0.14919644945371927"/>
          <c:y val="0.76650692665957931"/>
          <c:w val="0.72494106553512494"/>
          <c:h val="0.1727560483237632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'問4～問9'!$B$52</c:f>
              <c:strCache>
                <c:ptCount val="1"/>
                <c:pt idx="0">
                  <c:v>20人未満</c:v>
                </c:pt>
              </c:strCache>
            </c:strRef>
          </c:tx>
          <c:spPr>
            <a:solidFill>
              <a:schemeClr val="bg1">
                <a:lumMod val="65000"/>
              </a:schemeClr>
            </a:solidFill>
            <a:ln w="6350">
              <a:solidFill>
                <a:schemeClr val="tx1"/>
              </a:solidFill>
            </a:ln>
          </c:spPr>
          <c:invertIfNegative val="0"/>
          <c:dLbls>
            <c:dLbl>
              <c:idx val="0"/>
              <c:layout>
                <c:manualLayout>
                  <c:x val="1.5087223008015087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83-4A1E-946C-80A0CEE294DD}"/>
                </c:ext>
              </c:extLst>
            </c:dLbl>
            <c:dLbl>
              <c:idx val="2"/>
              <c:layout>
                <c:manualLayout>
                  <c:x val="1.1315417256011316E-2"/>
                  <c:y val="-7.8738569234355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29-46C4-8D0D-092E37732FD4}"/>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'問4～問9'!$K$52:$M$52</c:f>
              <c:numCache>
                <c:formatCode>0.0</c:formatCode>
                <c:ptCount val="3"/>
                <c:pt idx="0" formatCode="0.0;\-0.0;#">
                  <c:v>0.26132404181184671</c:v>
                </c:pt>
                <c:pt idx="1">
                  <c:v>0</c:v>
                </c:pt>
                <c:pt idx="2" formatCode="0.0;\-0.0;#">
                  <c:v>1.2195121951219512</c:v>
                </c:pt>
              </c:numCache>
            </c:numRef>
          </c:val>
          <c:extLst>
            <c:ext xmlns:c16="http://schemas.microsoft.com/office/drawing/2014/chart" uri="{C3380CC4-5D6E-409C-BE32-E72D297353CC}">
              <c16:uniqueId val="{00000005-C6D5-4B6F-9FE7-286ABF8A7A85}"/>
            </c:ext>
          </c:extLst>
        </c:ser>
        <c:ser>
          <c:idx val="1"/>
          <c:order val="1"/>
          <c:tx>
            <c:strRef>
              <c:f>'問4～問9'!$B$53</c:f>
              <c:strCache>
                <c:ptCount val="1"/>
                <c:pt idx="0">
                  <c:v>20～30人未満</c:v>
                </c:pt>
              </c:strCache>
            </c:strRef>
          </c:tx>
          <c:spPr>
            <a:solidFill>
              <a:srgbClr val="DDDDDD"/>
            </a:solidFill>
            <a:ln w="6350">
              <a:solidFill>
                <a:schemeClr val="tx1"/>
              </a:solidFill>
            </a:ln>
          </c:spPr>
          <c:invertIfNegative val="0"/>
          <c:dLbls>
            <c:dLbl>
              <c:idx val="1"/>
              <c:layout>
                <c:manualLayout>
                  <c:x val="9.4295143800094301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29-46C4-8D0D-092E37732FD4}"/>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'問4～問9'!$K$53:$M$53</c:f>
              <c:numCache>
                <c:formatCode>0.0;\-0.0;#</c:formatCode>
                <c:ptCount val="3"/>
                <c:pt idx="0">
                  <c:v>21.951219512195124</c:v>
                </c:pt>
                <c:pt idx="1">
                  <c:v>1.8847006651884701</c:v>
                </c:pt>
                <c:pt idx="2">
                  <c:v>95.528455284552848</c:v>
                </c:pt>
              </c:numCache>
            </c:numRef>
          </c:val>
          <c:extLst>
            <c:ext xmlns:c16="http://schemas.microsoft.com/office/drawing/2014/chart" uri="{C3380CC4-5D6E-409C-BE32-E72D297353CC}">
              <c16:uniqueId val="{00000006-C6D5-4B6F-9FE7-286ABF8A7A85}"/>
            </c:ext>
          </c:extLst>
        </c:ser>
        <c:ser>
          <c:idx val="2"/>
          <c:order val="2"/>
          <c:tx>
            <c:strRef>
              <c:f>'問4～問9'!$B$54</c:f>
              <c:strCache>
                <c:ptCount val="1"/>
                <c:pt idx="0">
                  <c:v>30～40人未満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'問4～問9'!$K$54:$M$54</c:f>
              <c:numCache>
                <c:formatCode>0.0;\-0.0;#</c:formatCode>
                <c:ptCount val="3"/>
                <c:pt idx="0">
                  <c:v>3.6585365853658534</c:v>
                </c:pt>
                <c:pt idx="1">
                  <c:v>4.6563192904656319</c:v>
                </c:pt>
                <c:pt idx="2" formatCode="0.0">
                  <c:v>0</c:v>
                </c:pt>
              </c:numCache>
            </c:numRef>
          </c:val>
          <c:extLst>
            <c:ext xmlns:c16="http://schemas.microsoft.com/office/drawing/2014/chart" uri="{C3380CC4-5D6E-409C-BE32-E72D297353CC}">
              <c16:uniqueId val="{00000007-C6D5-4B6F-9FE7-286ABF8A7A85}"/>
            </c:ext>
          </c:extLst>
        </c:ser>
        <c:ser>
          <c:idx val="3"/>
          <c:order val="3"/>
          <c:tx>
            <c:strRef>
              <c:f>'問4～問9'!$B$55</c:f>
              <c:strCache>
                <c:ptCount val="1"/>
                <c:pt idx="0">
                  <c:v>40～50人未満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'問4～問9'!$K$55:$M$55</c:f>
              <c:numCache>
                <c:formatCode>0.0;\-0.0;#</c:formatCode>
                <c:ptCount val="3"/>
                <c:pt idx="0">
                  <c:v>9.9303135888501739</c:v>
                </c:pt>
                <c:pt idx="1">
                  <c:v>12.638580931263856</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'問4～問9'!$B$56</c:f>
              <c:strCache>
                <c:ptCount val="1"/>
                <c:pt idx="0">
                  <c:v>50～60人未満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'問4～問9'!$K$56:$M$56</c:f>
              <c:numCache>
                <c:formatCode>0.0;\-0.0;#</c:formatCode>
                <c:ptCount val="3"/>
                <c:pt idx="0">
                  <c:v>15.331010452961671</c:v>
                </c:pt>
                <c:pt idx="1">
                  <c:v>19.512195121951219</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'問4～問9'!$B$57</c:f>
              <c:strCache>
                <c:ptCount val="1"/>
                <c:pt idx="0">
                  <c:v>60～80人未満</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'問4～問9'!$K$57:$M$57</c:f>
              <c:numCache>
                <c:formatCode>0.0;\-0.0;#</c:formatCode>
                <c:ptCount val="3"/>
                <c:pt idx="0">
                  <c:v>20.73170731707317</c:v>
                </c:pt>
                <c:pt idx="1">
                  <c:v>26.385809312638582</c:v>
                </c:pt>
                <c:pt idx="2" formatCode="0.0">
                  <c:v>0</c:v>
                </c:pt>
              </c:numCache>
            </c:numRef>
          </c:val>
          <c:extLst>
            <c:ext xmlns:c16="http://schemas.microsoft.com/office/drawing/2014/chart" uri="{C3380CC4-5D6E-409C-BE32-E72D297353CC}">
              <c16:uniqueId val="{0000000A-C6D5-4B6F-9FE7-286ABF8A7A85}"/>
            </c:ext>
          </c:extLst>
        </c:ser>
        <c:ser>
          <c:idx val="6"/>
          <c:order val="6"/>
          <c:tx>
            <c:strRef>
              <c:f>'問4～問9'!$B$58</c:f>
              <c:strCache>
                <c:ptCount val="1"/>
                <c:pt idx="0">
                  <c:v>80～100人未満</c:v>
                </c:pt>
              </c:strCache>
            </c:strRef>
          </c:tx>
          <c:spPr>
            <a:solidFill>
              <a:schemeClr val="bg1">
                <a:lumMod val="9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'問4～問9'!$K$58:$M$58</c:f>
              <c:numCache>
                <c:formatCode>0.0;\-0.0;#</c:formatCode>
                <c:ptCount val="3"/>
                <c:pt idx="0">
                  <c:v>17.770034843205575</c:v>
                </c:pt>
                <c:pt idx="1">
                  <c:v>22.616407982261642</c:v>
                </c:pt>
                <c:pt idx="2" formatCode="0.0">
                  <c:v>0</c:v>
                </c:pt>
              </c:numCache>
            </c:numRef>
          </c:val>
          <c:extLst>
            <c:ext xmlns:c16="http://schemas.microsoft.com/office/drawing/2014/chart" uri="{C3380CC4-5D6E-409C-BE32-E72D297353CC}">
              <c16:uniqueId val="{0000000B-C6D5-4B6F-9FE7-286ABF8A7A85}"/>
            </c:ext>
          </c:extLst>
        </c:ser>
        <c:ser>
          <c:idx val="7"/>
          <c:order val="7"/>
          <c:tx>
            <c:strRef>
              <c:f>'問4～問9'!$B$59</c:f>
              <c:strCache>
                <c:ptCount val="1"/>
                <c:pt idx="0">
                  <c:v>100人以上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'問4～問9'!$K$59:$M$59</c:f>
              <c:numCache>
                <c:formatCode>0.0;\-0.0;#</c:formatCode>
                <c:ptCount val="3"/>
                <c:pt idx="0">
                  <c:v>9.0592334494773521</c:v>
                </c:pt>
                <c:pt idx="1">
                  <c:v>11.529933481152993</c:v>
                </c:pt>
                <c:pt idx="2" formatCode="0.0">
                  <c:v>0</c:v>
                </c:pt>
              </c:numCache>
            </c:numRef>
          </c:val>
          <c:extLst>
            <c:ext xmlns:c16="http://schemas.microsoft.com/office/drawing/2014/chart" uri="{C3380CC4-5D6E-409C-BE32-E72D297353CC}">
              <c16:uniqueId val="{00000003-E783-4A1E-946C-80A0CEE294DD}"/>
            </c:ext>
          </c:extLst>
        </c:ser>
        <c:ser>
          <c:idx val="8"/>
          <c:order val="8"/>
          <c:tx>
            <c:strRef>
              <c:f>'問4～問9'!$B$60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29-46C4-8D0D-092E37732FD4}"/>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29-46C4-8D0D-092E37732FD4}"/>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329-46C4-8D0D-092E37732FD4}"/>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'問4～問9'!$K$50:$M$50</c:f>
              <c:strCache>
                <c:ptCount val="3"/>
                <c:pt idx="0">
                  <c:v>全体</c:v>
                </c:pt>
                <c:pt idx="1">
                  <c:v>広域型</c:v>
                </c:pt>
                <c:pt idx="2">
                  <c:v>地域密着型</c:v>
                </c:pt>
              </c:strCache>
            </c:strRef>
          </c:cat>
          <c:val>
            <c:numRef>
              <c:f>'問4～問9'!$K$60:$M$60</c:f>
              <c:numCache>
                <c:formatCode>0.0;\-0.0;#</c:formatCode>
                <c:ptCount val="3"/>
                <c:pt idx="0">
                  <c:v>1.3066202090592334</c:v>
                </c:pt>
                <c:pt idx="1">
                  <c:v>0.77605321507760539</c:v>
                </c:pt>
                <c:pt idx="2">
                  <c:v>3.2520325203252036</c:v>
                </c:pt>
              </c:numCache>
            </c:numRef>
          </c:val>
          <c:extLst>
            <c:ext xmlns:c16="http://schemas.microsoft.com/office/drawing/2014/chart" uri="{C3380CC4-5D6E-409C-BE32-E72D297353CC}">
              <c16:uniqueId val="{00000006-E783-4A1E-946C-80A0CEE294DD}"/>
            </c:ext>
          </c:extLst>
        </c:ser>
        <c:dLbls>
          <c:showLegendKey val="0"/>
          <c:showVal val="0"/>
          <c:showCatName val="0"/>
          <c:showSerName val="0"/>
          <c:showPercent val="0"/>
          <c:showBubbleSize val="0"/>
        </c:dLbls>
        <c:gapWidth val="80"/>
        <c:overlap val="100"/>
        <c:axId val="91697152"/>
        <c:axId val="91698688"/>
      </c:barChart>
      <c:catAx>
        <c:axId val="916971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1698688"/>
        <c:crosses val="autoZero"/>
        <c:auto val="1"/>
        <c:lblAlgn val="ctr"/>
        <c:lblOffset val="100"/>
        <c:noMultiLvlLbl val="0"/>
      </c:catAx>
      <c:valAx>
        <c:axId val="916986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1697152"/>
        <c:crosses val="autoZero"/>
        <c:crossBetween val="between"/>
        <c:majorUnit val="20"/>
      </c:valAx>
      <c:spPr>
        <a:noFill/>
      </c:spPr>
    </c:plotArea>
    <c:legend>
      <c:legendPos val="b"/>
      <c:layout>
        <c:manualLayout>
          <c:xMode val="edge"/>
          <c:yMode val="edge"/>
          <c:x val="0.14919644945371927"/>
          <c:y val="0.76650692665957931"/>
          <c:w val="0.72494106553512494"/>
          <c:h val="0.1727560483237632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'問4～問9'!$B$69</c:f>
              <c:strCache>
                <c:ptCount val="1"/>
                <c:pt idx="0">
                  <c:v>70％未満</c:v>
                </c:pt>
              </c:strCache>
            </c:strRef>
          </c:tx>
          <c:spPr>
            <a:solidFill>
              <a:schemeClr val="bg1">
                <a:lumMod val="65000"/>
              </a:schemeClr>
            </a:solidFill>
            <a:ln w="6350">
              <a:solidFill>
                <a:schemeClr val="tx1"/>
              </a:solidFill>
            </a:ln>
          </c:spPr>
          <c:invertIfNegative val="0"/>
          <c:dLbls>
            <c:dLbl>
              <c:idx val="0"/>
              <c:layout>
                <c:manualLayout>
                  <c:x val="1.1315417256011316E-2"/>
                  <c:y val="-7.8738982568857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83-4A1E-946C-80A0CEE294DD}"/>
                </c:ext>
              </c:extLst>
            </c:dLbl>
            <c:dLbl>
              <c:idx val="1"/>
              <c:layout>
                <c:manualLayout>
                  <c:x val="1.1315417256011316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90-4C05-BACF-B425A90630E3}"/>
                </c:ext>
              </c:extLst>
            </c:dLbl>
            <c:dLbl>
              <c:idx val="2"/>
              <c:layout>
                <c:manualLayout>
                  <c:x val="1.131541725601131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90-4C05-BACF-B425A90630E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'問4～問9'!$K$69:$M$69</c:f>
              <c:numCache>
                <c:formatCode>0.0;\-0.0;#</c:formatCode>
                <c:ptCount val="3"/>
                <c:pt idx="0">
                  <c:v>1.3937282229965158</c:v>
                </c:pt>
                <c:pt idx="1">
                  <c:v>1.5521064301552108</c:v>
                </c:pt>
                <c:pt idx="2">
                  <c:v>0.81300813008130091</c:v>
                </c:pt>
              </c:numCache>
            </c:numRef>
          </c:val>
          <c:extLst>
            <c:ext xmlns:c16="http://schemas.microsoft.com/office/drawing/2014/chart" uri="{C3380CC4-5D6E-409C-BE32-E72D297353CC}">
              <c16:uniqueId val="{00000005-C6D5-4B6F-9FE7-286ABF8A7A85}"/>
            </c:ext>
          </c:extLst>
        </c:ser>
        <c:ser>
          <c:idx val="1"/>
          <c:order val="1"/>
          <c:tx>
            <c:strRef>
              <c:f>'問4～問9'!$B$70</c:f>
              <c:strCache>
                <c:ptCount val="1"/>
                <c:pt idx="0">
                  <c:v>70～80％未満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'問4～問9'!$K$70:$M$70</c:f>
              <c:numCache>
                <c:formatCode>0.0;\-0.0;#</c:formatCode>
                <c:ptCount val="3"/>
                <c:pt idx="0">
                  <c:v>2.7874564459930316</c:v>
                </c:pt>
                <c:pt idx="1">
                  <c:v>2.7716186252771622</c:v>
                </c:pt>
                <c:pt idx="2">
                  <c:v>2.8455284552845526</c:v>
                </c:pt>
              </c:numCache>
            </c:numRef>
          </c:val>
          <c:extLst>
            <c:ext xmlns:c16="http://schemas.microsoft.com/office/drawing/2014/chart" uri="{C3380CC4-5D6E-409C-BE32-E72D297353CC}">
              <c16:uniqueId val="{00000006-C6D5-4B6F-9FE7-286ABF8A7A85}"/>
            </c:ext>
          </c:extLst>
        </c:ser>
        <c:ser>
          <c:idx val="2"/>
          <c:order val="2"/>
          <c:tx>
            <c:strRef>
              <c:f>'問4～問9'!$B$71</c:f>
              <c:strCache>
                <c:ptCount val="1"/>
                <c:pt idx="0">
                  <c:v>80～90％未満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'問4～問9'!$K$71:$M$71</c:f>
              <c:numCache>
                <c:formatCode>0.0;\-0.0;#</c:formatCode>
                <c:ptCount val="3"/>
                <c:pt idx="0">
                  <c:v>8.7108013937282234</c:v>
                </c:pt>
                <c:pt idx="1">
                  <c:v>9.3126385809312637</c:v>
                </c:pt>
                <c:pt idx="2">
                  <c:v>6.5040650406504072</c:v>
                </c:pt>
              </c:numCache>
            </c:numRef>
          </c:val>
          <c:extLst>
            <c:ext xmlns:c16="http://schemas.microsoft.com/office/drawing/2014/chart" uri="{C3380CC4-5D6E-409C-BE32-E72D297353CC}">
              <c16:uniqueId val="{00000007-C6D5-4B6F-9FE7-286ABF8A7A85}"/>
            </c:ext>
          </c:extLst>
        </c:ser>
        <c:ser>
          <c:idx val="3"/>
          <c:order val="3"/>
          <c:tx>
            <c:strRef>
              <c:f>'問4～問9'!$B$72</c:f>
              <c:strCache>
                <c:ptCount val="1"/>
                <c:pt idx="0">
                  <c:v>90～95％未満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'問4～問9'!$K$72:$M$72</c:f>
              <c:numCache>
                <c:formatCode>0.0;\-0.0;#</c:formatCode>
                <c:ptCount val="3"/>
                <c:pt idx="0">
                  <c:v>14.459930313588851</c:v>
                </c:pt>
                <c:pt idx="1">
                  <c:v>16.297117516629712</c:v>
                </c:pt>
                <c:pt idx="2">
                  <c:v>7.7235772357723578</c:v>
                </c:pt>
              </c:numCache>
            </c:numRef>
          </c:val>
          <c:extLst>
            <c:ext xmlns:c16="http://schemas.microsoft.com/office/drawing/2014/chart" uri="{C3380CC4-5D6E-409C-BE32-E72D297353CC}">
              <c16:uniqueId val="{00000008-C6D5-4B6F-9FE7-286ABF8A7A85}"/>
            </c:ext>
          </c:extLst>
        </c:ser>
        <c:ser>
          <c:idx val="4"/>
          <c:order val="4"/>
          <c:tx>
            <c:strRef>
              <c:f>'問4～問9'!$B$73</c:f>
              <c:strCache>
                <c:ptCount val="1"/>
                <c:pt idx="0">
                  <c:v>95～100％未満</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'問4～問9'!$K$73:$M$73</c:f>
              <c:numCache>
                <c:formatCode>0.0;\-0.0;#</c:formatCode>
                <c:ptCount val="3"/>
                <c:pt idx="0">
                  <c:v>29.965156794425084</c:v>
                </c:pt>
                <c:pt idx="1">
                  <c:v>34.368070953436806</c:v>
                </c:pt>
                <c:pt idx="2">
                  <c:v>13.821138211382115</c:v>
                </c:pt>
              </c:numCache>
            </c:numRef>
          </c:val>
          <c:extLst>
            <c:ext xmlns:c16="http://schemas.microsoft.com/office/drawing/2014/chart" uri="{C3380CC4-5D6E-409C-BE32-E72D297353CC}">
              <c16:uniqueId val="{00000009-C6D5-4B6F-9FE7-286ABF8A7A85}"/>
            </c:ext>
          </c:extLst>
        </c:ser>
        <c:ser>
          <c:idx val="5"/>
          <c:order val="5"/>
          <c:tx>
            <c:strRef>
              <c:f>'問4～問9'!$B$74</c:f>
              <c:strCache>
                <c:ptCount val="1"/>
                <c:pt idx="0">
                  <c:v>100％</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'問4～問9'!$K$74:$M$74</c:f>
              <c:numCache>
                <c:formatCode>0.0;\-0.0;#</c:formatCode>
                <c:ptCount val="3"/>
                <c:pt idx="0">
                  <c:v>37.456445993031359</c:v>
                </c:pt>
                <c:pt idx="1">
                  <c:v>31.152993348115299</c:v>
                </c:pt>
                <c:pt idx="2">
                  <c:v>60.569105691056912</c:v>
                </c:pt>
              </c:numCache>
            </c:numRef>
          </c:val>
          <c:extLst>
            <c:ext xmlns:c16="http://schemas.microsoft.com/office/drawing/2014/chart" uri="{C3380CC4-5D6E-409C-BE32-E72D297353CC}">
              <c16:uniqueId val="{0000000A-C6D5-4B6F-9FE7-286ABF8A7A85}"/>
            </c:ext>
          </c:extLst>
        </c:ser>
        <c:ser>
          <c:idx val="6"/>
          <c:order val="6"/>
          <c:tx>
            <c:strRef>
              <c:f>'問4～問9'!$B$75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'問4～問9'!$K$67:$M$67</c:f>
              <c:strCache>
                <c:ptCount val="3"/>
                <c:pt idx="0">
                  <c:v>全体</c:v>
                </c:pt>
                <c:pt idx="1">
                  <c:v>広域型</c:v>
                </c:pt>
                <c:pt idx="2">
                  <c:v>地域密着型</c:v>
                </c:pt>
              </c:strCache>
            </c:strRef>
          </c:cat>
          <c:val>
            <c:numRef>
              <c:f>'問4～問9'!$K$75:$M$75</c:f>
              <c:numCache>
                <c:formatCode>0.0;\-0.0;#</c:formatCode>
                <c:ptCount val="3"/>
                <c:pt idx="0">
                  <c:v>5.2264808362369335</c:v>
                </c:pt>
                <c:pt idx="1">
                  <c:v>4.5454545454545459</c:v>
                </c:pt>
                <c:pt idx="2">
                  <c:v>7.7235772357723578</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91791360"/>
        <c:axId val="91792896"/>
      </c:barChart>
      <c:catAx>
        <c:axId val="9179136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1792896"/>
        <c:crosses val="autoZero"/>
        <c:auto val="1"/>
        <c:lblAlgn val="ctr"/>
        <c:lblOffset val="100"/>
        <c:noMultiLvlLbl val="0"/>
      </c:catAx>
      <c:valAx>
        <c:axId val="917928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1791360"/>
        <c:crosses val="autoZero"/>
        <c:crossBetween val="between"/>
        <c:majorUnit val="20"/>
      </c:valAx>
      <c:spPr>
        <a:noFill/>
      </c:spPr>
    </c:plotArea>
    <c:legend>
      <c:legendPos val="b"/>
      <c:layout>
        <c:manualLayout>
          <c:xMode val="edge"/>
          <c:yMode val="edge"/>
          <c:x val="0.18314270122175322"/>
          <c:y val="0.76650692665957931"/>
          <c:w val="0.67402168788307404"/>
          <c:h val="0.17275604832376323"/>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'問4～問9'!$B$85</c:f>
              <c:strCache>
                <c:ptCount val="1"/>
                <c:pt idx="0">
                  <c:v>要介護１</c:v>
                </c:pt>
              </c:strCache>
            </c:strRef>
          </c:tx>
          <c:spPr>
            <a:solidFill>
              <a:schemeClr val="bg1">
                <a:lumMod val="65000"/>
              </a:schemeClr>
            </a:solidFill>
            <a:ln w="6350">
              <a:solidFill>
                <a:schemeClr val="tx1"/>
              </a:solidFill>
            </a:ln>
          </c:spPr>
          <c:invertIfNegative val="0"/>
          <c:dLbls>
            <c:dLbl>
              <c:idx val="0"/>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9D-43ED-BDE9-04ACFA3F4836}"/>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9D-43ED-BDE9-04ACFA3F4836}"/>
                </c:ext>
              </c:extLst>
            </c:dLbl>
            <c:dLbl>
              <c:idx val="2"/>
              <c:layout>
                <c:manualLayout>
                  <c:x val="1.5087223008015087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9D-43ED-BDE9-04ACFA3F4836}"/>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'問4～問9'!$K$82:$M$82</c:f>
              <c:strCache>
                <c:ptCount val="3"/>
                <c:pt idx="0">
                  <c:v>全体</c:v>
                </c:pt>
                <c:pt idx="1">
                  <c:v>広域型</c:v>
                </c:pt>
                <c:pt idx="2">
                  <c:v>地域密着型</c:v>
                </c:pt>
              </c:strCache>
            </c:strRef>
          </c:cat>
          <c:val>
            <c:numRef>
              <c:f>'問4～問9'!$K$85:$M$85</c:f>
              <c:numCache>
                <c:formatCode>0.0</c:formatCode>
                <c:ptCount val="3"/>
                <c:pt idx="0">
                  <c:v>0.95800313475031851</c:v>
                </c:pt>
                <c:pt idx="1">
                  <c:v>0.99870926105195212</c:v>
                </c:pt>
                <c:pt idx="2">
                  <c:v>0.55670431048194691</c:v>
                </c:pt>
              </c:numCache>
            </c:numRef>
          </c:val>
          <c:extLst>
            <c:ext xmlns:c16="http://schemas.microsoft.com/office/drawing/2014/chart" uri="{C3380CC4-5D6E-409C-BE32-E72D297353CC}">
              <c16:uniqueId val="{00000005-C6D5-4B6F-9FE7-286ABF8A7A85}"/>
            </c:ext>
          </c:extLst>
        </c:ser>
        <c:ser>
          <c:idx val="1"/>
          <c:order val="1"/>
          <c:tx>
            <c:strRef>
              <c:f>'問4～問9'!$B$86</c:f>
              <c:strCache>
                <c:ptCount val="1"/>
                <c:pt idx="0">
                  <c:v>要介護２</c:v>
                </c:pt>
              </c:strCache>
            </c:strRef>
          </c:tx>
          <c:spPr>
            <a:solidFill>
              <a:srgbClr val="DDDDDD"/>
            </a:solidFill>
            <a:ln w="6350">
              <a:solidFill>
                <a:schemeClr val="tx1"/>
              </a:solidFill>
            </a:ln>
          </c:spPr>
          <c:invertIfNegative val="0"/>
          <c:dLbls>
            <c:dLbl>
              <c:idx val="2"/>
              <c:layout>
                <c:manualLayout>
                  <c:x val="3.3946251768033946E-2"/>
                  <c:y val="-8.29854460181840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9D-43ED-BDE9-04ACFA3F483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'問4～問9'!$K$82:$M$82</c:f>
              <c:strCache>
                <c:ptCount val="3"/>
                <c:pt idx="0">
                  <c:v>全体</c:v>
                </c:pt>
                <c:pt idx="1">
                  <c:v>広域型</c:v>
                </c:pt>
                <c:pt idx="2">
                  <c:v>地域密着型</c:v>
                </c:pt>
              </c:strCache>
            </c:strRef>
          </c:cat>
          <c:val>
            <c:numRef>
              <c:f>'問4～問9'!$K$86:$M$86</c:f>
              <c:numCache>
                <c:formatCode>0.0</c:formatCode>
                <c:ptCount val="3"/>
                <c:pt idx="0">
                  <c:v>2.6308465290696823</c:v>
                </c:pt>
                <c:pt idx="1">
                  <c:v>2.7299128751210069</c:v>
                </c:pt>
                <c:pt idx="2">
                  <c:v>1.6542070940034994</c:v>
                </c:pt>
              </c:numCache>
            </c:numRef>
          </c:val>
          <c:extLst>
            <c:ext xmlns:c16="http://schemas.microsoft.com/office/drawing/2014/chart" uri="{C3380CC4-5D6E-409C-BE32-E72D297353CC}">
              <c16:uniqueId val="{00000006-C6D5-4B6F-9FE7-286ABF8A7A85}"/>
            </c:ext>
          </c:extLst>
        </c:ser>
        <c:ser>
          <c:idx val="2"/>
          <c:order val="2"/>
          <c:tx>
            <c:strRef>
              <c:f>'問4～問9'!$B$87</c:f>
              <c:strCache>
                <c:ptCount val="1"/>
                <c:pt idx="0">
                  <c:v>要介護３</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'問4～問9'!$K$82:$M$82</c:f>
              <c:strCache>
                <c:ptCount val="3"/>
                <c:pt idx="0">
                  <c:v>全体</c:v>
                </c:pt>
                <c:pt idx="1">
                  <c:v>広域型</c:v>
                </c:pt>
                <c:pt idx="2">
                  <c:v>地域密着型</c:v>
                </c:pt>
              </c:strCache>
            </c:strRef>
          </c:cat>
          <c:val>
            <c:numRef>
              <c:f>'問4～問9'!$K$87:$M$87</c:f>
              <c:numCache>
                <c:formatCode>0.0</c:formatCode>
                <c:ptCount val="3"/>
                <c:pt idx="0">
                  <c:v>25.502805162084169</c:v>
                </c:pt>
                <c:pt idx="1">
                  <c:v>25.719586963536621</c:v>
                </c:pt>
                <c:pt idx="2">
                  <c:v>23.365675202799427</c:v>
                </c:pt>
              </c:numCache>
            </c:numRef>
          </c:val>
          <c:extLst>
            <c:ext xmlns:c16="http://schemas.microsoft.com/office/drawing/2014/chart" uri="{C3380CC4-5D6E-409C-BE32-E72D297353CC}">
              <c16:uniqueId val="{00000007-C6D5-4B6F-9FE7-286ABF8A7A85}"/>
            </c:ext>
          </c:extLst>
        </c:ser>
        <c:ser>
          <c:idx val="3"/>
          <c:order val="3"/>
          <c:tx>
            <c:strRef>
              <c:f>'問4～問9'!$B$88</c:f>
              <c:strCache>
                <c:ptCount val="1"/>
                <c:pt idx="0">
                  <c:v>要介護４</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'問4～問9'!$K$82:$M$82</c:f>
              <c:strCache>
                <c:ptCount val="3"/>
                <c:pt idx="0">
                  <c:v>全体</c:v>
                </c:pt>
                <c:pt idx="1">
                  <c:v>広域型</c:v>
                </c:pt>
                <c:pt idx="2">
                  <c:v>地域密着型</c:v>
                </c:pt>
              </c:strCache>
            </c:strRef>
          </c:cat>
          <c:val>
            <c:numRef>
              <c:f>'問4～問9'!$K$88:$M$88</c:f>
              <c:numCache>
                <c:formatCode>0.0</c:formatCode>
                <c:ptCount val="3"/>
                <c:pt idx="0">
                  <c:v>40.288865777022579</c:v>
                </c:pt>
                <c:pt idx="1">
                  <c:v>40.190383994837042</c:v>
                </c:pt>
                <c:pt idx="2">
                  <c:v>41.259742325433436</c:v>
                </c:pt>
              </c:numCache>
            </c:numRef>
          </c:val>
          <c:extLst>
            <c:ext xmlns:c16="http://schemas.microsoft.com/office/drawing/2014/chart" uri="{C3380CC4-5D6E-409C-BE32-E72D297353CC}">
              <c16:uniqueId val="{00000008-C6D5-4B6F-9FE7-286ABF8A7A85}"/>
            </c:ext>
          </c:extLst>
        </c:ser>
        <c:ser>
          <c:idx val="4"/>
          <c:order val="4"/>
          <c:tx>
            <c:strRef>
              <c:f>'問4～問9'!$B$89</c:f>
              <c:strCache>
                <c:ptCount val="1"/>
                <c:pt idx="0">
                  <c:v>要介護５</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'問4～問9'!$K$82:$M$82</c:f>
              <c:strCache>
                <c:ptCount val="3"/>
                <c:pt idx="0">
                  <c:v>全体</c:v>
                </c:pt>
                <c:pt idx="1">
                  <c:v>広域型</c:v>
                </c:pt>
                <c:pt idx="2">
                  <c:v>地域密着型</c:v>
                </c:pt>
              </c:strCache>
            </c:strRef>
          </c:cat>
          <c:val>
            <c:numRef>
              <c:f>'問4～問9'!$K$89:$M$89</c:f>
              <c:numCache>
                <c:formatCode>0.0</c:formatCode>
                <c:ptCount val="3"/>
                <c:pt idx="0">
                  <c:v>30.203465803389633</c:v>
                </c:pt>
                <c:pt idx="1">
                  <c:v>29.982252339464345</c:v>
                </c:pt>
                <c:pt idx="2">
                  <c:v>32.384285032606968</c:v>
                </c:pt>
              </c:numCache>
            </c:numRef>
          </c:val>
          <c:extLst>
            <c:ext xmlns:c16="http://schemas.microsoft.com/office/drawing/2014/chart" uri="{C3380CC4-5D6E-409C-BE32-E72D297353CC}">
              <c16:uniqueId val="{00000009-C6D5-4B6F-9FE7-286ABF8A7A85}"/>
            </c:ext>
          </c:extLst>
        </c:ser>
        <c:ser>
          <c:idx val="5"/>
          <c:order val="5"/>
          <c:tx>
            <c:strRef>
              <c:f>'問4～問9'!$B$90</c:f>
              <c:strCache>
                <c:ptCount val="1"/>
                <c:pt idx="0">
                  <c:v>不明・申請中等</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9D-43ED-BDE9-04ACFA3F4836}"/>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9D-43ED-BDE9-04ACFA3F4836}"/>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9D-43ED-BDE9-04ACFA3F4836}"/>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'問4～問9'!$K$82:$M$82</c:f>
              <c:strCache>
                <c:ptCount val="3"/>
                <c:pt idx="0">
                  <c:v>全体</c:v>
                </c:pt>
                <c:pt idx="1">
                  <c:v>広域型</c:v>
                </c:pt>
                <c:pt idx="2">
                  <c:v>地域密着型</c:v>
                </c:pt>
              </c:strCache>
            </c:strRef>
          </c:cat>
          <c:val>
            <c:numRef>
              <c:f>'問4～問9'!$K$90:$M$90</c:f>
              <c:numCache>
                <c:formatCode>0.0</c:formatCode>
                <c:ptCount val="3"/>
                <c:pt idx="0">
                  <c:v>0.41601359368362462</c:v>
                </c:pt>
                <c:pt idx="1">
                  <c:v>0.37915456598902875</c:v>
                </c:pt>
                <c:pt idx="2">
                  <c:v>0.77938603467472567</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92188672"/>
        <c:axId val="92190208"/>
      </c:barChart>
      <c:catAx>
        <c:axId val="921886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92190208"/>
        <c:crosses val="autoZero"/>
        <c:auto val="1"/>
        <c:lblAlgn val="ctr"/>
        <c:lblOffset val="100"/>
        <c:noMultiLvlLbl val="0"/>
      </c:catAx>
      <c:valAx>
        <c:axId val="9219020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92188672"/>
        <c:crosses val="autoZero"/>
        <c:crossBetween val="between"/>
        <c:majorUnit val="20"/>
      </c:valAx>
      <c:spPr>
        <a:noFill/>
      </c:spPr>
    </c:plotArea>
    <c:legend>
      <c:legendPos val="b"/>
      <c:layout>
        <c:manualLayout>
          <c:xMode val="edge"/>
          <c:yMode val="edge"/>
          <c:x val="0.17937089546974944"/>
          <c:y val="0.80775884188483393"/>
          <c:w val="0.6847336162187647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'問4～問9'!$B$110</c:f>
              <c:strCache>
                <c:ptCount val="1"/>
                <c:pt idx="0">
                  <c:v>自立</c:v>
                </c:pt>
              </c:strCache>
            </c:strRef>
          </c:tx>
          <c:spPr>
            <a:solidFill>
              <a:schemeClr val="bg1">
                <a:lumMod val="65000"/>
              </a:schemeClr>
            </a:solidFill>
            <a:ln w="6350">
              <a:solidFill>
                <a:schemeClr val="tx1"/>
              </a:solidFill>
            </a:ln>
          </c:spPr>
          <c:invertIfNegative val="0"/>
          <c:dLbls>
            <c:dLbl>
              <c:idx val="0"/>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FC-4564-AD9F-69EB383CA34F}"/>
                </c:ext>
              </c:extLst>
            </c:dLbl>
            <c:dLbl>
              <c:idx val="1"/>
              <c:layout>
                <c:manualLayout>
                  <c:x val="1.1315417256011316E-2"/>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A0-4BFA-9E75-61BAAA7DB860}"/>
                </c:ext>
              </c:extLst>
            </c:dLbl>
            <c:dLbl>
              <c:idx val="2"/>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FC-4564-AD9F-69EB383CA34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'問4～問9'!$K$110:$M$110</c:f>
              <c:numCache>
                <c:formatCode>0.0</c:formatCode>
                <c:ptCount val="3"/>
                <c:pt idx="0">
                  <c:v>1.392236926255719</c:v>
                </c:pt>
                <c:pt idx="1">
                  <c:v>1.4134594555563578</c:v>
                </c:pt>
                <c:pt idx="2">
                  <c:v>1.1817367949865711</c:v>
                </c:pt>
              </c:numCache>
            </c:numRef>
          </c:val>
          <c:extLst>
            <c:ext xmlns:c16="http://schemas.microsoft.com/office/drawing/2014/chart" uri="{C3380CC4-5D6E-409C-BE32-E72D297353CC}">
              <c16:uniqueId val="{00000005-C6D5-4B6F-9FE7-286ABF8A7A85}"/>
            </c:ext>
          </c:extLst>
        </c:ser>
        <c:ser>
          <c:idx val="1"/>
          <c:order val="1"/>
          <c:tx>
            <c:strRef>
              <c:f>'問4～問9'!$B$111</c:f>
              <c:strCache>
                <c:ptCount val="1"/>
                <c:pt idx="0">
                  <c:v>Ⅰ</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'問4～問9'!$K$111:$M$111</c:f>
              <c:numCache>
                <c:formatCode>0.0</c:formatCode>
                <c:ptCount val="3"/>
                <c:pt idx="0">
                  <c:v>4.050441940932421</c:v>
                </c:pt>
                <c:pt idx="1">
                  <c:v>4.1031843454401047</c:v>
                </c:pt>
                <c:pt idx="2">
                  <c:v>3.5273052820053721</c:v>
                </c:pt>
              </c:numCache>
            </c:numRef>
          </c:val>
          <c:extLst>
            <c:ext xmlns:c16="http://schemas.microsoft.com/office/drawing/2014/chart" uri="{C3380CC4-5D6E-409C-BE32-E72D297353CC}">
              <c16:uniqueId val="{00000006-C6D5-4B6F-9FE7-286ABF8A7A85}"/>
            </c:ext>
          </c:extLst>
        </c:ser>
        <c:ser>
          <c:idx val="2"/>
          <c:order val="2"/>
          <c:tx>
            <c:strRef>
              <c:f>'問4～問9'!$B$112</c:f>
              <c:strCache>
                <c:ptCount val="1"/>
                <c:pt idx="0">
                  <c:v>Ⅱ</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'問4～問9'!$K$112:$M$112</c:f>
              <c:numCache>
                <c:formatCode>0.0</c:formatCode>
                <c:ptCount val="3"/>
                <c:pt idx="0">
                  <c:v>19.42736262114429</c:v>
                </c:pt>
                <c:pt idx="1">
                  <c:v>19.618745035742652</c:v>
                </c:pt>
                <c:pt idx="2">
                  <c:v>17.529095792300804</c:v>
                </c:pt>
              </c:numCache>
            </c:numRef>
          </c:val>
          <c:extLst>
            <c:ext xmlns:c16="http://schemas.microsoft.com/office/drawing/2014/chart" uri="{C3380CC4-5D6E-409C-BE32-E72D297353CC}">
              <c16:uniqueId val="{00000007-C6D5-4B6F-9FE7-286ABF8A7A85}"/>
            </c:ext>
          </c:extLst>
        </c:ser>
        <c:ser>
          <c:idx val="3"/>
          <c:order val="3"/>
          <c:tx>
            <c:strRef>
              <c:f>'問4～問9'!$B$113</c:f>
              <c:strCache>
                <c:ptCount val="1"/>
                <c:pt idx="0">
                  <c:v>Ⅲ</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'問4～問9'!$K$113:$M$113</c:f>
              <c:numCache>
                <c:formatCode>0.0</c:formatCode>
                <c:ptCount val="3"/>
                <c:pt idx="0">
                  <c:v>47.688624325609617</c:v>
                </c:pt>
                <c:pt idx="1">
                  <c:v>47.828363058704596</c:v>
                </c:pt>
                <c:pt idx="2">
                  <c:v>46.302596239928377</c:v>
                </c:pt>
              </c:numCache>
            </c:numRef>
          </c:val>
          <c:extLst>
            <c:ext xmlns:c16="http://schemas.microsoft.com/office/drawing/2014/chart" uri="{C3380CC4-5D6E-409C-BE32-E72D297353CC}">
              <c16:uniqueId val="{00000008-C6D5-4B6F-9FE7-286ABF8A7A85}"/>
            </c:ext>
          </c:extLst>
        </c:ser>
        <c:ser>
          <c:idx val="4"/>
          <c:order val="4"/>
          <c:tx>
            <c:strRef>
              <c:f>'問4～問9'!$B$114</c:f>
              <c:strCache>
                <c:ptCount val="1"/>
                <c:pt idx="0">
                  <c:v>Ⅳ</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'問4～問9'!$K$114:$M$114</c:f>
              <c:numCache>
                <c:formatCode>0.0</c:formatCode>
                <c:ptCount val="3"/>
                <c:pt idx="0">
                  <c:v>20.804840852068676</c:v>
                </c:pt>
                <c:pt idx="1">
                  <c:v>20.638674272510652</c:v>
                </c:pt>
                <c:pt idx="2">
                  <c:v>22.452999104744855</c:v>
                </c:pt>
              </c:numCache>
            </c:numRef>
          </c:val>
          <c:extLst>
            <c:ext xmlns:c16="http://schemas.microsoft.com/office/drawing/2014/chart" uri="{C3380CC4-5D6E-409C-BE32-E72D297353CC}">
              <c16:uniqueId val="{00000009-C6D5-4B6F-9FE7-286ABF8A7A85}"/>
            </c:ext>
          </c:extLst>
        </c:ser>
        <c:ser>
          <c:idx val="5"/>
          <c:order val="5"/>
          <c:tx>
            <c:strRef>
              <c:f>'問4～問9'!$B$115</c:f>
              <c:strCache>
                <c:ptCount val="1"/>
                <c:pt idx="0">
                  <c:v>Ｍ</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'問4～問9'!$K$115:$M$115</c:f>
              <c:numCache>
                <c:formatCode>0.0</c:formatCode>
                <c:ptCount val="3"/>
                <c:pt idx="0">
                  <c:v>3.6634361522441412</c:v>
                </c:pt>
                <c:pt idx="1">
                  <c:v>3.6410571160372593</c:v>
                </c:pt>
                <c:pt idx="2">
                  <c:v>3.8854073410922112</c:v>
                </c:pt>
              </c:numCache>
            </c:numRef>
          </c:val>
          <c:extLst>
            <c:ext xmlns:c16="http://schemas.microsoft.com/office/drawing/2014/chart" uri="{C3380CC4-5D6E-409C-BE32-E72D297353CC}">
              <c16:uniqueId val="{0000000A-C6D5-4B6F-9FE7-286ABF8A7A85}"/>
            </c:ext>
          </c:extLst>
        </c:ser>
        <c:ser>
          <c:idx val="6"/>
          <c:order val="6"/>
          <c:tx>
            <c:strRef>
              <c:f>'問4～問9'!$B$116</c:f>
              <c:strCache>
                <c:ptCount val="1"/>
                <c:pt idx="0">
                  <c:v>不明</c:v>
                </c:pt>
              </c:strCache>
            </c:strRef>
          </c:tx>
          <c:spPr>
            <a:solidFill>
              <a:schemeClr val="bg1">
                <a:lumMod val="95000"/>
              </a:schemeClr>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FC-4564-AD9F-69EB383CA34F}"/>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FC-4564-AD9F-69EB383CA34F}"/>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'問4～問9'!$K$107:$M$107</c:f>
              <c:strCache>
                <c:ptCount val="3"/>
                <c:pt idx="0">
                  <c:v>全体</c:v>
                </c:pt>
                <c:pt idx="1">
                  <c:v>広域型</c:v>
                </c:pt>
                <c:pt idx="2">
                  <c:v>地域密着型</c:v>
                </c:pt>
              </c:strCache>
            </c:strRef>
          </c:cat>
          <c:val>
            <c:numRef>
              <c:f>'問4～問9'!$K$116:$M$116</c:f>
              <c:numCache>
                <c:formatCode>0.0</c:formatCode>
                <c:ptCount val="3"/>
                <c:pt idx="0">
                  <c:v>2.9730571817451334</c:v>
                </c:pt>
                <c:pt idx="1">
                  <c:v>2.7565167160083761</c:v>
                </c:pt>
                <c:pt idx="2">
                  <c:v>5.1208594449418081</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14529024"/>
        <c:axId val="114530560"/>
      </c:barChart>
      <c:catAx>
        <c:axId val="11452902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14530560"/>
        <c:crosses val="autoZero"/>
        <c:auto val="1"/>
        <c:lblAlgn val="ctr"/>
        <c:lblOffset val="100"/>
        <c:noMultiLvlLbl val="0"/>
      </c:catAx>
      <c:valAx>
        <c:axId val="11453056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14529024"/>
        <c:crosses val="autoZero"/>
        <c:crossBetween val="between"/>
        <c:majorUnit val="20"/>
      </c:valAx>
      <c:spPr>
        <a:noFill/>
      </c:spPr>
    </c:plotArea>
    <c:legend>
      <c:legendPos val="b"/>
      <c:layout>
        <c:manualLayout>
          <c:xMode val="edge"/>
          <c:yMode val="edge"/>
          <c:x val="0.17937089546974944"/>
          <c:y val="0.80775884188483393"/>
          <c:w val="0.6847336162187647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4392309532267712"/>
          <c:y val="7.9457382301586846E-2"/>
          <c:w val="0.52281596986395951"/>
          <c:h val="0.8407550591861952"/>
        </c:manualLayout>
      </c:layout>
      <c:barChart>
        <c:barDir val="bar"/>
        <c:grouping val="stacked"/>
        <c:varyColors val="0"/>
        <c:ser>
          <c:idx val="0"/>
          <c:order val="0"/>
          <c:tx>
            <c:strRef>
              <c:f>'問4～問9'!$G$120</c:f>
              <c:strCache>
                <c:ptCount val="1"/>
                <c:pt idx="0">
                  <c:v>５人以上</c:v>
                </c:pt>
              </c:strCache>
            </c:strRef>
          </c:tx>
          <c:spPr>
            <a:solidFill>
              <a:schemeClr val="bg1">
                <a:lumMod val="65000"/>
              </a:schemeClr>
            </a:solidFill>
            <a:ln w="6350">
              <a:solidFill>
                <a:schemeClr val="tx1"/>
              </a:solidFill>
            </a:ln>
          </c:spPr>
          <c:invertIfNegative val="0"/>
          <c:dLbls>
            <c:dLbl>
              <c:idx val="4"/>
              <c:layout>
                <c:manualLayout>
                  <c:x val="1.7526648926572717E-2"/>
                  <c:y val="-2.4593493882610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56-421F-87E7-61F811FEBA67}"/>
                </c:ext>
              </c:extLst>
            </c:dLbl>
            <c:dLbl>
              <c:idx val="7"/>
              <c:layout>
                <c:manualLayout>
                  <c:x val="1.6713531769906972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56-421F-87E7-61F811FEBA67}"/>
                </c:ext>
              </c:extLst>
            </c:dLbl>
            <c:dLbl>
              <c:idx val="8"/>
              <c:layout>
                <c:manualLayout>
                  <c:x val="2.2371135488568436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56-421F-87E7-61F811FEBA67}"/>
                </c:ext>
              </c:extLst>
            </c:dLbl>
            <c:dLbl>
              <c:idx val="10"/>
              <c:layout>
                <c:manualLayout>
                  <c:x val="2.5070191392816982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56-421F-87E7-61F811FEBA67}"/>
                </c:ext>
              </c:extLst>
            </c:dLbl>
            <c:dLbl>
              <c:idx val="11"/>
              <c:layout>
                <c:manualLayout>
                  <c:x val="1.8146453175217032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56-421F-87E7-61F811FEBA67}"/>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'問4～問9'!$G$135:$G$148</c:f>
              <c:numCache>
                <c:formatCode>0.0;\-0.0;#</c:formatCode>
                <c:ptCount val="14"/>
                <c:pt idx="0">
                  <c:v>20.73170731707317</c:v>
                </c:pt>
                <c:pt idx="1">
                  <c:v>18.728222996515679</c:v>
                </c:pt>
                <c:pt idx="2">
                  <c:v>4.0940766550522643</c:v>
                </c:pt>
                <c:pt idx="3">
                  <c:v>22.038327526132402</c:v>
                </c:pt>
                <c:pt idx="4">
                  <c:v>2.5261324041811846</c:v>
                </c:pt>
                <c:pt idx="5">
                  <c:v>9.5818815331010452</c:v>
                </c:pt>
                <c:pt idx="6">
                  <c:v>0</c:v>
                </c:pt>
                <c:pt idx="7">
                  <c:v>1.6550522648083623</c:v>
                </c:pt>
                <c:pt idx="8">
                  <c:v>0.43554006968641112</c:v>
                </c:pt>
                <c:pt idx="9">
                  <c:v>8.7108013937282236E-2</c:v>
                </c:pt>
                <c:pt idx="10">
                  <c:v>0.26132404181184671</c:v>
                </c:pt>
                <c:pt idx="11">
                  <c:v>1.9163763066202089</c:v>
                </c:pt>
                <c:pt idx="12">
                  <c:v>57.055749128919864</c:v>
                </c:pt>
                <c:pt idx="13">
                  <c:v>30.400696864111499</c:v>
                </c:pt>
              </c:numCache>
            </c:numRef>
          </c:val>
          <c:extLst>
            <c:ext xmlns:c16="http://schemas.microsoft.com/office/drawing/2014/chart" uri="{C3380CC4-5D6E-409C-BE32-E72D297353CC}">
              <c16:uniqueId val="{00000005-C6D5-4B6F-9FE7-286ABF8A7A85}"/>
            </c:ext>
          </c:extLst>
        </c:ser>
        <c:ser>
          <c:idx val="1"/>
          <c:order val="1"/>
          <c:tx>
            <c:strRef>
              <c:f>'問4～問9'!$H$120</c:f>
              <c:strCache>
                <c:ptCount val="1"/>
                <c:pt idx="0">
                  <c:v>４人</c:v>
                </c:pt>
              </c:strCache>
            </c:strRef>
          </c:tx>
          <c:spPr>
            <a:solidFill>
              <a:srgbClr val="DDDDDD"/>
            </a:solidFill>
            <a:ln w="6350">
              <a:solidFill>
                <a:schemeClr val="tx1"/>
              </a:solidFill>
            </a:ln>
          </c:spPr>
          <c:invertIfNegative val="0"/>
          <c:dLbls>
            <c:dLbl>
              <c:idx val="2"/>
              <c:layout>
                <c:manualLayout>
                  <c:x val="-5.6577086280056579E-3"/>
                  <c:y val="-2.459349388261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56-421F-87E7-61F811FEBA67}"/>
                </c:ext>
              </c:extLst>
            </c:dLbl>
            <c:dLbl>
              <c:idx val="4"/>
              <c:layout>
                <c:manualLayout>
                  <c:x val="4.39334043022101E-2"/>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56-421F-87E7-61F811FEBA67}"/>
                </c:ext>
              </c:extLst>
            </c:dLbl>
            <c:dLbl>
              <c:idx val="7"/>
              <c:layout>
                <c:manualLayout>
                  <c:x val="5.2338731941031363E-2"/>
                  <c:y val="-2.459252562392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56-421F-87E7-61F811FEBA67}"/>
                </c:ext>
              </c:extLst>
            </c:dLbl>
            <c:dLbl>
              <c:idx val="8"/>
              <c:layout>
                <c:manualLayout>
                  <c:x val="6.594431146340047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F56-421F-87E7-61F811FEBA67}"/>
                </c:ext>
              </c:extLst>
            </c:dLbl>
            <c:dLbl>
              <c:idx val="9"/>
              <c:layout>
                <c:manualLayout>
                  <c:x val="2.038874790913274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F56-421F-87E7-61F811FEBA67}"/>
                </c:ext>
              </c:extLst>
            </c:dLbl>
            <c:dLbl>
              <c:idx val="10"/>
              <c:layout>
                <c:manualLayout>
                  <c:x val="6.6304964838952429E-2"/>
                  <c:y val="-2.4592663946597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F56-421F-87E7-61F811FEBA67}"/>
                </c:ext>
              </c:extLst>
            </c:dLbl>
            <c:dLbl>
              <c:idx val="11"/>
              <c:layout>
                <c:manualLayout>
                  <c:x val="4.7252661929245925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F56-421F-87E7-61F811FEBA6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'問4～問9'!$H$135:$H$148</c:f>
              <c:numCache>
                <c:formatCode>0.0;\-0.0;#</c:formatCode>
                <c:ptCount val="14"/>
                <c:pt idx="0">
                  <c:v>6.0975609756097562</c:v>
                </c:pt>
                <c:pt idx="1">
                  <c:v>8.3623693379790947</c:v>
                </c:pt>
                <c:pt idx="2">
                  <c:v>1.8292682926829267</c:v>
                </c:pt>
                <c:pt idx="3">
                  <c:v>9.6689895470383274</c:v>
                </c:pt>
                <c:pt idx="4">
                  <c:v>2.1777003484320558</c:v>
                </c:pt>
                <c:pt idx="5">
                  <c:v>4.965156794425087</c:v>
                </c:pt>
                <c:pt idx="6">
                  <c:v>0</c:v>
                </c:pt>
                <c:pt idx="7">
                  <c:v>1.7421602787456445</c:v>
                </c:pt>
                <c:pt idx="8">
                  <c:v>8.7108013937282236E-2</c:v>
                </c:pt>
                <c:pt idx="9">
                  <c:v>8.7108013937282236E-2</c:v>
                </c:pt>
                <c:pt idx="10">
                  <c:v>0.6097560975609756</c:v>
                </c:pt>
                <c:pt idx="11">
                  <c:v>1.0452961672473868</c:v>
                </c:pt>
                <c:pt idx="12">
                  <c:v>5.7491289198606275</c:v>
                </c:pt>
                <c:pt idx="13">
                  <c:v>7.1428571428571423</c:v>
                </c:pt>
              </c:numCache>
            </c:numRef>
          </c:val>
          <c:extLst>
            <c:ext xmlns:c16="http://schemas.microsoft.com/office/drawing/2014/chart" uri="{C3380CC4-5D6E-409C-BE32-E72D297353CC}">
              <c16:uniqueId val="{00000006-C6D5-4B6F-9FE7-286ABF8A7A85}"/>
            </c:ext>
          </c:extLst>
        </c:ser>
        <c:ser>
          <c:idx val="2"/>
          <c:order val="2"/>
          <c:tx>
            <c:strRef>
              <c:f>'問4～問9'!$I$120</c:f>
              <c:strCache>
                <c:ptCount val="1"/>
                <c:pt idx="0">
                  <c:v>３人</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2.0797424544058436E-2"/>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F56-421F-87E7-61F811FEBA67}"/>
                </c:ext>
              </c:extLst>
            </c:dLbl>
            <c:dLbl>
              <c:idx val="6"/>
              <c:layout>
                <c:manualLayout>
                  <c:x val="2.3039510556505702E-2"/>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F56-421F-87E7-61F811FEBA67}"/>
                </c:ext>
              </c:extLst>
            </c:dLbl>
            <c:dLbl>
              <c:idx val="8"/>
              <c:layout>
                <c:manualLayout>
                  <c:x val="0.10295006810334366"/>
                  <c:y val="-2.459280226926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F56-421F-87E7-61F811FEBA67}"/>
                </c:ext>
              </c:extLst>
            </c:dLbl>
            <c:dLbl>
              <c:idx val="9"/>
              <c:layout>
                <c:manualLayout>
                  <c:x val="5.6629682613960876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F56-421F-87E7-61F811FEBA67}"/>
                </c:ext>
              </c:extLst>
            </c:dLbl>
            <c:dLbl>
              <c:idx val="10"/>
              <c:layout>
                <c:manualLayout>
                  <c:x val="0.10111662280523719"/>
                  <c:y val="-2.459307891460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F56-421F-87E7-61F811FEBA67}"/>
                </c:ext>
              </c:extLst>
            </c:dLbl>
            <c:dLbl>
              <c:idx val="11"/>
              <c:layout>
                <c:manualLayout>
                  <c:x val="8.0130050172466549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F56-421F-87E7-61F811FEBA67}"/>
                </c:ext>
              </c:extLst>
            </c:dLbl>
            <c:dLbl>
              <c:idx val="12"/>
              <c:layout>
                <c:manualLayout>
                  <c:x val="2.6507626473730108E-3"/>
                  <c:y val="-2.4593632205279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F56-421F-87E7-61F811FEBA6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'問4～問9'!$I$135:$I$148</c:f>
              <c:numCache>
                <c:formatCode>0.0;\-0.0;#</c:formatCode>
                <c:ptCount val="14"/>
                <c:pt idx="0">
                  <c:v>7.9268292682926829</c:v>
                </c:pt>
                <c:pt idx="1">
                  <c:v>12.10801393728223</c:v>
                </c:pt>
                <c:pt idx="2">
                  <c:v>3.0487804878048781</c:v>
                </c:pt>
                <c:pt idx="3">
                  <c:v>10.888501742160278</c:v>
                </c:pt>
                <c:pt idx="4">
                  <c:v>3.9198606271776999</c:v>
                </c:pt>
                <c:pt idx="5">
                  <c:v>9.0592334494773521</c:v>
                </c:pt>
                <c:pt idx="6">
                  <c:v>8.7108013937282236E-2</c:v>
                </c:pt>
                <c:pt idx="7">
                  <c:v>4.0069686411149821</c:v>
                </c:pt>
                <c:pt idx="8">
                  <c:v>0.78397212543554007</c:v>
                </c:pt>
                <c:pt idx="9">
                  <c:v>8.7108013937282236E-2</c:v>
                </c:pt>
                <c:pt idx="10">
                  <c:v>2.003484320557491</c:v>
                </c:pt>
                <c:pt idx="11">
                  <c:v>1.5679442508710801</c:v>
                </c:pt>
                <c:pt idx="12">
                  <c:v>4.965156794425087</c:v>
                </c:pt>
                <c:pt idx="13">
                  <c:v>8.4494773519163768</c:v>
                </c:pt>
              </c:numCache>
            </c:numRef>
          </c:val>
          <c:extLst>
            <c:ext xmlns:c16="http://schemas.microsoft.com/office/drawing/2014/chart" uri="{C3380CC4-5D6E-409C-BE32-E72D297353CC}">
              <c16:uniqueId val="{00000007-C6D5-4B6F-9FE7-286ABF8A7A85}"/>
            </c:ext>
          </c:extLst>
        </c:ser>
        <c:ser>
          <c:idx val="3"/>
          <c:order val="3"/>
          <c:tx>
            <c:strRef>
              <c:f>'問4～問9'!$J$120</c:f>
              <c:strCache>
                <c:ptCount val="1"/>
                <c:pt idx="0">
                  <c:v>２人</c:v>
                </c:pt>
              </c:strCache>
            </c:strRef>
          </c:tx>
          <c:spPr>
            <a:solidFill>
              <a:schemeClr val="bg1">
                <a:lumMod val="50000"/>
              </a:schemeClr>
            </a:solidFill>
            <a:ln w="6350">
              <a:solidFill>
                <a:schemeClr val="tx1"/>
              </a:solidFill>
            </a:ln>
          </c:spPr>
          <c:invertIfNegative val="0"/>
          <c:dLbls>
            <c:dLbl>
              <c:idx val="2"/>
              <c:layout>
                <c:manualLayout>
                  <c:x val="4.6896374382862802E-2"/>
                  <c:y val="-2.459349388261084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F56-421F-87E7-61F811FEBA67}"/>
                </c:ext>
              </c:extLst>
            </c:dLbl>
            <c:dLbl>
              <c:idx val="8"/>
              <c:layout>
                <c:manualLayout>
                  <c:x val="0.14351581572376459"/>
                  <c:y val="-2.4592387301259719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F56-421F-87E7-61F811FEBA67}"/>
                </c:ext>
              </c:extLst>
            </c:dLbl>
            <c:dLbl>
              <c:idx val="9"/>
              <c:layout>
                <c:manualLayout>
                  <c:x val="9.6286135426002603E-2"/>
                  <c:y val="-2.4593217237273035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F56-421F-87E7-61F811FEBA67}"/>
                </c:ext>
              </c:extLst>
            </c:dLbl>
            <c:dLbl>
              <c:idx val="11"/>
              <c:layout>
                <c:manualLayout>
                  <c:x val="0.11265177703370893"/>
                  <c:y val="-2.4593493882610808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F56-421F-87E7-61F811FEBA67}"/>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'問4～問9'!$J$135:$J$148</c:f>
              <c:numCache>
                <c:formatCode>0.0;\-0.0;#</c:formatCode>
                <c:ptCount val="14"/>
                <c:pt idx="0">
                  <c:v>11.149825783972126</c:v>
                </c:pt>
                <c:pt idx="1">
                  <c:v>12.89198606271777</c:v>
                </c:pt>
                <c:pt idx="2">
                  <c:v>3.3101045296167246</c:v>
                </c:pt>
                <c:pt idx="3">
                  <c:v>14.459930313588851</c:v>
                </c:pt>
                <c:pt idx="4">
                  <c:v>8.536585365853659</c:v>
                </c:pt>
                <c:pt idx="5">
                  <c:v>15.766550522648085</c:v>
                </c:pt>
                <c:pt idx="6">
                  <c:v>0</c:v>
                </c:pt>
                <c:pt idx="7">
                  <c:v>9.494773519163763</c:v>
                </c:pt>
                <c:pt idx="8">
                  <c:v>0.6097560975609756</c:v>
                </c:pt>
                <c:pt idx="9">
                  <c:v>0.34843205574912894</c:v>
                </c:pt>
                <c:pt idx="10">
                  <c:v>7.4041811846689898</c:v>
                </c:pt>
                <c:pt idx="11">
                  <c:v>3.0487804878048781</c:v>
                </c:pt>
                <c:pt idx="12">
                  <c:v>5.3135888501742157</c:v>
                </c:pt>
                <c:pt idx="13">
                  <c:v>11.411149825783973</c:v>
                </c:pt>
              </c:numCache>
            </c:numRef>
          </c:val>
          <c:extLst>
            <c:ext xmlns:c16="http://schemas.microsoft.com/office/drawing/2014/chart" uri="{C3380CC4-5D6E-409C-BE32-E72D297353CC}">
              <c16:uniqueId val="{00000008-C6D5-4B6F-9FE7-286ABF8A7A85}"/>
            </c:ext>
          </c:extLst>
        </c:ser>
        <c:ser>
          <c:idx val="4"/>
          <c:order val="4"/>
          <c:tx>
            <c:strRef>
              <c:f>'問4～問9'!$K$120</c:f>
              <c:strCache>
                <c:ptCount val="1"/>
                <c:pt idx="0">
                  <c:v>１人</c:v>
                </c:pt>
              </c:strCache>
            </c:strRef>
          </c:tx>
          <c:spPr>
            <a:solidFill>
              <a:schemeClr val="bg1">
                <a:lumMod val="75000"/>
              </a:schemeClr>
            </a:solidFill>
            <a:ln w="6350">
              <a:solidFill>
                <a:schemeClr val="tx1"/>
              </a:solidFill>
            </a:ln>
          </c:spPr>
          <c:invertIfNegative val="0"/>
          <c:dLbls>
            <c:dLbl>
              <c:idx val="6"/>
              <c:layout>
                <c:manualLayout>
                  <c:x val="5.6629682613960876E-2"/>
                  <c:y val="-2.459335555994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F56-421F-87E7-61F811FEBA67}"/>
                </c:ext>
              </c:extLst>
            </c:dLbl>
            <c:dLbl>
              <c:idx val="8"/>
              <c:layout>
                <c:manualLayout>
                  <c:x val="0.17837635423004755"/>
                  <c:y val="-2.459252562392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F56-421F-87E7-61F811FEBA67}"/>
                </c:ext>
              </c:extLst>
            </c:dLbl>
            <c:dLbl>
              <c:idx val="9"/>
              <c:layout>
                <c:manualLayout>
                  <c:x val="0.1329355380442882"/>
                  <c:y val="-2.4592940591935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F56-421F-87E7-61F811FEBA67}"/>
                </c:ext>
              </c:extLst>
            </c:dLbl>
            <c:dLbl>
              <c:idx val="12"/>
              <c:layout>
                <c:manualLayout>
                  <c:x val="0"/>
                  <c:y val="-2.459377052794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F56-421F-87E7-61F811FEBA6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'問4～問9'!$K$135:$K$148</c:f>
              <c:numCache>
                <c:formatCode>0.0;\-0.0;#</c:formatCode>
                <c:ptCount val="14"/>
                <c:pt idx="0">
                  <c:v>11.672473867595819</c:v>
                </c:pt>
                <c:pt idx="1">
                  <c:v>17.595818815331011</c:v>
                </c:pt>
                <c:pt idx="2">
                  <c:v>5.9233449477351918</c:v>
                </c:pt>
                <c:pt idx="3">
                  <c:v>15.766550522648085</c:v>
                </c:pt>
                <c:pt idx="4">
                  <c:v>17.1602787456446</c:v>
                </c:pt>
                <c:pt idx="5">
                  <c:v>20.470383275261327</c:v>
                </c:pt>
                <c:pt idx="6">
                  <c:v>0.26132404181184671</c:v>
                </c:pt>
                <c:pt idx="7">
                  <c:v>20.557491289198605</c:v>
                </c:pt>
                <c:pt idx="8">
                  <c:v>3.0487804878048781</c:v>
                </c:pt>
                <c:pt idx="9">
                  <c:v>2.6132404181184667</c:v>
                </c:pt>
                <c:pt idx="10">
                  <c:v>20.73170731707317</c:v>
                </c:pt>
                <c:pt idx="11">
                  <c:v>4.0940766550522643</c:v>
                </c:pt>
                <c:pt idx="12">
                  <c:v>3.5714285714285712</c:v>
                </c:pt>
                <c:pt idx="13">
                  <c:v>10.104529616724738</c:v>
                </c:pt>
              </c:numCache>
            </c:numRef>
          </c:val>
          <c:extLst>
            <c:ext xmlns:c16="http://schemas.microsoft.com/office/drawing/2014/chart" uri="{C3380CC4-5D6E-409C-BE32-E72D297353CC}">
              <c16:uniqueId val="{00000009-C6D5-4B6F-9FE7-286ABF8A7A85}"/>
            </c:ext>
          </c:extLst>
        </c:ser>
        <c:ser>
          <c:idx val="5"/>
          <c:order val="5"/>
          <c:tx>
            <c:strRef>
              <c:f>'問4～問9'!$L$120</c:f>
              <c:strCache>
                <c:ptCount val="1"/>
                <c:pt idx="0">
                  <c:v>０人</c:v>
                </c:pt>
              </c:strCache>
            </c:strRef>
          </c:tx>
          <c:spPr>
            <a:solidFill>
              <a:schemeClr val="bg1"/>
            </a:solidFill>
            <a:ln w="6350">
              <a:solidFill>
                <a:schemeClr val="tx1"/>
              </a:solidFill>
            </a:ln>
          </c:spPr>
          <c:invertIfNegative val="0"/>
          <c:dLbls>
            <c:dLbl>
              <c:idx val="12"/>
              <c:layout>
                <c:manualLayout>
                  <c:x val="2.6507626473730107E-2"/>
                  <c:y val="-2.4593217237273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F56-421F-87E7-61F811FEBA6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'問4～問9'!$L$135:$L$148</c:f>
              <c:numCache>
                <c:formatCode>0.0;\-0.0;#</c:formatCode>
                <c:ptCount val="14"/>
                <c:pt idx="0">
                  <c:v>38.414634146341463</c:v>
                </c:pt>
                <c:pt idx="1">
                  <c:v>26.567944250871079</c:v>
                </c:pt>
                <c:pt idx="2">
                  <c:v>77.961672473867594</c:v>
                </c:pt>
                <c:pt idx="3">
                  <c:v>22.822299651567945</c:v>
                </c:pt>
                <c:pt idx="4">
                  <c:v>61.759581881533101</c:v>
                </c:pt>
                <c:pt idx="5">
                  <c:v>35.714285714285715</c:v>
                </c:pt>
                <c:pt idx="6">
                  <c:v>95.818815331010455</c:v>
                </c:pt>
                <c:pt idx="7">
                  <c:v>58.536585365853654</c:v>
                </c:pt>
                <c:pt idx="8">
                  <c:v>91.2020905923345</c:v>
                </c:pt>
                <c:pt idx="9">
                  <c:v>92.770034843205579</c:v>
                </c:pt>
                <c:pt idx="10">
                  <c:v>64.895470383275267</c:v>
                </c:pt>
                <c:pt idx="11">
                  <c:v>84.320557491289193</c:v>
                </c:pt>
                <c:pt idx="12">
                  <c:v>1.7421602787456445</c:v>
                </c:pt>
                <c:pt idx="13">
                  <c:v>15.6794425087108</c:v>
                </c:pt>
              </c:numCache>
            </c:numRef>
          </c:val>
          <c:extLst>
            <c:ext xmlns:c16="http://schemas.microsoft.com/office/drawing/2014/chart" uri="{C3380CC4-5D6E-409C-BE32-E72D297353CC}">
              <c16:uniqueId val="{0000000A-C6D5-4B6F-9FE7-286ABF8A7A85}"/>
            </c:ext>
          </c:extLst>
        </c:ser>
        <c:ser>
          <c:idx val="6"/>
          <c:order val="6"/>
          <c:tx>
            <c:strRef>
              <c:f>'問4～問9'!$M$120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F56-421F-87E7-61F811FEBA67}"/>
                </c:ext>
              </c:extLst>
            </c:dLbl>
            <c:dLbl>
              <c:idx val="1"/>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F56-421F-87E7-61F811FEBA67}"/>
                </c:ext>
              </c:extLst>
            </c:dLbl>
            <c:dLbl>
              <c:idx val="2"/>
              <c:layout>
                <c:manualLayout>
                  <c:x val="-9.7193507615983228E-17"/>
                  <c:y val="-2.2837072633095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F56-421F-87E7-61F811FEBA67}"/>
                </c:ext>
              </c:extLst>
            </c:dLbl>
            <c:dLbl>
              <c:idx val="3"/>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F56-421F-87E7-61F811FEBA67}"/>
                </c:ext>
              </c:extLst>
            </c:dLbl>
            <c:dLbl>
              <c:idx val="4"/>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F56-421F-87E7-61F811FEBA67}"/>
                </c:ext>
              </c:extLst>
            </c:dLbl>
            <c:dLbl>
              <c:idx val="5"/>
              <c:layout>
                <c:manualLayout>
                  <c:x val="0"/>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EF56-421F-87E7-61F811FEBA67}"/>
                </c:ext>
              </c:extLst>
            </c:dLbl>
            <c:dLbl>
              <c:idx val="6"/>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F56-421F-87E7-61F811FEBA67}"/>
                </c:ext>
              </c:extLst>
            </c:dLbl>
            <c:dLbl>
              <c:idx val="7"/>
              <c:layout>
                <c:manualLayout>
                  <c:x val="0"/>
                  <c:y val="-2.63504684228021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F56-421F-87E7-61F811FEBA67}"/>
                </c:ext>
              </c:extLst>
            </c:dLbl>
            <c:dLbl>
              <c:idx val="8"/>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F56-421F-87E7-61F811FEBA67}"/>
                </c:ext>
              </c:extLst>
            </c:dLbl>
            <c:dLbl>
              <c:idx val="9"/>
              <c:layout>
                <c:manualLayout>
                  <c:x val="0"/>
                  <c:y val="-2.4593770527948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F56-421F-87E7-61F811FEBA67}"/>
                </c:ext>
              </c:extLst>
            </c:dLbl>
            <c:dLbl>
              <c:idx val="10"/>
              <c:layout>
                <c:manualLayout>
                  <c:x val="9.7193507615983228E-17"/>
                  <c:y val="-2.63504684228020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F56-421F-87E7-61F811FEBA67}"/>
                </c:ext>
              </c:extLst>
            </c:dLbl>
            <c:dLbl>
              <c:idx val="11"/>
              <c:layout>
                <c:manualLayout>
                  <c:x val="0"/>
                  <c:y val="-2.28370726330951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F56-421F-87E7-61F811FEBA6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'問4～問9'!$C$135:$C$148</c:f>
              <c:strCache>
                <c:ptCount val="14"/>
                <c:pt idx="0">
                  <c:v>たんの吸引</c:v>
                </c:pt>
                <c:pt idx="1">
                  <c:v>胃ろう・腸ろうの管理</c:v>
                </c:pt>
                <c:pt idx="2">
                  <c:v>経鼻経管栄養の管理</c:v>
                </c:pt>
                <c:pt idx="3">
                  <c:v>尿道カテーテルの管理</c:v>
                </c:pt>
                <c:pt idx="4">
                  <c:v>酸素療法</c:v>
                </c:pt>
                <c:pt idx="5">
                  <c:v>褥瘡の処置</c:v>
                </c:pt>
                <c:pt idx="6">
                  <c:v>レスピレータの管理</c:v>
                </c:pt>
                <c:pt idx="7">
                  <c:v>インスリンの注射</c:v>
                </c:pt>
                <c:pt idx="8">
                  <c:v>透析</c:v>
                </c:pt>
                <c:pt idx="9">
                  <c:v>疼痛の管理</c:v>
                </c:pt>
                <c:pt idx="10">
                  <c:v>膀胱瘻・ストーマの管理</c:v>
                </c:pt>
                <c:pt idx="11">
                  <c:v>抹消静脈からの点滴</c:v>
                </c:pt>
                <c:pt idx="12">
                  <c:v>重複を除いた実際の入居者数</c:v>
                </c:pt>
                <c:pt idx="13">
                  <c:v>「たんの吸引」「胃ろう・腸ろうの管理」「経鼻経管栄養の管理」のいずれかを要する実人数</c:v>
                </c:pt>
              </c:strCache>
            </c:strRef>
          </c:cat>
          <c:val>
            <c:numRef>
              <c:f>'問4～問9'!$M$135:$M$148</c:f>
              <c:numCache>
                <c:formatCode>0.0;\-0.0;#</c:formatCode>
                <c:ptCount val="14"/>
                <c:pt idx="0">
                  <c:v>4.0069686411149821</c:v>
                </c:pt>
                <c:pt idx="1">
                  <c:v>3.7456445993031355</c:v>
                </c:pt>
                <c:pt idx="2">
                  <c:v>3.8327526132404177</c:v>
                </c:pt>
                <c:pt idx="3">
                  <c:v>4.3554006968641117</c:v>
                </c:pt>
                <c:pt idx="4">
                  <c:v>3.9198606271776999</c:v>
                </c:pt>
                <c:pt idx="5">
                  <c:v>4.4425087108013939</c:v>
                </c:pt>
                <c:pt idx="6">
                  <c:v>3.8327526132404177</c:v>
                </c:pt>
                <c:pt idx="7">
                  <c:v>4.0069686411149821</c:v>
                </c:pt>
                <c:pt idx="8">
                  <c:v>3.8327526132404177</c:v>
                </c:pt>
                <c:pt idx="9">
                  <c:v>4.0069686411149821</c:v>
                </c:pt>
                <c:pt idx="10">
                  <c:v>4.0940766550522643</c:v>
                </c:pt>
                <c:pt idx="11">
                  <c:v>4.0069686411149821</c:v>
                </c:pt>
                <c:pt idx="12">
                  <c:v>21.602787456445995</c:v>
                </c:pt>
                <c:pt idx="13">
                  <c:v>16.811846689895471</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57818240"/>
        <c:axId val="157852800"/>
      </c:barChart>
      <c:catAx>
        <c:axId val="15781824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日本語用のフォントを使用)"/>
                <a:ea typeface="ＭＳ Ｐゴシック" panose="020B0600070205080204" pitchFamily="50" charset="-128"/>
              </a:defRPr>
            </a:pPr>
            <a:endParaRPr lang="ja-JP"/>
          </a:p>
        </c:txPr>
        <c:crossAx val="157852800"/>
        <c:crosses val="autoZero"/>
        <c:auto val="1"/>
        <c:lblAlgn val="ctr"/>
        <c:lblOffset val="100"/>
        <c:noMultiLvlLbl val="0"/>
      </c:catAx>
      <c:valAx>
        <c:axId val="1578528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57818240"/>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'問4～問9'!$B$264</c:f>
              <c:strCache>
                <c:ptCount val="1"/>
                <c:pt idx="0">
                  <c:v>徴収している</c:v>
                </c:pt>
              </c:strCache>
            </c:strRef>
          </c:tx>
          <c:spPr>
            <a:solidFill>
              <a:schemeClr val="bg1">
                <a:lumMod val="65000"/>
              </a:schemeClr>
            </a:solidFill>
            <a:ln w="6350">
              <a:solidFill>
                <a:schemeClr val="tx1"/>
              </a:solidFill>
            </a:ln>
          </c:spPr>
          <c:invertIfNegative val="0"/>
          <c:dLbls>
            <c:dLbl>
              <c:idx val="0"/>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4C-4ACD-A09F-761DB805EDED}"/>
                </c:ext>
              </c:extLst>
            </c:dLbl>
            <c:dLbl>
              <c:idx val="1"/>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4C-4ACD-A09F-761DB805EDED}"/>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'問4～問9'!$K$262:$M$262</c:f>
              <c:strCache>
                <c:ptCount val="3"/>
                <c:pt idx="0">
                  <c:v>全体</c:v>
                </c:pt>
                <c:pt idx="1">
                  <c:v>広域型</c:v>
                </c:pt>
                <c:pt idx="2">
                  <c:v>地域密着型</c:v>
                </c:pt>
              </c:strCache>
            </c:strRef>
          </c:cat>
          <c:val>
            <c:numRef>
              <c:f>'問4～問9'!$K$264:$M$264</c:f>
              <c:numCache>
                <c:formatCode>0.0;\-0.0;#</c:formatCode>
                <c:ptCount val="3"/>
                <c:pt idx="0">
                  <c:v>1.7543859649122806</c:v>
                </c:pt>
                <c:pt idx="1">
                  <c:v>2.0408163265306123</c:v>
                </c:pt>
                <c:pt idx="2" formatCode="0.0">
                  <c:v>0</c:v>
                </c:pt>
              </c:numCache>
            </c:numRef>
          </c:val>
          <c:extLst>
            <c:ext xmlns:c16="http://schemas.microsoft.com/office/drawing/2014/chart" uri="{C3380CC4-5D6E-409C-BE32-E72D297353CC}">
              <c16:uniqueId val="{00000005-C6D5-4B6F-9FE7-286ABF8A7A85}"/>
            </c:ext>
          </c:extLst>
        </c:ser>
        <c:ser>
          <c:idx val="1"/>
          <c:order val="1"/>
          <c:tx>
            <c:strRef>
              <c:f>'問4～問9'!$B$265</c:f>
              <c:strCache>
                <c:ptCount val="1"/>
                <c:pt idx="0">
                  <c:v>徴収していない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'問4～問9'!$K$262:$M$262</c:f>
              <c:strCache>
                <c:ptCount val="3"/>
                <c:pt idx="0">
                  <c:v>全体</c:v>
                </c:pt>
                <c:pt idx="1">
                  <c:v>広域型</c:v>
                </c:pt>
                <c:pt idx="2">
                  <c:v>地域密着型</c:v>
                </c:pt>
              </c:strCache>
            </c:strRef>
          </c:cat>
          <c:val>
            <c:numRef>
              <c:f>'問4～問9'!$K$265:$M$265</c:f>
              <c:numCache>
                <c:formatCode>0.0;\-0.0;#</c:formatCode>
                <c:ptCount val="3"/>
                <c:pt idx="0">
                  <c:v>98.245614035087712</c:v>
                </c:pt>
                <c:pt idx="1">
                  <c:v>97.959183673469383</c:v>
                </c:pt>
                <c:pt idx="2">
                  <c:v>100</c:v>
                </c:pt>
              </c:numCache>
            </c:numRef>
          </c:val>
          <c:extLst>
            <c:ext xmlns:c16="http://schemas.microsoft.com/office/drawing/2014/chart" uri="{C3380CC4-5D6E-409C-BE32-E72D297353CC}">
              <c16:uniqueId val="{00000006-C6D5-4B6F-9FE7-286ABF8A7A85}"/>
            </c:ext>
          </c:extLst>
        </c:ser>
        <c:ser>
          <c:idx val="2"/>
          <c:order val="2"/>
          <c:tx>
            <c:strRef>
              <c:f>'問4～問9'!$B$266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'問4～問9'!$K$262:$M$262</c:f>
              <c:strCache>
                <c:ptCount val="3"/>
                <c:pt idx="0">
                  <c:v>全体</c:v>
                </c:pt>
                <c:pt idx="1">
                  <c:v>広域型</c:v>
                </c:pt>
                <c:pt idx="2">
                  <c:v>地域密着型</c:v>
                </c:pt>
              </c:strCache>
            </c:strRef>
          </c:cat>
          <c:val>
            <c:numRef>
              <c:f>'問4～問9'!$K$266:$M$266</c:f>
              <c:numCache>
                <c:formatCode>0.0</c:formatCode>
                <c:ptCount val="3"/>
                <c:pt idx="0">
                  <c:v>0</c:v>
                </c:pt>
                <c:pt idx="1">
                  <c:v>0</c:v>
                </c:pt>
                <c:pt idx="2">
                  <c:v>0</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157974528"/>
        <c:axId val="157976064"/>
      </c:barChart>
      <c:catAx>
        <c:axId val="1579745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57976064"/>
        <c:crosses val="autoZero"/>
        <c:auto val="1"/>
        <c:lblAlgn val="ctr"/>
        <c:lblOffset val="100"/>
        <c:noMultiLvlLbl val="0"/>
      </c:catAx>
      <c:valAx>
        <c:axId val="1579760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57974528"/>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'問4～問9'!$B$275</c:f>
              <c:strCache>
                <c:ptCount val="1"/>
                <c:pt idx="0">
                  <c:v>１人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'問4～問9'!$K$273:$M$273</c:f>
              <c:strCache>
                <c:ptCount val="3"/>
                <c:pt idx="0">
                  <c:v>全体</c:v>
                </c:pt>
                <c:pt idx="1">
                  <c:v>広域型</c:v>
                </c:pt>
                <c:pt idx="2">
                  <c:v>地域密着型</c:v>
                </c:pt>
              </c:strCache>
            </c:strRef>
          </c:cat>
          <c:val>
            <c:numRef>
              <c:f>'問4～問9'!$K$275:$M$275</c:f>
              <c:numCache>
                <c:formatCode>0.0;\-0.0;#</c:formatCode>
                <c:ptCount val="3"/>
                <c:pt idx="0">
                  <c:v>66.463414634146346</c:v>
                </c:pt>
                <c:pt idx="1">
                  <c:v>62.638580931263853</c:v>
                </c:pt>
                <c:pt idx="2">
                  <c:v>80.487804878048792</c:v>
                </c:pt>
              </c:numCache>
            </c:numRef>
          </c:val>
          <c:extLst>
            <c:ext xmlns:c16="http://schemas.microsoft.com/office/drawing/2014/chart" uri="{C3380CC4-5D6E-409C-BE32-E72D297353CC}">
              <c16:uniqueId val="{00000005-C6D5-4B6F-9FE7-286ABF8A7A85}"/>
            </c:ext>
          </c:extLst>
        </c:ser>
        <c:ser>
          <c:idx val="1"/>
          <c:order val="1"/>
          <c:tx>
            <c:strRef>
              <c:f>'問4～問9'!$B$276</c:f>
              <c:strCache>
                <c:ptCount val="1"/>
                <c:pt idx="0">
                  <c:v>２人</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'問4～問9'!$K$273:$M$273</c:f>
              <c:strCache>
                <c:ptCount val="3"/>
                <c:pt idx="0">
                  <c:v>全体</c:v>
                </c:pt>
                <c:pt idx="1">
                  <c:v>広域型</c:v>
                </c:pt>
                <c:pt idx="2">
                  <c:v>地域密着型</c:v>
                </c:pt>
              </c:strCache>
            </c:strRef>
          </c:cat>
          <c:val>
            <c:numRef>
              <c:f>'問4～問9'!$K$276:$M$276</c:f>
              <c:numCache>
                <c:formatCode>0.0;\-0.0;#</c:formatCode>
                <c:ptCount val="3"/>
                <c:pt idx="0">
                  <c:v>19.773519163763069</c:v>
                </c:pt>
                <c:pt idx="1">
                  <c:v>21.840354767184035</c:v>
                </c:pt>
                <c:pt idx="2">
                  <c:v>12.195121951219512</c:v>
                </c:pt>
              </c:numCache>
            </c:numRef>
          </c:val>
          <c:extLst>
            <c:ext xmlns:c16="http://schemas.microsoft.com/office/drawing/2014/chart" uri="{C3380CC4-5D6E-409C-BE32-E72D297353CC}">
              <c16:uniqueId val="{00000006-C6D5-4B6F-9FE7-286ABF8A7A85}"/>
            </c:ext>
          </c:extLst>
        </c:ser>
        <c:ser>
          <c:idx val="2"/>
          <c:order val="2"/>
          <c:tx>
            <c:strRef>
              <c:f>'問4～問9'!$B$277</c:f>
              <c:strCache>
                <c:ptCount val="1"/>
                <c:pt idx="0">
                  <c:v>３人</c:v>
                </c:pt>
              </c:strCache>
            </c:strRef>
          </c:tx>
          <c:spPr>
            <a:solidFill>
              <a:schemeClr val="bg1"/>
            </a:solidFill>
            <a:ln w="6350">
              <a:solidFill>
                <a:schemeClr val="tx1"/>
              </a:solidFill>
            </a:ln>
          </c:spPr>
          <c:invertIfNegative val="0"/>
          <c:dLbls>
            <c:dLbl>
              <c:idx val="2"/>
              <c:layout>
                <c:manualLayout>
                  <c:x val="-5.6577086280056579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30-4E39-9068-2FA12F5922F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'問4～問9'!$K$273:$M$273</c:f>
              <c:strCache>
                <c:ptCount val="3"/>
                <c:pt idx="0">
                  <c:v>全体</c:v>
                </c:pt>
                <c:pt idx="1">
                  <c:v>広域型</c:v>
                </c:pt>
                <c:pt idx="2">
                  <c:v>地域密着型</c:v>
                </c:pt>
              </c:strCache>
            </c:strRef>
          </c:cat>
          <c:val>
            <c:numRef>
              <c:f>'問4～問9'!$K$277:$M$277</c:f>
              <c:numCache>
                <c:formatCode>0.0;\-0.0;#</c:formatCode>
                <c:ptCount val="3"/>
                <c:pt idx="0">
                  <c:v>7.0557491289198611</c:v>
                </c:pt>
                <c:pt idx="1">
                  <c:v>8.2039911308204001</c:v>
                </c:pt>
                <c:pt idx="2">
                  <c:v>2.8455284552845526</c:v>
                </c:pt>
              </c:numCache>
            </c:numRef>
          </c:val>
          <c:extLst>
            <c:ext xmlns:c16="http://schemas.microsoft.com/office/drawing/2014/chart" uri="{C3380CC4-5D6E-409C-BE32-E72D297353CC}">
              <c16:uniqueId val="{00000007-C6D5-4B6F-9FE7-286ABF8A7A85}"/>
            </c:ext>
          </c:extLst>
        </c:ser>
        <c:ser>
          <c:idx val="3"/>
          <c:order val="3"/>
          <c:tx>
            <c:strRef>
              <c:f>'問4～問9'!$B$278</c:f>
              <c:strCache>
                <c:ptCount val="1"/>
                <c:pt idx="0">
                  <c:v>４人</c:v>
                </c:pt>
              </c:strCache>
            </c:strRef>
          </c:tx>
          <c:spPr>
            <a:solidFill>
              <a:schemeClr val="bg1"/>
            </a:solidFill>
            <a:ln w="6350">
              <a:solidFill>
                <a:schemeClr val="tx1"/>
              </a:solidFill>
            </a:ln>
          </c:spPr>
          <c:invertIfNegative val="0"/>
          <c:dLbls>
            <c:dLbl>
              <c:idx val="0"/>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30-4E39-9068-2FA12F5922F0}"/>
                </c:ext>
              </c:extLst>
            </c:dLbl>
            <c:dLbl>
              <c:idx val="1"/>
              <c:layout>
                <c:manualLayout>
                  <c:x val="-3.7718057520037718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30-4E39-9068-2FA12F5922F0}"/>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'問4～問9'!$K$273:$M$273</c:f>
              <c:strCache>
                <c:ptCount val="3"/>
                <c:pt idx="0">
                  <c:v>全体</c:v>
                </c:pt>
                <c:pt idx="1">
                  <c:v>広域型</c:v>
                </c:pt>
                <c:pt idx="2">
                  <c:v>地域密着型</c:v>
                </c:pt>
              </c:strCache>
            </c:strRef>
          </c:cat>
          <c:val>
            <c:numRef>
              <c:f>'問4～問9'!$K$278:$M$278</c:f>
              <c:numCache>
                <c:formatCode>0.0;\-0.0;#</c:formatCode>
                <c:ptCount val="3"/>
                <c:pt idx="0">
                  <c:v>1.3937282229965158</c:v>
                </c:pt>
                <c:pt idx="1">
                  <c:v>1.7738359201773837</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'問4～問9'!$B$279</c:f>
              <c:strCache>
                <c:ptCount val="1"/>
                <c:pt idx="0">
                  <c:v>５人以上</c:v>
                </c:pt>
              </c:strCache>
            </c:strRef>
          </c:tx>
          <c:spPr>
            <a:solidFill>
              <a:schemeClr val="bg1">
                <a:lumMod val="50000"/>
              </a:schemeClr>
            </a:solidFill>
            <a:ln w="6350">
              <a:solidFill>
                <a:schemeClr val="tx1"/>
              </a:solidFill>
            </a:ln>
          </c:spPr>
          <c:invertIfNegative val="0"/>
          <c:dLbls>
            <c:dLbl>
              <c:idx val="0"/>
              <c:layout>
                <c:manualLayout>
                  <c:x val="9.4295143800094301E-3"/>
                  <c:y val="-8.29867529099033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30-4E39-9068-2FA12F5922F0}"/>
                </c:ext>
              </c:extLst>
            </c:dLbl>
            <c:dLbl>
              <c:idx val="1"/>
              <c:layout>
                <c:manualLayout>
                  <c:x val="1.3201320132013201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30-4E39-9068-2FA12F5922F0}"/>
                </c:ext>
              </c:extLst>
            </c:dLbl>
            <c:dLbl>
              <c:idx val="2"/>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30-4E39-9068-2FA12F5922F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'問4～問9'!$K$273:$M$273</c:f>
              <c:strCache>
                <c:ptCount val="3"/>
                <c:pt idx="0">
                  <c:v>全体</c:v>
                </c:pt>
                <c:pt idx="1">
                  <c:v>広域型</c:v>
                </c:pt>
                <c:pt idx="2">
                  <c:v>地域密着型</c:v>
                </c:pt>
              </c:strCache>
            </c:strRef>
          </c:cat>
          <c:val>
            <c:numRef>
              <c:f>'問4～問9'!$K$279:$M$279</c:f>
              <c:numCache>
                <c:formatCode>0.0;\-0.0;#</c:formatCode>
                <c:ptCount val="3"/>
                <c:pt idx="0">
                  <c:v>1.3066202090592334</c:v>
                </c:pt>
                <c:pt idx="1">
                  <c:v>1.5521064301552108</c:v>
                </c:pt>
                <c:pt idx="2">
                  <c:v>0.40650406504065045</c:v>
                </c:pt>
              </c:numCache>
            </c:numRef>
          </c:val>
          <c:extLst>
            <c:ext xmlns:c16="http://schemas.microsoft.com/office/drawing/2014/chart" uri="{C3380CC4-5D6E-409C-BE32-E72D297353CC}">
              <c16:uniqueId val="{00000009-C6D5-4B6F-9FE7-286ABF8A7A85}"/>
            </c:ext>
          </c:extLst>
        </c:ser>
        <c:ser>
          <c:idx val="5"/>
          <c:order val="5"/>
          <c:tx>
            <c:strRef>
              <c:f>'問4～問9'!$B$280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'問4～問9'!$K$273:$M$273</c:f>
              <c:strCache>
                <c:ptCount val="3"/>
                <c:pt idx="0">
                  <c:v>全体</c:v>
                </c:pt>
                <c:pt idx="1">
                  <c:v>広域型</c:v>
                </c:pt>
                <c:pt idx="2">
                  <c:v>地域密着型</c:v>
                </c:pt>
              </c:strCache>
            </c:strRef>
          </c:cat>
          <c:val>
            <c:numRef>
              <c:f>'問4～問9'!$K$280:$M$280</c:f>
              <c:numCache>
                <c:formatCode>0.0;\-0.0;#</c:formatCode>
                <c:ptCount val="3"/>
                <c:pt idx="0">
                  <c:v>4.0069686411149821</c:v>
                </c:pt>
                <c:pt idx="1">
                  <c:v>3.9911308203991127</c:v>
                </c:pt>
                <c:pt idx="2">
                  <c:v>4.0650406504065035</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58038272"/>
        <c:axId val="158064640"/>
      </c:barChart>
      <c:catAx>
        <c:axId val="15803827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58064640"/>
        <c:crosses val="autoZero"/>
        <c:auto val="1"/>
        <c:lblAlgn val="ctr"/>
        <c:lblOffset val="100"/>
        <c:noMultiLvlLbl val="0"/>
      </c:catAx>
      <c:valAx>
        <c:axId val="15806464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58038272"/>
        <c:crosses val="autoZero"/>
        <c:crossBetween val="between"/>
        <c:majorUnit val="20"/>
      </c:valAx>
      <c:spPr>
        <a:noFill/>
      </c:spPr>
    </c:plotArea>
    <c:legend>
      <c:legendPos val="b"/>
      <c:layout>
        <c:manualLayout>
          <c:xMode val="edge"/>
          <c:yMode val="edge"/>
          <c:x val="0.15108235232972114"/>
          <c:y val="0.80775884188483393"/>
          <c:w val="0.7394247996228193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6.2155786180129638E-2"/>
          <c:w val="0.68583209622608587"/>
          <c:h val="0.90333514356462774"/>
        </c:manualLayout>
      </c:layout>
      <c:barChart>
        <c:barDir val="bar"/>
        <c:grouping val="clustered"/>
        <c:varyColors val="0"/>
        <c:ser>
          <c:idx val="0"/>
          <c:order val="0"/>
          <c:tx>
            <c:strRef>
              <c:f>'問1～問3'!$K$144</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'問1～問3'!$B$146:$B$151</c:f>
              <c:strCache>
                <c:ptCount val="6"/>
                <c:pt idx="0">
                  <c:v>加算なし</c:v>
                </c:pt>
                <c:pt idx="1">
                  <c:v>（Ⅰ）イ</c:v>
                </c:pt>
                <c:pt idx="2">
                  <c:v>（Ⅰ）ロ</c:v>
                </c:pt>
                <c:pt idx="3">
                  <c:v>（Ⅱ）イ</c:v>
                </c:pt>
                <c:pt idx="4">
                  <c:v>（Ⅱ）ロ</c:v>
                </c:pt>
                <c:pt idx="5">
                  <c:v>無回答</c:v>
                </c:pt>
              </c:strCache>
            </c:strRef>
          </c:cat>
          <c:val>
            <c:numRef>
              <c:f>'問1～問3'!$K$146:$K$151</c:f>
              <c:numCache>
                <c:formatCode>0.0</c:formatCode>
                <c:ptCount val="6"/>
                <c:pt idx="0">
                  <c:v>6.8815331010452967</c:v>
                </c:pt>
                <c:pt idx="1">
                  <c:v>40.592334494773517</c:v>
                </c:pt>
                <c:pt idx="2">
                  <c:v>45.99303135888502</c:v>
                </c:pt>
                <c:pt idx="3">
                  <c:v>25.609756097560975</c:v>
                </c:pt>
                <c:pt idx="4">
                  <c:v>29.878048780487802</c:v>
                </c:pt>
                <c:pt idx="5">
                  <c:v>3.3101045296167246</c:v>
                </c:pt>
              </c:numCache>
            </c:numRef>
          </c:val>
          <c:extLst>
            <c:ext xmlns:c16="http://schemas.microsoft.com/office/drawing/2014/chart" uri="{C3380CC4-5D6E-409C-BE32-E72D297353CC}">
              <c16:uniqueId val="{00000000-7B46-4226-AA48-EC7F1FD15250}"/>
            </c:ext>
          </c:extLst>
        </c:ser>
        <c:ser>
          <c:idx val="1"/>
          <c:order val="1"/>
          <c:tx>
            <c:strRef>
              <c:f>'問1～問3'!$L$144</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'問1～問3'!$B$146:$B$151</c:f>
              <c:strCache>
                <c:ptCount val="6"/>
                <c:pt idx="0">
                  <c:v>加算なし</c:v>
                </c:pt>
                <c:pt idx="1">
                  <c:v>（Ⅰ）イ</c:v>
                </c:pt>
                <c:pt idx="2">
                  <c:v>（Ⅰ）ロ</c:v>
                </c:pt>
                <c:pt idx="3">
                  <c:v>（Ⅱ）イ</c:v>
                </c:pt>
                <c:pt idx="4">
                  <c:v>（Ⅱ）ロ</c:v>
                </c:pt>
                <c:pt idx="5">
                  <c:v>無回答</c:v>
                </c:pt>
              </c:strCache>
            </c:strRef>
          </c:cat>
          <c:val>
            <c:numRef>
              <c:f>'問1～問3'!$L$146:$L$151</c:f>
              <c:numCache>
                <c:formatCode>0.0</c:formatCode>
                <c:ptCount val="6"/>
                <c:pt idx="0">
                  <c:v>5.2106430155210646</c:v>
                </c:pt>
                <c:pt idx="1">
                  <c:v>32.705099778270508</c:v>
                </c:pt>
                <c:pt idx="2">
                  <c:v>56.430155210643015</c:v>
                </c:pt>
                <c:pt idx="3">
                  <c:v>18.957871396895786</c:v>
                </c:pt>
                <c:pt idx="4">
                  <c:v>37.13968957871397</c:v>
                </c:pt>
                <c:pt idx="5">
                  <c:v>3.6585365853658534</c:v>
                </c:pt>
              </c:numCache>
            </c:numRef>
          </c:val>
          <c:extLst>
            <c:ext xmlns:c16="http://schemas.microsoft.com/office/drawing/2014/chart" uri="{C3380CC4-5D6E-409C-BE32-E72D297353CC}">
              <c16:uniqueId val="{00000001-7B46-4226-AA48-EC7F1FD15250}"/>
            </c:ext>
          </c:extLst>
        </c:ser>
        <c:ser>
          <c:idx val="2"/>
          <c:order val="2"/>
          <c:tx>
            <c:strRef>
              <c:f>'問1～問3'!$M$144</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'問1～問3'!$B$146:$B$151</c:f>
              <c:strCache>
                <c:ptCount val="6"/>
                <c:pt idx="0">
                  <c:v>加算なし</c:v>
                </c:pt>
                <c:pt idx="1">
                  <c:v>（Ⅰ）イ</c:v>
                </c:pt>
                <c:pt idx="2">
                  <c:v>（Ⅰ）ロ</c:v>
                </c:pt>
                <c:pt idx="3">
                  <c:v>（Ⅱ）イ</c:v>
                </c:pt>
                <c:pt idx="4">
                  <c:v>（Ⅱ）ロ</c:v>
                </c:pt>
                <c:pt idx="5">
                  <c:v>無回答</c:v>
                </c:pt>
              </c:strCache>
            </c:strRef>
          </c:cat>
          <c:val>
            <c:numRef>
              <c:f>'問1～問3'!$M$146:$M$151</c:f>
              <c:numCache>
                <c:formatCode>0.0</c:formatCode>
                <c:ptCount val="6"/>
                <c:pt idx="0">
                  <c:v>13.008130081300814</c:v>
                </c:pt>
                <c:pt idx="1">
                  <c:v>69.512195121951208</c:v>
                </c:pt>
                <c:pt idx="2">
                  <c:v>7.7235772357723578</c:v>
                </c:pt>
                <c:pt idx="3">
                  <c:v>50</c:v>
                </c:pt>
                <c:pt idx="4">
                  <c:v>3.2520325203252036</c:v>
                </c:pt>
                <c:pt idx="5">
                  <c:v>2.0325203252032518</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60086656"/>
        <c:axId val="160096640"/>
      </c:barChart>
      <c:catAx>
        <c:axId val="16008665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60096640"/>
        <c:crosses val="autoZero"/>
        <c:auto val="1"/>
        <c:lblAlgn val="ctr"/>
        <c:lblOffset val="100"/>
        <c:noMultiLvlLbl val="0"/>
      </c:catAx>
      <c:valAx>
        <c:axId val="160096640"/>
        <c:scaling>
          <c:orientation val="minMax"/>
          <c:max val="100"/>
        </c:scaling>
        <c:delete val="0"/>
        <c:axPos val="t"/>
        <c:numFmt formatCode="General" sourceLinked="0"/>
        <c:majorTickMark val="in"/>
        <c:minorTickMark val="none"/>
        <c:tickLblPos val="nextTo"/>
        <c:spPr>
          <a:noFill/>
          <a:ln w="6350">
            <a:solidFill>
              <a:schemeClr val="tx1"/>
            </a:solidFill>
          </a:ln>
        </c:spPr>
        <c:crossAx val="160086656"/>
        <c:crosses val="autoZero"/>
        <c:crossBetween val="between"/>
        <c:majorUnit val="20"/>
      </c:valAx>
      <c:spPr>
        <a:noFill/>
        <a:ln>
          <a:noFill/>
        </a:ln>
      </c:spPr>
    </c:plotArea>
    <c:legend>
      <c:legendPos val="r"/>
      <c:layout>
        <c:manualLayout>
          <c:xMode val="edge"/>
          <c:yMode val="edge"/>
          <c:x val="0.80201097258676002"/>
          <c:y val="0.72143953246209724"/>
          <c:w val="0.13946139545056868"/>
          <c:h val="0.2230719791142488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548919592598095"/>
          <c:y val="4.6136087226735394E-2"/>
          <c:w val="0.49990491754568417"/>
          <c:h val="0.93878614323483967"/>
        </c:manualLayout>
      </c:layout>
      <c:barChart>
        <c:barDir val="bar"/>
        <c:grouping val="clustered"/>
        <c:varyColors val="0"/>
        <c:ser>
          <c:idx val="0"/>
          <c:order val="0"/>
          <c:tx>
            <c:strRef>
              <c:f>'問1～問3'!$O$231</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'問1～問3'!$B$233:$B$242</c:f>
              <c:strCache>
                <c:ptCount val="10"/>
                <c:pt idx="0">
                  <c:v>配置医師・配置医師以外の医師による電話対応やオンライン診療で対応できているため</c:v>
                </c:pt>
                <c:pt idx="1">
                  <c:v>代行機関の電話対応により対応できているため</c:v>
                </c:pt>
                <c:pt idx="2">
                  <c:v>配置医師との契約や取り決めにおいて、駆けつけ対応しないこととなっているため</c:v>
                </c:pt>
                <c:pt idx="3">
                  <c:v>配置医師の他の職務が多忙で、時間的に対応できないため</c:v>
                </c:pt>
                <c:pt idx="4">
                  <c:v>配置医師に依頼しにくい（同意が得にくい）雰囲気・状況が
あるため</c:v>
                </c:pt>
                <c:pt idx="5">
                  <c:v>配置医師に駆けつけ対応に対する相応の手当を支払えないため</c:v>
                </c:pt>
                <c:pt idx="6">
                  <c:v>配置医師の駆けつけにあわせて看護職員が対応することが
困難なため</c:v>
                </c:pt>
                <c:pt idx="7">
                  <c:v>緊急の場合は救急搬送する方が速いため</c:v>
                </c:pt>
                <c:pt idx="8">
                  <c:v>その他</c:v>
                </c:pt>
                <c:pt idx="9">
                  <c:v>無回答</c:v>
                </c:pt>
              </c:strCache>
            </c:strRef>
          </c:cat>
          <c:val>
            <c:numRef>
              <c:f>'問1～問3'!$O$233:$O$242</c:f>
              <c:numCache>
                <c:formatCode>0.0</c:formatCode>
                <c:ptCount val="10"/>
                <c:pt idx="0">
                  <c:v>19.803921568627452</c:v>
                </c:pt>
                <c:pt idx="1">
                  <c:v>3.9215686274509802</c:v>
                </c:pt>
                <c:pt idx="2">
                  <c:v>20.784313725490197</c:v>
                </c:pt>
                <c:pt idx="3">
                  <c:v>37.647058823529413</c:v>
                </c:pt>
                <c:pt idx="4">
                  <c:v>10.980392156862745</c:v>
                </c:pt>
                <c:pt idx="5">
                  <c:v>5.8823529411764701</c:v>
                </c:pt>
                <c:pt idx="6">
                  <c:v>11.176470588235295</c:v>
                </c:pt>
                <c:pt idx="7">
                  <c:v>42.549019607843135</c:v>
                </c:pt>
                <c:pt idx="8">
                  <c:v>6.2745098039215685</c:v>
                </c:pt>
                <c:pt idx="9">
                  <c:v>11.96078431372549</c:v>
                </c:pt>
              </c:numCache>
            </c:numRef>
          </c:val>
          <c:extLst>
            <c:ext xmlns:c16="http://schemas.microsoft.com/office/drawing/2014/chart" uri="{C3380CC4-5D6E-409C-BE32-E72D297353CC}">
              <c16:uniqueId val="{00000000-7B46-4226-AA48-EC7F1FD15250}"/>
            </c:ext>
          </c:extLst>
        </c:ser>
        <c:ser>
          <c:idx val="1"/>
          <c:order val="1"/>
          <c:tx>
            <c:strRef>
              <c:f>'問1～問3'!$P$231</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'問1～問3'!$B$233:$B$242</c:f>
              <c:strCache>
                <c:ptCount val="10"/>
                <c:pt idx="0">
                  <c:v>配置医師・配置医師以外の医師による電話対応やオンライン診療で対応できているため</c:v>
                </c:pt>
                <c:pt idx="1">
                  <c:v>代行機関の電話対応により対応できているため</c:v>
                </c:pt>
                <c:pt idx="2">
                  <c:v>配置医師との契約や取り決めにおいて、駆けつけ対応しないこととなっているため</c:v>
                </c:pt>
                <c:pt idx="3">
                  <c:v>配置医師の他の職務が多忙で、時間的に対応できないため</c:v>
                </c:pt>
                <c:pt idx="4">
                  <c:v>配置医師に依頼しにくい（同意が得にくい）雰囲気・状況が
あるため</c:v>
                </c:pt>
                <c:pt idx="5">
                  <c:v>配置医師に駆けつけ対応に対する相応の手当を支払えないため</c:v>
                </c:pt>
                <c:pt idx="6">
                  <c:v>配置医師の駆けつけにあわせて看護職員が対応することが
困難なため</c:v>
                </c:pt>
                <c:pt idx="7">
                  <c:v>緊急の場合は救急搬送する方が速いため</c:v>
                </c:pt>
                <c:pt idx="8">
                  <c:v>その他</c:v>
                </c:pt>
                <c:pt idx="9">
                  <c:v>無回答</c:v>
                </c:pt>
              </c:strCache>
            </c:strRef>
          </c:cat>
          <c:val>
            <c:numRef>
              <c:f>'問1～問3'!$P$233:$P$242</c:f>
              <c:numCache>
                <c:formatCode>0.0</c:formatCode>
                <c:ptCount val="10"/>
                <c:pt idx="0">
                  <c:v>20</c:v>
                </c:pt>
                <c:pt idx="1">
                  <c:v>4.3037974683544302</c:v>
                </c:pt>
                <c:pt idx="2">
                  <c:v>20.759493670886076</c:v>
                </c:pt>
                <c:pt idx="3">
                  <c:v>36.202531645569621</c:v>
                </c:pt>
                <c:pt idx="4">
                  <c:v>10.632911392405063</c:v>
                </c:pt>
                <c:pt idx="5">
                  <c:v>5.3164556962025316</c:v>
                </c:pt>
                <c:pt idx="6">
                  <c:v>10.886075949367088</c:v>
                </c:pt>
                <c:pt idx="7">
                  <c:v>40.75949367088608</c:v>
                </c:pt>
                <c:pt idx="8">
                  <c:v>6.0759493670886071</c:v>
                </c:pt>
                <c:pt idx="9">
                  <c:v>13.924050632911392</c:v>
                </c:pt>
              </c:numCache>
            </c:numRef>
          </c:val>
          <c:extLst>
            <c:ext xmlns:c16="http://schemas.microsoft.com/office/drawing/2014/chart" uri="{C3380CC4-5D6E-409C-BE32-E72D297353CC}">
              <c16:uniqueId val="{00000001-7B46-4226-AA48-EC7F1FD15250}"/>
            </c:ext>
          </c:extLst>
        </c:ser>
        <c:ser>
          <c:idx val="2"/>
          <c:order val="2"/>
          <c:tx>
            <c:strRef>
              <c:f>'問1～問3'!$Q$231</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'問1～問3'!$B$233:$B$242</c:f>
              <c:strCache>
                <c:ptCount val="10"/>
                <c:pt idx="0">
                  <c:v>配置医師・配置医師以外の医師による電話対応やオンライン診療で対応できているため</c:v>
                </c:pt>
                <c:pt idx="1">
                  <c:v>代行機関の電話対応により対応できているため</c:v>
                </c:pt>
                <c:pt idx="2">
                  <c:v>配置医師との契約や取り決めにおいて、駆けつけ対応しないこととなっているため</c:v>
                </c:pt>
                <c:pt idx="3">
                  <c:v>配置医師の他の職務が多忙で、時間的に対応できないため</c:v>
                </c:pt>
                <c:pt idx="4">
                  <c:v>配置医師に依頼しにくい（同意が得にくい）雰囲気・状況が
あるため</c:v>
                </c:pt>
                <c:pt idx="5">
                  <c:v>配置医師に駆けつけ対応に対する相応の手当を支払えないため</c:v>
                </c:pt>
                <c:pt idx="6">
                  <c:v>配置医師の駆けつけにあわせて看護職員が対応することが
困難なため</c:v>
                </c:pt>
                <c:pt idx="7">
                  <c:v>緊急の場合は救急搬送する方が速いため</c:v>
                </c:pt>
                <c:pt idx="8">
                  <c:v>その他</c:v>
                </c:pt>
                <c:pt idx="9">
                  <c:v>無回答</c:v>
                </c:pt>
              </c:strCache>
            </c:strRef>
          </c:cat>
          <c:val>
            <c:numRef>
              <c:f>'問1～問3'!$Q$233:$Q$242</c:f>
              <c:numCache>
                <c:formatCode>0.0</c:formatCode>
                <c:ptCount val="10"/>
                <c:pt idx="0">
                  <c:v>19.130434782608695</c:v>
                </c:pt>
                <c:pt idx="1">
                  <c:v>2.6086956521739131</c:v>
                </c:pt>
                <c:pt idx="2">
                  <c:v>20.869565217391305</c:v>
                </c:pt>
                <c:pt idx="3">
                  <c:v>42.608695652173914</c:v>
                </c:pt>
                <c:pt idx="4">
                  <c:v>12.173913043478262</c:v>
                </c:pt>
                <c:pt idx="5">
                  <c:v>7.8260869565217401</c:v>
                </c:pt>
                <c:pt idx="6">
                  <c:v>12.173913043478262</c:v>
                </c:pt>
                <c:pt idx="7">
                  <c:v>48.695652173913047</c:v>
                </c:pt>
                <c:pt idx="8">
                  <c:v>6.9565217391304346</c:v>
                </c:pt>
                <c:pt idx="9">
                  <c:v>5.2173913043478262</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60362880"/>
        <c:axId val="160364416"/>
      </c:barChart>
      <c:catAx>
        <c:axId val="16036288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160364416"/>
        <c:crosses val="autoZero"/>
        <c:auto val="1"/>
        <c:lblAlgn val="ctr"/>
        <c:lblOffset val="100"/>
        <c:noMultiLvlLbl val="0"/>
      </c:catAx>
      <c:valAx>
        <c:axId val="160364416"/>
        <c:scaling>
          <c:orientation val="minMax"/>
          <c:max val="100"/>
        </c:scaling>
        <c:delete val="0"/>
        <c:axPos val="t"/>
        <c:numFmt formatCode="General" sourceLinked="0"/>
        <c:majorTickMark val="in"/>
        <c:minorTickMark val="none"/>
        <c:tickLblPos val="nextTo"/>
        <c:spPr>
          <a:noFill/>
          <a:ln w="6350">
            <a:solidFill>
              <a:schemeClr val="tx1"/>
            </a:solidFill>
          </a:ln>
        </c:spPr>
        <c:crossAx val="160362880"/>
        <c:crosses val="autoZero"/>
        <c:crossBetween val="between"/>
        <c:majorUnit val="20"/>
      </c:valAx>
      <c:spPr>
        <a:noFill/>
        <a:ln>
          <a:noFill/>
        </a:ln>
      </c:spPr>
    </c:plotArea>
    <c:legend>
      <c:legendPos val="r"/>
      <c:layout>
        <c:manualLayout>
          <c:xMode val="edge"/>
          <c:yMode val="edge"/>
          <c:x val="0.829979035639413"/>
          <c:y val="0.79148750691443825"/>
          <c:w val="0.12599580712788261"/>
          <c:h val="0.16527091207789604"/>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72539989105138"/>
          <c:y val="9.1821450699031706E-2"/>
          <c:w val="0.68019841859390218"/>
          <c:h val="0.69286692115549897"/>
        </c:manualLayout>
      </c:layout>
      <c:barChart>
        <c:barDir val="bar"/>
        <c:grouping val="clustered"/>
        <c:varyColors val="0"/>
        <c:ser>
          <c:idx val="0"/>
          <c:order val="0"/>
          <c:tx>
            <c:strRef>
              <c:f>'問1～問3'!$K$43</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'問1～問3'!$B$45:$B$47</c:f>
              <c:strCache>
                <c:ptCount val="3"/>
                <c:pt idx="0">
                  <c:v>従来型（多床室）</c:v>
                </c:pt>
                <c:pt idx="1">
                  <c:v>ユニット型個室</c:v>
                </c:pt>
                <c:pt idx="2">
                  <c:v>無回答</c:v>
                </c:pt>
              </c:strCache>
            </c:strRef>
          </c:cat>
          <c:val>
            <c:numRef>
              <c:f>'問1～問3'!$K$45:$K$47</c:f>
              <c:numCache>
                <c:formatCode>0.0</c:formatCode>
                <c:ptCount val="3"/>
                <c:pt idx="0">
                  <c:v>53.571428571428569</c:v>
                </c:pt>
                <c:pt idx="1">
                  <c:v>56.881533101045299</c:v>
                </c:pt>
                <c:pt idx="2">
                  <c:v>1.0452961672473868</c:v>
                </c:pt>
              </c:numCache>
            </c:numRef>
          </c:val>
          <c:extLst>
            <c:ext xmlns:c16="http://schemas.microsoft.com/office/drawing/2014/chart" uri="{C3380CC4-5D6E-409C-BE32-E72D297353CC}">
              <c16:uniqueId val="{00000000-7B46-4226-AA48-EC7F1FD15250}"/>
            </c:ext>
          </c:extLst>
        </c:ser>
        <c:ser>
          <c:idx val="1"/>
          <c:order val="1"/>
          <c:tx>
            <c:strRef>
              <c:f>'問1～問3'!$L$43</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'問1～問3'!$B$45:$B$47</c:f>
              <c:strCache>
                <c:ptCount val="3"/>
                <c:pt idx="0">
                  <c:v>従来型（多床室）</c:v>
                </c:pt>
                <c:pt idx="1">
                  <c:v>ユニット型個室</c:v>
                </c:pt>
                <c:pt idx="2">
                  <c:v>無回答</c:v>
                </c:pt>
              </c:strCache>
            </c:strRef>
          </c:cat>
          <c:val>
            <c:numRef>
              <c:f>'問1～問3'!$L$45:$L$47</c:f>
              <c:numCache>
                <c:formatCode>0.0</c:formatCode>
                <c:ptCount val="3"/>
                <c:pt idx="0">
                  <c:v>65.077605321507761</c:v>
                </c:pt>
                <c:pt idx="1">
                  <c:v>47.671840354767184</c:v>
                </c:pt>
                <c:pt idx="2">
                  <c:v>0.66518847006651882</c:v>
                </c:pt>
              </c:numCache>
            </c:numRef>
          </c:val>
          <c:extLst>
            <c:ext xmlns:c16="http://schemas.microsoft.com/office/drawing/2014/chart" uri="{C3380CC4-5D6E-409C-BE32-E72D297353CC}">
              <c16:uniqueId val="{00000001-7B46-4226-AA48-EC7F1FD15250}"/>
            </c:ext>
          </c:extLst>
        </c:ser>
        <c:ser>
          <c:idx val="2"/>
          <c:order val="2"/>
          <c:tx>
            <c:strRef>
              <c:f>'問1～問3'!$M$43</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'問1～問3'!$B$45:$B$47</c:f>
              <c:strCache>
                <c:ptCount val="3"/>
                <c:pt idx="0">
                  <c:v>従来型（多床室）</c:v>
                </c:pt>
                <c:pt idx="1">
                  <c:v>ユニット型個室</c:v>
                </c:pt>
                <c:pt idx="2">
                  <c:v>無回答</c:v>
                </c:pt>
              </c:strCache>
            </c:strRef>
          </c:cat>
          <c:val>
            <c:numRef>
              <c:f>'問1～問3'!$M$45:$M$47</c:f>
              <c:numCache>
                <c:formatCode>0.0</c:formatCode>
                <c:ptCount val="3"/>
                <c:pt idx="0">
                  <c:v>11.38211382113821</c:v>
                </c:pt>
                <c:pt idx="1">
                  <c:v>90.650406504065046</c:v>
                </c:pt>
                <c:pt idx="2">
                  <c:v>2.4390243902439024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46856832"/>
        <c:axId val="46858624"/>
      </c:barChart>
      <c:catAx>
        <c:axId val="4685683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46858624"/>
        <c:crosses val="autoZero"/>
        <c:auto val="1"/>
        <c:lblAlgn val="ctr"/>
        <c:lblOffset val="100"/>
        <c:noMultiLvlLbl val="0"/>
      </c:catAx>
      <c:valAx>
        <c:axId val="46858624"/>
        <c:scaling>
          <c:orientation val="minMax"/>
          <c:max val="100"/>
        </c:scaling>
        <c:delete val="0"/>
        <c:axPos val="t"/>
        <c:numFmt formatCode="General" sourceLinked="0"/>
        <c:majorTickMark val="in"/>
        <c:minorTickMark val="none"/>
        <c:tickLblPos val="nextTo"/>
        <c:spPr>
          <a:noFill/>
          <a:ln w="6350">
            <a:solidFill>
              <a:schemeClr val="tx1"/>
            </a:solidFill>
          </a:ln>
        </c:spPr>
        <c:crossAx val="46856832"/>
        <c:crosses val="autoZero"/>
        <c:crossBetween val="between"/>
        <c:majorUnit val="20"/>
      </c:valAx>
      <c:spPr>
        <a:noFill/>
        <a:ln>
          <a:noFill/>
        </a:ln>
      </c:spPr>
    </c:plotArea>
    <c:legend>
      <c:legendPos val="b"/>
      <c:layout>
        <c:manualLayout>
          <c:xMode val="edge"/>
          <c:yMode val="edge"/>
          <c:x val="0.39552055993000873"/>
          <c:y val="0.83071972202928879"/>
          <c:w val="0.37223394245530628"/>
          <c:h val="0.1273735542975686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5.396943350531952E-2"/>
          <c:w val="0.68583209622608587"/>
          <c:h val="0.9243805069443648"/>
        </c:manualLayout>
      </c:layout>
      <c:barChart>
        <c:barDir val="bar"/>
        <c:grouping val="clustered"/>
        <c:varyColors val="0"/>
        <c:ser>
          <c:idx val="0"/>
          <c:order val="0"/>
          <c:tx>
            <c:strRef>
              <c:f>'問4～問9'!$K$234</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'問4～問9'!$B$236:$B$243</c:f>
              <c:strCache>
                <c:ptCount val="8"/>
                <c:pt idx="0">
                  <c:v>施設の看護職員</c:v>
                </c:pt>
                <c:pt idx="1">
                  <c:v>施設の介護職員</c:v>
                </c:pt>
                <c:pt idx="2">
                  <c:v>施設のその他の職員</c:v>
                </c:pt>
                <c:pt idx="3">
                  <c:v>私費のヘルパー</c:v>
                </c:pt>
                <c:pt idx="4">
                  <c:v>家族等</c:v>
                </c:pt>
                <c:pt idx="5">
                  <c:v>入所者がひとりで行く
（付き添いはしない）</c:v>
                </c:pt>
                <c:pt idx="6">
                  <c:v>その他</c:v>
                </c:pt>
                <c:pt idx="7">
                  <c:v>無回答</c:v>
                </c:pt>
              </c:strCache>
            </c:strRef>
          </c:cat>
          <c:val>
            <c:numRef>
              <c:f>'問4～問9'!$K$236:$K$243</c:f>
              <c:numCache>
                <c:formatCode>0.0</c:formatCode>
                <c:ptCount val="8"/>
                <c:pt idx="0">
                  <c:v>8.7719298245614024</c:v>
                </c:pt>
                <c:pt idx="1">
                  <c:v>14.035087719298245</c:v>
                </c:pt>
                <c:pt idx="2">
                  <c:v>19.298245614035086</c:v>
                </c:pt>
                <c:pt idx="3">
                  <c:v>3.5087719298245612</c:v>
                </c:pt>
                <c:pt idx="4">
                  <c:v>15.789473684210526</c:v>
                </c:pt>
                <c:pt idx="5">
                  <c:v>22.807017543859647</c:v>
                </c:pt>
                <c:pt idx="6">
                  <c:v>33.333333333333329</c:v>
                </c:pt>
                <c:pt idx="7">
                  <c:v>0</c:v>
                </c:pt>
              </c:numCache>
            </c:numRef>
          </c:val>
          <c:extLst>
            <c:ext xmlns:c16="http://schemas.microsoft.com/office/drawing/2014/chart" uri="{C3380CC4-5D6E-409C-BE32-E72D297353CC}">
              <c16:uniqueId val="{00000000-7B46-4226-AA48-EC7F1FD15250}"/>
            </c:ext>
          </c:extLst>
        </c:ser>
        <c:ser>
          <c:idx val="1"/>
          <c:order val="1"/>
          <c:tx>
            <c:strRef>
              <c:f>'問4～問9'!$L$234</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'問4～問9'!$B$236:$B$243</c:f>
              <c:strCache>
                <c:ptCount val="8"/>
                <c:pt idx="0">
                  <c:v>施設の看護職員</c:v>
                </c:pt>
                <c:pt idx="1">
                  <c:v>施設の介護職員</c:v>
                </c:pt>
                <c:pt idx="2">
                  <c:v>施設のその他の職員</c:v>
                </c:pt>
                <c:pt idx="3">
                  <c:v>私費のヘルパー</c:v>
                </c:pt>
                <c:pt idx="4">
                  <c:v>家族等</c:v>
                </c:pt>
                <c:pt idx="5">
                  <c:v>入所者がひとりで行く
（付き添いはしない）</c:v>
                </c:pt>
                <c:pt idx="6">
                  <c:v>その他</c:v>
                </c:pt>
                <c:pt idx="7">
                  <c:v>無回答</c:v>
                </c:pt>
              </c:strCache>
            </c:strRef>
          </c:cat>
          <c:val>
            <c:numRef>
              <c:f>'問4～問9'!$L$236:$L$243</c:f>
              <c:numCache>
                <c:formatCode>0.0</c:formatCode>
                <c:ptCount val="8"/>
                <c:pt idx="0">
                  <c:v>8.1632653061224492</c:v>
                </c:pt>
                <c:pt idx="1">
                  <c:v>14.285714285714285</c:v>
                </c:pt>
                <c:pt idx="2">
                  <c:v>18.367346938775512</c:v>
                </c:pt>
                <c:pt idx="3">
                  <c:v>4.0816326530612246</c:v>
                </c:pt>
                <c:pt idx="4">
                  <c:v>12.244897959183673</c:v>
                </c:pt>
                <c:pt idx="5">
                  <c:v>26.530612244897959</c:v>
                </c:pt>
                <c:pt idx="6">
                  <c:v>34.693877551020407</c:v>
                </c:pt>
                <c:pt idx="7">
                  <c:v>0</c:v>
                </c:pt>
              </c:numCache>
            </c:numRef>
          </c:val>
          <c:extLst>
            <c:ext xmlns:c16="http://schemas.microsoft.com/office/drawing/2014/chart" uri="{C3380CC4-5D6E-409C-BE32-E72D297353CC}">
              <c16:uniqueId val="{00000001-7B46-4226-AA48-EC7F1FD15250}"/>
            </c:ext>
          </c:extLst>
        </c:ser>
        <c:ser>
          <c:idx val="2"/>
          <c:order val="2"/>
          <c:tx>
            <c:strRef>
              <c:f>'問4～問9'!$M$234</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'問4～問9'!$B$236:$B$243</c:f>
              <c:strCache>
                <c:ptCount val="8"/>
                <c:pt idx="0">
                  <c:v>施設の看護職員</c:v>
                </c:pt>
                <c:pt idx="1">
                  <c:v>施設の介護職員</c:v>
                </c:pt>
                <c:pt idx="2">
                  <c:v>施設のその他の職員</c:v>
                </c:pt>
                <c:pt idx="3">
                  <c:v>私費のヘルパー</c:v>
                </c:pt>
                <c:pt idx="4">
                  <c:v>家族等</c:v>
                </c:pt>
                <c:pt idx="5">
                  <c:v>入所者がひとりで行く
（付き添いはしない）</c:v>
                </c:pt>
                <c:pt idx="6">
                  <c:v>その他</c:v>
                </c:pt>
                <c:pt idx="7">
                  <c:v>無回答</c:v>
                </c:pt>
              </c:strCache>
            </c:strRef>
          </c:cat>
          <c:val>
            <c:numRef>
              <c:f>'問4～問9'!$M$236:$M$243</c:f>
              <c:numCache>
                <c:formatCode>0.0</c:formatCode>
                <c:ptCount val="8"/>
                <c:pt idx="0">
                  <c:v>12.5</c:v>
                </c:pt>
                <c:pt idx="1">
                  <c:v>12.5</c:v>
                </c:pt>
                <c:pt idx="2">
                  <c:v>25</c:v>
                </c:pt>
                <c:pt idx="3">
                  <c:v>0</c:v>
                </c:pt>
                <c:pt idx="4">
                  <c:v>37.5</c:v>
                </c:pt>
                <c:pt idx="5">
                  <c:v>0</c:v>
                </c:pt>
                <c:pt idx="6">
                  <c:v>25</c:v>
                </c:pt>
                <c:pt idx="7">
                  <c:v>0</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80"/>
        <c:axId val="160564736"/>
        <c:axId val="160566272"/>
      </c:barChart>
      <c:catAx>
        <c:axId val="16056473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60566272"/>
        <c:crosses val="autoZero"/>
        <c:auto val="1"/>
        <c:lblAlgn val="ctr"/>
        <c:lblOffset val="100"/>
        <c:noMultiLvlLbl val="0"/>
      </c:catAx>
      <c:valAx>
        <c:axId val="160566272"/>
        <c:scaling>
          <c:orientation val="minMax"/>
          <c:max val="100"/>
        </c:scaling>
        <c:delete val="0"/>
        <c:axPos val="t"/>
        <c:numFmt formatCode="General" sourceLinked="0"/>
        <c:majorTickMark val="in"/>
        <c:minorTickMark val="none"/>
        <c:tickLblPos val="nextTo"/>
        <c:spPr>
          <a:noFill/>
          <a:ln w="6350">
            <a:solidFill>
              <a:schemeClr val="tx1"/>
            </a:solidFill>
          </a:ln>
        </c:spPr>
        <c:crossAx val="160564736"/>
        <c:crosses val="autoZero"/>
        <c:crossBetween val="between"/>
        <c:majorUnit val="20"/>
      </c:valAx>
      <c:spPr>
        <a:noFill/>
        <a:ln>
          <a:noFill/>
        </a:ln>
      </c:spPr>
    </c:plotArea>
    <c:legend>
      <c:legendPos val="r"/>
      <c:layout>
        <c:manualLayout>
          <c:xMode val="edge"/>
          <c:yMode val="edge"/>
          <c:x val="0.776548009623797"/>
          <c:y val="0.7616086349363439"/>
          <c:w val="0.13946139545056868"/>
          <c:h val="0.1957616871414356"/>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6.2155786180129638E-2"/>
          <c:w val="0.68583209622608587"/>
          <c:h val="0.90333514356462774"/>
        </c:manualLayout>
      </c:layout>
      <c:barChart>
        <c:barDir val="bar"/>
        <c:grouping val="clustered"/>
        <c:varyColors val="0"/>
        <c:ser>
          <c:idx val="0"/>
          <c:order val="0"/>
          <c:tx>
            <c:strRef>
              <c:f>'問4～問9'!$K$249</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'問4～問9'!$B$251:$B$256</c:f>
              <c:strCache>
                <c:ptCount val="6"/>
                <c:pt idx="0">
                  <c:v>透析医療機関の送迎</c:v>
                </c:pt>
                <c:pt idx="1">
                  <c:v>施設の車で送迎</c:v>
                </c:pt>
                <c:pt idx="2">
                  <c:v>介護タクシー</c:v>
                </c:pt>
                <c:pt idx="3">
                  <c:v>家族等による送迎</c:v>
                </c:pt>
                <c:pt idx="4">
                  <c:v>その他</c:v>
                </c:pt>
                <c:pt idx="5">
                  <c:v>無回答</c:v>
                </c:pt>
              </c:strCache>
            </c:strRef>
          </c:cat>
          <c:val>
            <c:numRef>
              <c:f>'問4～問9'!$K$251:$K$256</c:f>
              <c:numCache>
                <c:formatCode>0.0</c:formatCode>
                <c:ptCount val="6"/>
                <c:pt idx="0">
                  <c:v>57.894736842105267</c:v>
                </c:pt>
                <c:pt idx="1">
                  <c:v>21.052631578947366</c:v>
                </c:pt>
                <c:pt idx="2">
                  <c:v>8.7719298245614024</c:v>
                </c:pt>
                <c:pt idx="3">
                  <c:v>8.7719298245614024</c:v>
                </c:pt>
                <c:pt idx="4">
                  <c:v>12.280701754385964</c:v>
                </c:pt>
                <c:pt idx="5">
                  <c:v>0</c:v>
                </c:pt>
              </c:numCache>
            </c:numRef>
          </c:val>
          <c:extLst>
            <c:ext xmlns:c16="http://schemas.microsoft.com/office/drawing/2014/chart" uri="{C3380CC4-5D6E-409C-BE32-E72D297353CC}">
              <c16:uniqueId val="{00000000-7B46-4226-AA48-EC7F1FD15250}"/>
            </c:ext>
          </c:extLst>
        </c:ser>
        <c:ser>
          <c:idx val="1"/>
          <c:order val="1"/>
          <c:tx>
            <c:strRef>
              <c:f>'問4～問9'!$L$249</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'問4～問9'!$B$251:$B$256</c:f>
              <c:strCache>
                <c:ptCount val="6"/>
                <c:pt idx="0">
                  <c:v>透析医療機関の送迎</c:v>
                </c:pt>
                <c:pt idx="1">
                  <c:v>施設の車で送迎</c:v>
                </c:pt>
                <c:pt idx="2">
                  <c:v>介護タクシー</c:v>
                </c:pt>
                <c:pt idx="3">
                  <c:v>家族等による送迎</c:v>
                </c:pt>
                <c:pt idx="4">
                  <c:v>その他</c:v>
                </c:pt>
                <c:pt idx="5">
                  <c:v>無回答</c:v>
                </c:pt>
              </c:strCache>
            </c:strRef>
          </c:cat>
          <c:val>
            <c:numRef>
              <c:f>'問4～問9'!$L$251:$L$256</c:f>
              <c:numCache>
                <c:formatCode>0.0</c:formatCode>
                <c:ptCount val="6"/>
                <c:pt idx="0">
                  <c:v>61.224489795918366</c:v>
                </c:pt>
                <c:pt idx="1">
                  <c:v>20.408163265306122</c:v>
                </c:pt>
                <c:pt idx="2">
                  <c:v>10.204081632653061</c:v>
                </c:pt>
                <c:pt idx="3">
                  <c:v>6.1224489795918364</c:v>
                </c:pt>
                <c:pt idx="4">
                  <c:v>12.244897959183673</c:v>
                </c:pt>
                <c:pt idx="5">
                  <c:v>0</c:v>
                </c:pt>
              </c:numCache>
            </c:numRef>
          </c:val>
          <c:extLst>
            <c:ext xmlns:c16="http://schemas.microsoft.com/office/drawing/2014/chart" uri="{C3380CC4-5D6E-409C-BE32-E72D297353CC}">
              <c16:uniqueId val="{00000001-7B46-4226-AA48-EC7F1FD15250}"/>
            </c:ext>
          </c:extLst>
        </c:ser>
        <c:ser>
          <c:idx val="2"/>
          <c:order val="2"/>
          <c:tx>
            <c:strRef>
              <c:f>'問4～問9'!$M$249</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'問4～問9'!$B$251:$B$256</c:f>
              <c:strCache>
                <c:ptCount val="6"/>
                <c:pt idx="0">
                  <c:v>透析医療機関の送迎</c:v>
                </c:pt>
                <c:pt idx="1">
                  <c:v>施設の車で送迎</c:v>
                </c:pt>
                <c:pt idx="2">
                  <c:v>介護タクシー</c:v>
                </c:pt>
                <c:pt idx="3">
                  <c:v>家族等による送迎</c:v>
                </c:pt>
                <c:pt idx="4">
                  <c:v>その他</c:v>
                </c:pt>
                <c:pt idx="5">
                  <c:v>無回答</c:v>
                </c:pt>
              </c:strCache>
            </c:strRef>
          </c:cat>
          <c:val>
            <c:numRef>
              <c:f>'問4～問9'!$M$251:$M$256</c:f>
              <c:numCache>
                <c:formatCode>0.0</c:formatCode>
                <c:ptCount val="6"/>
                <c:pt idx="0">
                  <c:v>37.5</c:v>
                </c:pt>
                <c:pt idx="1">
                  <c:v>25</c:v>
                </c:pt>
                <c:pt idx="2">
                  <c:v>0</c:v>
                </c:pt>
                <c:pt idx="3">
                  <c:v>25</c:v>
                </c:pt>
                <c:pt idx="4">
                  <c:v>12.5</c:v>
                </c:pt>
                <c:pt idx="5">
                  <c:v>0</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60623616"/>
        <c:axId val="160629504"/>
      </c:barChart>
      <c:catAx>
        <c:axId val="16062361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60629504"/>
        <c:crosses val="autoZero"/>
        <c:auto val="1"/>
        <c:lblAlgn val="ctr"/>
        <c:lblOffset val="100"/>
        <c:noMultiLvlLbl val="0"/>
      </c:catAx>
      <c:valAx>
        <c:axId val="160629504"/>
        <c:scaling>
          <c:orientation val="minMax"/>
          <c:max val="100"/>
        </c:scaling>
        <c:delete val="0"/>
        <c:axPos val="t"/>
        <c:numFmt formatCode="General" sourceLinked="0"/>
        <c:majorTickMark val="in"/>
        <c:minorTickMark val="none"/>
        <c:tickLblPos val="nextTo"/>
        <c:spPr>
          <a:noFill/>
          <a:ln w="6350">
            <a:solidFill>
              <a:schemeClr val="tx1"/>
            </a:solidFill>
          </a:ln>
        </c:spPr>
        <c:crossAx val="160623616"/>
        <c:crosses val="autoZero"/>
        <c:crossBetween val="between"/>
        <c:majorUnit val="20"/>
      </c:valAx>
      <c:spPr>
        <a:noFill/>
        <a:ln>
          <a:noFill/>
        </a:ln>
      </c:spPr>
    </c:plotArea>
    <c:legend>
      <c:legendPos val="r"/>
      <c:layout>
        <c:manualLayout>
          <c:xMode val="edge"/>
          <c:yMode val="edge"/>
          <c:x val="0.77423319480898223"/>
          <c:y val="0.71827577960350952"/>
          <c:w val="0.13946139545056868"/>
          <c:h val="0.2262357319728365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66176653692484"/>
          <c:w val="0.67420375168758861"/>
          <c:h val="0.52436361305551937"/>
        </c:manualLayout>
      </c:layout>
      <c:barChart>
        <c:barDir val="bar"/>
        <c:grouping val="stacked"/>
        <c:varyColors val="0"/>
        <c:ser>
          <c:idx val="0"/>
          <c:order val="0"/>
          <c:tx>
            <c:strRef>
              <c:f>'問4～問9'!$B$289</c:f>
              <c:strCache>
                <c:ptCount val="1"/>
                <c:pt idx="0">
                  <c:v>平均週１回未満（４日未満）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'問4～問9'!$K$289:$M$289</c:f>
              <c:numCache>
                <c:formatCode>0.0;\-0.0;#</c:formatCode>
                <c:ptCount val="3"/>
                <c:pt idx="0">
                  <c:v>10.017421602787456</c:v>
                </c:pt>
                <c:pt idx="1">
                  <c:v>6.0975609756097562</c:v>
                </c:pt>
                <c:pt idx="2">
                  <c:v>24.390243902439025</c:v>
                </c:pt>
              </c:numCache>
            </c:numRef>
          </c:val>
          <c:extLst>
            <c:ext xmlns:c16="http://schemas.microsoft.com/office/drawing/2014/chart" uri="{C3380CC4-5D6E-409C-BE32-E72D297353CC}">
              <c16:uniqueId val="{00000005-C6D5-4B6F-9FE7-286ABF8A7A85}"/>
            </c:ext>
          </c:extLst>
        </c:ser>
        <c:ser>
          <c:idx val="1"/>
          <c:order val="1"/>
          <c:tx>
            <c:strRef>
              <c:f>'問4～問9'!$B$290</c:f>
              <c:strCache>
                <c:ptCount val="1"/>
                <c:pt idx="0">
                  <c:v>平均週１～２回未満（４日以上８日未満）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'問4～問9'!$K$290:$M$290</c:f>
              <c:numCache>
                <c:formatCode>0.0;\-0.0;#</c:formatCode>
                <c:ptCount val="3"/>
                <c:pt idx="0">
                  <c:v>45.818815331010455</c:v>
                </c:pt>
                <c:pt idx="1">
                  <c:v>44.789356984478935</c:v>
                </c:pt>
                <c:pt idx="2">
                  <c:v>49.59349593495935</c:v>
                </c:pt>
              </c:numCache>
            </c:numRef>
          </c:val>
          <c:extLst>
            <c:ext xmlns:c16="http://schemas.microsoft.com/office/drawing/2014/chart" uri="{C3380CC4-5D6E-409C-BE32-E72D297353CC}">
              <c16:uniqueId val="{00000006-C6D5-4B6F-9FE7-286ABF8A7A85}"/>
            </c:ext>
          </c:extLst>
        </c:ser>
        <c:ser>
          <c:idx val="2"/>
          <c:order val="2"/>
          <c:tx>
            <c:strRef>
              <c:f>'問4～問9'!$B$291</c:f>
              <c:strCache>
                <c:ptCount val="1"/>
                <c:pt idx="0">
                  <c:v>平均週２～３回未満（８日以上12日未満）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'問4～問9'!$K$291:$M$291</c:f>
              <c:numCache>
                <c:formatCode>0.0;\-0.0;#</c:formatCode>
                <c:ptCount val="3"/>
                <c:pt idx="0">
                  <c:v>18.379790940766551</c:v>
                </c:pt>
                <c:pt idx="1">
                  <c:v>21.175166297117517</c:v>
                </c:pt>
                <c:pt idx="2">
                  <c:v>8.1300813008130071</c:v>
                </c:pt>
              </c:numCache>
            </c:numRef>
          </c:val>
          <c:extLst>
            <c:ext xmlns:c16="http://schemas.microsoft.com/office/drawing/2014/chart" uri="{C3380CC4-5D6E-409C-BE32-E72D297353CC}">
              <c16:uniqueId val="{00000007-C6D5-4B6F-9FE7-286ABF8A7A85}"/>
            </c:ext>
          </c:extLst>
        </c:ser>
        <c:ser>
          <c:idx val="3"/>
          <c:order val="3"/>
          <c:tx>
            <c:strRef>
              <c:f>'問4～問9'!$B$292</c:f>
              <c:strCache>
                <c:ptCount val="1"/>
                <c:pt idx="0">
                  <c:v>平均週３～４回未満（12日以上16日未満）</c:v>
                </c:pt>
              </c:strCache>
            </c:strRef>
          </c:tx>
          <c:spPr>
            <a:solidFill>
              <a:schemeClr val="bg1">
                <a:lumMod val="50000"/>
              </a:schemeClr>
            </a:solidFill>
            <a:ln w="6350">
              <a:solidFill>
                <a:schemeClr val="tx1"/>
              </a:solidFill>
            </a:ln>
          </c:spPr>
          <c:invertIfNegative val="0"/>
          <c:dLbls>
            <c:dLbl>
              <c:idx val="2"/>
              <c:layout>
                <c:manualLayout>
                  <c:x val="-5.6577086280056579E-3"/>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59-47EB-8F14-6566238CAFF8}"/>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'問4～問9'!$K$292:$M$292</c:f>
              <c:numCache>
                <c:formatCode>0.0;\-0.0;#</c:formatCode>
                <c:ptCount val="3"/>
                <c:pt idx="0">
                  <c:v>4.2682926829268295</c:v>
                </c:pt>
                <c:pt idx="1">
                  <c:v>5.0997782705099777</c:v>
                </c:pt>
                <c:pt idx="2">
                  <c:v>1.2195121951219512</c:v>
                </c:pt>
              </c:numCache>
            </c:numRef>
          </c:val>
          <c:extLst>
            <c:ext xmlns:c16="http://schemas.microsoft.com/office/drawing/2014/chart" uri="{C3380CC4-5D6E-409C-BE32-E72D297353CC}">
              <c16:uniqueId val="{00000008-C6D5-4B6F-9FE7-286ABF8A7A85}"/>
            </c:ext>
          </c:extLst>
        </c:ser>
        <c:ser>
          <c:idx val="4"/>
          <c:order val="4"/>
          <c:tx>
            <c:strRef>
              <c:f>'問4～問9'!$B$293</c:f>
              <c:strCache>
                <c:ptCount val="1"/>
                <c:pt idx="0">
                  <c:v>平均週５回未満（16日以上20日未満）</c:v>
                </c:pt>
              </c:strCache>
            </c:strRef>
          </c:tx>
          <c:spPr>
            <a:solidFill>
              <a:schemeClr val="bg1">
                <a:lumMod val="75000"/>
              </a:schemeClr>
            </a:solidFill>
            <a:ln w="6350">
              <a:solidFill>
                <a:schemeClr val="tx1"/>
              </a:solidFill>
            </a:ln>
          </c:spPr>
          <c:invertIfNegative val="0"/>
          <c:dLbls>
            <c:dLbl>
              <c:idx val="0"/>
              <c:layout>
                <c:manualLayout>
                  <c:x val="0"/>
                  <c:y val="-7.0175516149209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59-47EB-8F14-6566238CAFF8}"/>
                </c:ext>
              </c:extLst>
            </c:dLbl>
            <c:dLbl>
              <c:idx val="1"/>
              <c:layout>
                <c:manualLayout>
                  <c:x val="0"/>
                  <c:y val="-7.0175516149209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59-47EB-8F14-6566238CAFF8}"/>
                </c:ext>
              </c:extLst>
            </c:dLbl>
            <c:dLbl>
              <c:idx val="2"/>
              <c:layout>
                <c:manualLayout>
                  <c:x val="1.6973125884016973E-2"/>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59-47EB-8F14-6566238CAFF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'問4～問9'!$K$293:$M$293</c:f>
              <c:numCache>
                <c:formatCode>0.0;\-0.0;#</c:formatCode>
                <c:ptCount val="3"/>
                <c:pt idx="0">
                  <c:v>1.3937282229965158</c:v>
                </c:pt>
                <c:pt idx="1">
                  <c:v>1.662971175166297</c:v>
                </c:pt>
                <c:pt idx="2">
                  <c:v>0.40650406504065045</c:v>
                </c:pt>
              </c:numCache>
            </c:numRef>
          </c:val>
          <c:extLst>
            <c:ext xmlns:c16="http://schemas.microsoft.com/office/drawing/2014/chart" uri="{C3380CC4-5D6E-409C-BE32-E72D297353CC}">
              <c16:uniqueId val="{00000009-C6D5-4B6F-9FE7-286ABF8A7A85}"/>
            </c:ext>
          </c:extLst>
        </c:ser>
        <c:ser>
          <c:idx val="5"/>
          <c:order val="5"/>
          <c:tx>
            <c:strRef>
              <c:f>'問4～問9'!$B$294</c:f>
              <c:strCache>
                <c:ptCount val="1"/>
                <c:pt idx="0">
                  <c:v>平均週５回以上（20日以上）</c:v>
                </c:pt>
              </c:strCache>
            </c:strRef>
          </c:tx>
          <c:spPr>
            <a:pattFill prst="ltUpDiag">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'問4～問9'!$K$294:$M$294</c:f>
              <c:numCache>
                <c:formatCode>0.0;\-0.0;#</c:formatCode>
                <c:ptCount val="3"/>
                <c:pt idx="0">
                  <c:v>3.2229965156794425</c:v>
                </c:pt>
                <c:pt idx="1">
                  <c:v>4.1019955654102001</c:v>
                </c:pt>
                <c:pt idx="2" formatCode="0.0">
                  <c:v>0</c:v>
                </c:pt>
              </c:numCache>
            </c:numRef>
          </c:val>
          <c:extLst>
            <c:ext xmlns:c16="http://schemas.microsoft.com/office/drawing/2014/chart" uri="{C3380CC4-5D6E-409C-BE32-E72D297353CC}">
              <c16:uniqueId val="{0000000A-C6D5-4B6F-9FE7-286ABF8A7A85}"/>
            </c:ext>
          </c:extLst>
        </c:ser>
        <c:ser>
          <c:idx val="6"/>
          <c:order val="6"/>
          <c:tx>
            <c:strRef>
              <c:f>'問4～問9'!$B$295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'問4～問9'!$K$287:$M$287</c:f>
              <c:strCache>
                <c:ptCount val="3"/>
                <c:pt idx="0">
                  <c:v>全体</c:v>
                </c:pt>
                <c:pt idx="1">
                  <c:v>広域型</c:v>
                </c:pt>
                <c:pt idx="2">
                  <c:v>地域密着型</c:v>
                </c:pt>
              </c:strCache>
            </c:strRef>
          </c:cat>
          <c:val>
            <c:numRef>
              <c:f>'問4～問9'!$K$295:$M$295</c:f>
              <c:numCache>
                <c:formatCode>0.0;\-0.0;#</c:formatCode>
                <c:ptCount val="3"/>
                <c:pt idx="0">
                  <c:v>16.898954703832754</c:v>
                </c:pt>
                <c:pt idx="1">
                  <c:v>17.073170731707318</c:v>
                </c:pt>
                <c:pt idx="2">
                  <c:v>16.260162601626014</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60752384"/>
        <c:axId val="160753920"/>
      </c:barChart>
      <c:catAx>
        <c:axId val="1607523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60753920"/>
        <c:crosses val="autoZero"/>
        <c:auto val="1"/>
        <c:lblAlgn val="ctr"/>
        <c:lblOffset val="100"/>
        <c:noMultiLvlLbl val="0"/>
      </c:catAx>
      <c:valAx>
        <c:axId val="1607539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0752384"/>
        <c:crosses val="autoZero"/>
        <c:crossBetween val="between"/>
        <c:majorUnit val="20"/>
      </c:valAx>
      <c:spPr>
        <a:noFill/>
      </c:spPr>
    </c:plotArea>
    <c:legend>
      <c:legendPos val="b"/>
      <c:layout>
        <c:manualLayout>
          <c:xMode val="edge"/>
          <c:yMode val="edge"/>
          <c:x val="0.14919644945371927"/>
          <c:y val="0.68229646705876545"/>
          <c:w val="0.72494106553512494"/>
          <c:h val="0.27568000259336289"/>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'問4～問9'!$B$309</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'問4～問9'!$K$309:$M$309</c:f>
              <c:numCache>
                <c:formatCode>0.0;\-0.0;#</c:formatCode>
                <c:ptCount val="3"/>
                <c:pt idx="0">
                  <c:v>22.648083623693381</c:v>
                </c:pt>
                <c:pt idx="1">
                  <c:v>17.849223946784925</c:v>
                </c:pt>
                <c:pt idx="2">
                  <c:v>40.243902439024396</c:v>
                </c:pt>
              </c:numCache>
            </c:numRef>
          </c:val>
          <c:extLst>
            <c:ext xmlns:c16="http://schemas.microsoft.com/office/drawing/2014/chart" uri="{C3380CC4-5D6E-409C-BE32-E72D297353CC}">
              <c16:uniqueId val="{00000005-C6D5-4B6F-9FE7-286ABF8A7A85}"/>
            </c:ext>
          </c:extLst>
        </c:ser>
        <c:ser>
          <c:idx val="1"/>
          <c:order val="1"/>
          <c:tx>
            <c:strRef>
              <c:f>'問4～問9'!$B$310</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'問4～問9'!$K$310:$M$310</c:f>
              <c:numCache>
                <c:formatCode>0.0;\-0.0;#</c:formatCode>
                <c:ptCount val="3"/>
                <c:pt idx="0">
                  <c:v>32.752613240418114</c:v>
                </c:pt>
                <c:pt idx="1">
                  <c:v>33.481152993348118</c:v>
                </c:pt>
                <c:pt idx="2">
                  <c:v>30.081300813008134</c:v>
                </c:pt>
              </c:numCache>
            </c:numRef>
          </c:val>
          <c:extLst>
            <c:ext xmlns:c16="http://schemas.microsoft.com/office/drawing/2014/chart" uri="{C3380CC4-5D6E-409C-BE32-E72D297353CC}">
              <c16:uniqueId val="{00000006-C6D5-4B6F-9FE7-286ABF8A7A85}"/>
            </c:ext>
          </c:extLst>
        </c:ser>
        <c:ser>
          <c:idx val="2"/>
          <c:order val="2"/>
          <c:tx>
            <c:strRef>
              <c:f>'問4～問9'!$B$311</c:f>
              <c:strCache>
                <c:ptCount val="1"/>
                <c:pt idx="0">
                  <c:v>16～24時間未満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'問4～問9'!$K$311:$M$311</c:f>
              <c:numCache>
                <c:formatCode>0.0;\-0.0;#</c:formatCode>
                <c:ptCount val="3"/>
                <c:pt idx="0">
                  <c:v>13.153310104529616</c:v>
                </c:pt>
                <c:pt idx="1">
                  <c:v>14.745011086474502</c:v>
                </c:pt>
                <c:pt idx="2">
                  <c:v>7.3170731707317067</c:v>
                </c:pt>
              </c:numCache>
            </c:numRef>
          </c:val>
          <c:extLst>
            <c:ext xmlns:c16="http://schemas.microsoft.com/office/drawing/2014/chart" uri="{C3380CC4-5D6E-409C-BE32-E72D297353CC}">
              <c16:uniqueId val="{00000007-C6D5-4B6F-9FE7-286ABF8A7A85}"/>
            </c:ext>
          </c:extLst>
        </c:ser>
        <c:ser>
          <c:idx val="3"/>
          <c:order val="3"/>
          <c:tx>
            <c:strRef>
              <c:f>'問4～問9'!$B$312</c:f>
              <c:strCache>
                <c:ptCount val="1"/>
                <c:pt idx="0">
                  <c:v>24～40時間未満</c:v>
                </c:pt>
              </c:strCache>
            </c:strRef>
          </c:tx>
          <c:spPr>
            <a:solidFill>
              <a:schemeClr val="bg1">
                <a:lumMod val="50000"/>
              </a:schemeClr>
            </a:solidFill>
            <a:ln w="6350">
              <a:solidFill>
                <a:schemeClr val="tx1"/>
              </a:solidFill>
            </a:ln>
          </c:spPr>
          <c:invertIfNegative val="0"/>
          <c:dLbls>
            <c:dLbl>
              <c:idx val="2"/>
              <c:layout>
                <c:manualLayout>
                  <c:x val="-5.6577086280056579E-3"/>
                  <c:y val="-7.8739809237860781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65-4AD4-A9AD-4F6E90DAEEB2}"/>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'問4～問9'!$K$312:$M$312</c:f>
              <c:numCache>
                <c:formatCode>0.0;\-0.0;#</c:formatCode>
                <c:ptCount val="3"/>
                <c:pt idx="0">
                  <c:v>5.8362369337979096</c:v>
                </c:pt>
                <c:pt idx="1">
                  <c:v>6.8736141906873618</c:v>
                </c:pt>
                <c:pt idx="2">
                  <c:v>2.0325203252032518</c:v>
                </c:pt>
              </c:numCache>
            </c:numRef>
          </c:val>
          <c:extLst>
            <c:ext xmlns:c16="http://schemas.microsoft.com/office/drawing/2014/chart" uri="{C3380CC4-5D6E-409C-BE32-E72D297353CC}">
              <c16:uniqueId val="{00000008-C6D5-4B6F-9FE7-286ABF8A7A85}"/>
            </c:ext>
          </c:extLst>
        </c:ser>
        <c:ser>
          <c:idx val="4"/>
          <c:order val="4"/>
          <c:tx>
            <c:strRef>
              <c:f>'問4～問9'!$B$313</c:f>
              <c:strCache>
                <c:ptCount val="1"/>
                <c:pt idx="0">
                  <c:v>40～80時間未満</c:v>
                </c:pt>
              </c:strCache>
            </c:strRef>
          </c:tx>
          <c:spPr>
            <a:solidFill>
              <a:schemeClr val="bg1">
                <a:lumMod val="75000"/>
              </a:schemeClr>
            </a:solidFill>
            <a:ln w="6350">
              <a:solidFill>
                <a:schemeClr val="tx1"/>
              </a:solidFill>
            </a:ln>
          </c:spPr>
          <c:invertIfNegative val="0"/>
          <c:dLbls>
            <c:dLbl>
              <c:idx val="0"/>
              <c:layout>
                <c:manualLayout>
                  <c:x val="-3.7718057520037718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65-4AD4-A9AD-4F6E90DAEEB2}"/>
                </c:ext>
              </c:extLst>
            </c:dLbl>
            <c:dLbl>
              <c:idx val="1"/>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65-4AD4-A9AD-4F6E90DAEEB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'問4～問9'!$K$313:$M$313</c:f>
              <c:numCache>
                <c:formatCode>0.0;\-0.0;#</c:formatCode>
                <c:ptCount val="3"/>
                <c:pt idx="0">
                  <c:v>1.480836236933798</c:v>
                </c:pt>
                <c:pt idx="1">
                  <c:v>1.8847006651884701</c:v>
                </c:pt>
                <c:pt idx="2" formatCode="0.0">
                  <c:v>0</c:v>
                </c:pt>
              </c:numCache>
            </c:numRef>
          </c:val>
          <c:extLst>
            <c:ext xmlns:c16="http://schemas.microsoft.com/office/drawing/2014/chart" uri="{C3380CC4-5D6E-409C-BE32-E72D297353CC}">
              <c16:uniqueId val="{00000009-C6D5-4B6F-9FE7-286ABF8A7A85}"/>
            </c:ext>
          </c:extLst>
        </c:ser>
        <c:ser>
          <c:idx val="5"/>
          <c:order val="5"/>
          <c:tx>
            <c:strRef>
              <c:f>'問4～問9'!$B$314</c:f>
              <c:strCache>
                <c:ptCount val="1"/>
                <c:pt idx="0">
                  <c:v>80時間以上</c:v>
                </c:pt>
              </c:strCache>
            </c:strRef>
          </c:tx>
          <c:spPr>
            <a:pattFill prst="ltUpDiag">
              <a:fgClr>
                <a:schemeClr val="tx1">
                  <a:lumMod val="65000"/>
                  <a:lumOff val="35000"/>
                </a:schemeClr>
              </a:fgClr>
              <a:bgClr>
                <a:schemeClr val="bg1"/>
              </a:bgClr>
            </a:pattFill>
            <a:ln w="6350">
              <a:solidFill>
                <a:schemeClr val="tx1"/>
              </a:solidFill>
            </a:ln>
          </c:spPr>
          <c:invertIfNegative val="0"/>
          <c:dLbls>
            <c:dLbl>
              <c:idx val="0"/>
              <c:layout>
                <c:manualLayout>
                  <c:x val="1.3201320132013201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65-4AD4-A9AD-4F6E90DAEEB2}"/>
                </c:ext>
              </c:extLst>
            </c:dLbl>
            <c:dLbl>
              <c:idx val="1"/>
              <c:layout>
                <c:manualLayout>
                  <c:x val="9.4295143800094301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65-4AD4-A9AD-4F6E90DAEEB2}"/>
                </c:ext>
              </c:extLst>
            </c:dLbl>
            <c:dLbl>
              <c:idx val="2"/>
              <c:layout>
                <c:manualLayout>
                  <c:x val="1.3201320132013201E-2"/>
                  <c:y val="-7.8738569234355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65-4AD4-A9AD-4F6E90DAEEB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'問4～問9'!$K$314:$M$314</c:f>
              <c:numCache>
                <c:formatCode>0.0;\-0.0;#</c:formatCode>
                <c:ptCount val="3"/>
                <c:pt idx="0">
                  <c:v>2.1777003484320558</c:v>
                </c:pt>
                <c:pt idx="1">
                  <c:v>2.6607538802660753</c:v>
                </c:pt>
                <c:pt idx="2">
                  <c:v>0.40650406504065045</c:v>
                </c:pt>
              </c:numCache>
            </c:numRef>
          </c:val>
          <c:extLst>
            <c:ext xmlns:c16="http://schemas.microsoft.com/office/drawing/2014/chart" uri="{C3380CC4-5D6E-409C-BE32-E72D297353CC}">
              <c16:uniqueId val="{0000000A-C6D5-4B6F-9FE7-286ABF8A7A85}"/>
            </c:ext>
          </c:extLst>
        </c:ser>
        <c:ser>
          <c:idx val="6"/>
          <c:order val="6"/>
          <c:tx>
            <c:strRef>
              <c:f>'問4～問9'!$B$315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'問4～問9'!$K$307:$M$307</c:f>
              <c:strCache>
                <c:ptCount val="3"/>
                <c:pt idx="0">
                  <c:v>全体</c:v>
                </c:pt>
                <c:pt idx="1">
                  <c:v>広域型</c:v>
                </c:pt>
                <c:pt idx="2">
                  <c:v>地域密着型</c:v>
                </c:pt>
              </c:strCache>
            </c:strRef>
          </c:cat>
          <c:val>
            <c:numRef>
              <c:f>'問4～問9'!$K$315:$M$315</c:f>
              <c:numCache>
                <c:formatCode>0.0;\-0.0;#</c:formatCode>
                <c:ptCount val="3"/>
                <c:pt idx="0">
                  <c:v>21.951219512195124</c:v>
                </c:pt>
                <c:pt idx="1">
                  <c:v>22.505543237250556</c:v>
                </c:pt>
                <c:pt idx="2">
                  <c:v>19.918699186991869</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63106176"/>
        <c:axId val="163206272"/>
      </c:barChart>
      <c:catAx>
        <c:axId val="1631061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63206272"/>
        <c:crosses val="autoZero"/>
        <c:auto val="1"/>
        <c:lblAlgn val="ctr"/>
        <c:lblOffset val="100"/>
        <c:noMultiLvlLbl val="0"/>
      </c:catAx>
      <c:valAx>
        <c:axId val="1632062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3106176"/>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'問4～問9'!$B$330</c:f>
              <c:strCache>
                <c:ptCount val="1"/>
                <c:pt idx="0">
                  <c:v>２時間未満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'問4～問9'!$K$328:$M$328</c:f>
              <c:strCache>
                <c:ptCount val="3"/>
                <c:pt idx="0">
                  <c:v>全体</c:v>
                </c:pt>
                <c:pt idx="1">
                  <c:v>広域型</c:v>
                </c:pt>
                <c:pt idx="2">
                  <c:v>地域密着型</c:v>
                </c:pt>
              </c:strCache>
            </c:strRef>
          </c:cat>
          <c:val>
            <c:numRef>
              <c:f>'問4～問9'!$K$330:$M$330</c:f>
              <c:numCache>
                <c:formatCode>0.0;\-0.0;#</c:formatCode>
                <c:ptCount val="3"/>
                <c:pt idx="0">
                  <c:v>26.393728222996515</c:v>
                </c:pt>
                <c:pt idx="1">
                  <c:v>26.053215077605323</c:v>
                </c:pt>
                <c:pt idx="2">
                  <c:v>27.64227642276423</c:v>
                </c:pt>
              </c:numCache>
            </c:numRef>
          </c:val>
          <c:extLst>
            <c:ext xmlns:c16="http://schemas.microsoft.com/office/drawing/2014/chart" uri="{C3380CC4-5D6E-409C-BE32-E72D297353CC}">
              <c16:uniqueId val="{00000005-C6D5-4B6F-9FE7-286ABF8A7A85}"/>
            </c:ext>
          </c:extLst>
        </c:ser>
        <c:ser>
          <c:idx val="1"/>
          <c:order val="1"/>
          <c:tx>
            <c:strRef>
              <c:f>'問4～問9'!$B$331</c:f>
              <c:strCache>
                <c:ptCount val="1"/>
                <c:pt idx="0">
                  <c:v>２～４時間未満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'問4～問9'!$K$328:$M$328</c:f>
              <c:strCache>
                <c:ptCount val="3"/>
                <c:pt idx="0">
                  <c:v>全体</c:v>
                </c:pt>
                <c:pt idx="1">
                  <c:v>広域型</c:v>
                </c:pt>
                <c:pt idx="2">
                  <c:v>地域密着型</c:v>
                </c:pt>
              </c:strCache>
            </c:strRef>
          </c:cat>
          <c:val>
            <c:numRef>
              <c:f>'問4～問9'!$K$331:$M$331</c:f>
              <c:numCache>
                <c:formatCode>0.0;\-0.0;#</c:formatCode>
                <c:ptCount val="3"/>
                <c:pt idx="0">
                  <c:v>44.599303135888505</c:v>
                </c:pt>
                <c:pt idx="1">
                  <c:v>44.013303769401332</c:v>
                </c:pt>
                <c:pt idx="2">
                  <c:v>46.747967479674799</c:v>
                </c:pt>
              </c:numCache>
            </c:numRef>
          </c:val>
          <c:extLst>
            <c:ext xmlns:c16="http://schemas.microsoft.com/office/drawing/2014/chart" uri="{C3380CC4-5D6E-409C-BE32-E72D297353CC}">
              <c16:uniqueId val="{00000006-C6D5-4B6F-9FE7-286ABF8A7A85}"/>
            </c:ext>
          </c:extLst>
        </c:ser>
        <c:ser>
          <c:idx val="2"/>
          <c:order val="2"/>
          <c:tx>
            <c:strRef>
              <c:f>'問4～問9'!$B$332</c:f>
              <c:strCache>
                <c:ptCount val="1"/>
                <c:pt idx="0">
                  <c:v>４～６時間未満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'問4～問9'!$K$328:$M$328</c:f>
              <c:strCache>
                <c:ptCount val="3"/>
                <c:pt idx="0">
                  <c:v>全体</c:v>
                </c:pt>
                <c:pt idx="1">
                  <c:v>広域型</c:v>
                </c:pt>
                <c:pt idx="2">
                  <c:v>地域密着型</c:v>
                </c:pt>
              </c:strCache>
            </c:strRef>
          </c:cat>
          <c:val>
            <c:numRef>
              <c:f>'問4～問9'!$K$332:$M$332</c:f>
              <c:numCache>
                <c:formatCode>0.0;\-0.0;#</c:formatCode>
                <c:ptCount val="3"/>
                <c:pt idx="0">
                  <c:v>3.9198606271776999</c:v>
                </c:pt>
                <c:pt idx="1">
                  <c:v>4.1019955654102001</c:v>
                </c:pt>
                <c:pt idx="2">
                  <c:v>3.2520325203252036</c:v>
                </c:pt>
              </c:numCache>
            </c:numRef>
          </c:val>
          <c:extLst>
            <c:ext xmlns:c16="http://schemas.microsoft.com/office/drawing/2014/chart" uri="{C3380CC4-5D6E-409C-BE32-E72D297353CC}">
              <c16:uniqueId val="{00000007-C6D5-4B6F-9FE7-286ABF8A7A85}"/>
            </c:ext>
          </c:extLst>
        </c:ser>
        <c:ser>
          <c:idx val="3"/>
          <c:order val="3"/>
          <c:tx>
            <c:strRef>
              <c:f>'問4～問9'!$B$333</c:f>
              <c:strCache>
                <c:ptCount val="1"/>
                <c:pt idx="0">
                  <c:v>６～８時間未満</c:v>
                </c:pt>
              </c:strCache>
            </c:strRef>
          </c:tx>
          <c:spPr>
            <a:solidFill>
              <a:schemeClr val="bg1">
                <a:lumMod val="50000"/>
              </a:schemeClr>
            </a:solidFill>
            <a:ln w="6350">
              <a:solidFill>
                <a:schemeClr val="tx1"/>
              </a:solidFill>
            </a:ln>
          </c:spPr>
          <c:invertIfNegative val="0"/>
          <c:dLbls>
            <c:dLbl>
              <c:idx val="0"/>
              <c:layout>
                <c:manualLayout>
                  <c:x val="-9.4295143800094301E-3"/>
                  <c:y val="-7.87381558998540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99-44EE-AD78-BDAC8299902D}"/>
                </c:ext>
              </c:extLst>
            </c:dLbl>
            <c:dLbl>
              <c:idx val="1"/>
              <c:layout>
                <c:manualLayout>
                  <c:x val="-5.6577086280056579E-3"/>
                  <c:y val="-8.3989157409351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4EE-AD78-BDAC8299902D}"/>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'問4～問9'!$K$328:$M$328</c:f>
              <c:strCache>
                <c:ptCount val="3"/>
                <c:pt idx="0">
                  <c:v>全体</c:v>
                </c:pt>
                <c:pt idx="1">
                  <c:v>広域型</c:v>
                </c:pt>
                <c:pt idx="2">
                  <c:v>地域密着型</c:v>
                </c:pt>
              </c:strCache>
            </c:strRef>
          </c:cat>
          <c:val>
            <c:numRef>
              <c:f>'問4～問9'!$K$333:$M$333</c:f>
              <c:numCache>
                <c:formatCode>0.0;\-0.0;#</c:formatCode>
                <c:ptCount val="3"/>
                <c:pt idx="0">
                  <c:v>1.0452961672473868</c:v>
                </c:pt>
                <c:pt idx="1">
                  <c:v>1.3303769401330376</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'問4～問9'!$B$334</c:f>
              <c:strCache>
                <c:ptCount val="1"/>
                <c:pt idx="0">
                  <c:v>８時間以上</c:v>
                </c:pt>
              </c:strCache>
            </c:strRef>
          </c:tx>
          <c:spPr>
            <a:solidFill>
              <a:schemeClr val="bg1">
                <a:lumMod val="75000"/>
              </a:schemeClr>
            </a:solidFill>
            <a:ln w="6350">
              <a:solidFill>
                <a:schemeClr val="tx1"/>
              </a:solidFill>
            </a:ln>
          </c:spPr>
          <c:invertIfNegative val="0"/>
          <c:dLbls>
            <c:dLbl>
              <c:idx val="0"/>
              <c:layout>
                <c:manualLayout>
                  <c:x val="1.131541725601131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99-44EE-AD78-BDAC8299902D}"/>
                </c:ext>
              </c:extLst>
            </c:dLbl>
            <c:dLbl>
              <c:idx val="1"/>
              <c:layout>
                <c:manualLayout>
                  <c:x val="1.3201320132013201E-2"/>
                  <c:y val="-8.39883307403482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99-44EE-AD78-BDAC8299902D}"/>
                </c:ext>
              </c:extLst>
            </c:dLbl>
            <c:dLbl>
              <c:idx val="2"/>
              <c:layout>
                <c:manualLayout>
                  <c:x val="0"/>
                  <c:y val="-8.398957074385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99-44EE-AD78-BDAC8299902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'問4～問9'!$K$328:$M$328</c:f>
              <c:strCache>
                <c:ptCount val="3"/>
                <c:pt idx="0">
                  <c:v>全体</c:v>
                </c:pt>
                <c:pt idx="1">
                  <c:v>広域型</c:v>
                </c:pt>
                <c:pt idx="2">
                  <c:v>地域密着型</c:v>
                </c:pt>
              </c:strCache>
            </c:strRef>
          </c:cat>
          <c:val>
            <c:numRef>
              <c:f>'問4～問9'!$K$334:$M$334</c:f>
              <c:numCache>
                <c:formatCode>0.0;\-0.0;#</c:formatCode>
                <c:ptCount val="3"/>
                <c:pt idx="0">
                  <c:v>0.95818815331010443</c:v>
                </c:pt>
                <c:pt idx="1">
                  <c:v>0.99778270509977818</c:v>
                </c:pt>
                <c:pt idx="2">
                  <c:v>0.81300813008130091</c:v>
                </c:pt>
              </c:numCache>
            </c:numRef>
          </c:val>
          <c:extLst>
            <c:ext xmlns:c16="http://schemas.microsoft.com/office/drawing/2014/chart" uri="{C3380CC4-5D6E-409C-BE32-E72D297353CC}">
              <c16:uniqueId val="{00000009-C6D5-4B6F-9FE7-286ABF8A7A85}"/>
            </c:ext>
          </c:extLst>
        </c:ser>
        <c:ser>
          <c:idx val="5"/>
          <c:order val="5"/>
          <c:tx>
            <c:strRef>
              <c:f>'問4～問9'!$B$335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'問4～問9'!$K$328:$M$328</c:f>
              <c:strCache>
                <c:ptCount val="3"/>
                <c:pt idx="0">
                  <c:v>全体</c:v>
                </c:pt>
                <c:pt idx="1">
                  <c:v>広域型</c:v>
                </c:pt>
                <c:pt idx="2">
                  <c:v>地域密着型</c:v>
                </c:pt>
              </c:strCache>
            </c:strRef>
          </c:cat>
          <c:val>
            <c:numRef>
              <c:f>'問4～問9'!$K$335:$M$335</c:f>
              <c:numCache>
                <c:formatCode>0.0;\-0.0;#</c:formatCode>
                <c:ptCount val="3"/>
                <c:pt idx="0">
                  <c:v>23.083623693379788</c:v>
                </c:pt>
                <c:pt idx="1">
                  <c:v>23.503325942350333</c:v>
                </c:pt>
                <c:pt idx="2">
                  <c:v>21.544715447154474</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63318016"/>
        <c:axId val="163364864"/>
      </c:barChart>
      <c:catAx>
        <c:axId val="16331801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63364864"/>
        <c:crosses val="autoZero"/>
        <c:auto val="1"/>
        <c:lblAlgn val="ctr"/>
        <c:lblOffset val="100"/>
        <c:noMultiLvlLbl val="0"/>
      </c:catAx>
      <c:valAx>
        <c:axId val="1633648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3318016"/>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'問4～問9'!$B$350</c:f>
              <c:strCache>
                <c:ptCount val="1"/>
                <c:pt idx="0">
                  <c:v>10万円未満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'問4～問9'!$K$348:$M$348</c:f>
              <c:strCache>
                <c:ptCount val="3"/>
                <c:pt idx="0">
                  <c:v>全体</c:v>
                </c:pt>
                <c:pt idx="1">
                  <c:v>広域型</c:v>
                </c:pt>
                <c:pt idx="2">
                  <c:v>地域密着型</c:v>
                </c:pt>
              </c:strCache>
            </c:strRef>
          </c:cat>
          <c:val>
            <c:numRef>
              <c:f>'問4～問9'!$K$350:$M$350</c:f>
              <c:numCache>
                <c:formatCode>0.0</c:formatCode>
                <c:ptCount val="3"/>
                <c:pt idx="0">
                  <c:v>5.8362369337979096</c:v>
                </c:pt>
                <c:pt idx="1">
                  <c:v>3.4368070953436809</c:v>
                </c:pt>
                <c:pt idx="2">
                  <c:v>14.634146341463413</c:v>
                </c:pt>
              </c:numCache>
            </c:numRef>
          </c:val>
          <c:extLst>
            <c:ext xmlns:c16="http://schemas.microsoft.com/office/drawing/2014/chart" uri="{C3380CC4-5D6E-409C-BE32-E72D297353CC}">
              <c16:uniqueId val="{00000005-C6D5-4B6F-9FE7-286ABF8A7A85}"/>
            </c:ext>
          </c:extLst>
        </c:ser>
        <c:ser>
          <c:idx val="1"/>
          <c:order val="1"/>
          <c:tx>
            <c:strRef>
              <c:f>'問4～問9'!$B$351</c:f>
              <c:strCache>
                <c:ptCount val="1"/>
                <c:pt idx="0">
                  <c:v>10～30万円未満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'問4～問9'!$K$348:$M$348</c:f>
              <c:strCache>
                <c:ptCount val="3"/>
                <c:pt idx="0">
                  <c:v>全体</c:v>
                </c:pt>
                <c:pt idx="1">
                  <c:v>広域型</c:v>
                </c:pt>
                <c:pt idx="2">
                  <c:v>地域密着型</c:v>
                </c:pt>
              </c:strCache>
            </c:strRef>
          </c:cat>
          <c:val>
            <c:numRef>
              <c:f>'問4～問9'!$K$351:$M$351</c:f>
              <c:numCache>
                <c:formatCode>0.0</c:formatCode>
                <c:ptCount val="3"/>
                <c:pt idx="0">
                  <c:v>34.407665505226483</c:v>
                </c:pt>
                <c:pt idx="1">
                  <c:v>30.266075388026607</c:v>
                </c:pt>
                <c:pt idx="2">
                  <c:v>49.59349593495935</c:v>
                </c:pt>
              </c:numCache>
            </c:numRef>
          </c:val>
          <c:extLst>
            <c:ext xmlns:c16="http://schemas.microsoft.com/office/drawing/2014/chart" uri="{C3380CC4-5D6E-409C-BE32-E72D297353CC}">
              <c16:uniqueId val="{00000006-C6D5-4B6F-9FE7-286ABF8A7A85}"/>
            </c:ext>
          </c:extLst>
        </c:ser>
        <c:ser>
          <c:idx val="2"/>
          <c:order val="2"/>
          <c:tx>
            <c:strRef>
              <c:f>'問4～問9'!$B$352</c:f>
              <c:strCache>
                <c:ptCount val="1"/>
                <c:pt idx="0">
                  <c:v>30～50万円未満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'問4～問9'!$K$348:$M$348</c:f>
              <c:strCache>
                <c:ptCount val="3"/>
                <c:pt idx="0">
                  <c:v>全体</c:v>
                </c:pt>
                <c:pt idx="1">
                  <c:v>広域型</c:v>
                </c:pt>
                <c:pt idx="2">
                  <c:v>地域密着型</c:v>
                </c:pt>
              </c:strCache>
            </c:strRef>
          </c:cat>
          <c:val>
            <c:numRef>
              <c:f>'問4～問9'!$K$352:$M$352</c:f>
              <c:numCache>
                <c:formatCode>0.0</c:formatCode>
                <c:ptCount val="3"/>
                <c:pt idx="0">
                  <c:v>23.606271777003485</c:v>
                </c:pt>
                <c:pt idx="1">
                  <c:v>28.04878048780488</c:v>
                </c:pt>
                <c:pt idx="2">
                  <c:v>7.3170731707317067</c:v>
                </c:pt>
              </c:numCache>
            </c:numRef>
          </c:val>
          <c:extLst>
            <c:ext xmlns:c16="http://schemas.microsoft.com/office/drawing/2014/chart" uri="{C3380CC4-5D6E-409C-BE32-E72D297353CC}">
              <c16:uniqueId val="{00000007-C6D5-4B6F-9FE7-286ABF8A7A85}"/>
            </c:ext>
          </c:extLst>
        </c:ser>
        <c:ser>
          <c:idx val="3"/>
          <c:order val="3"/>
          <c:tx>
            <c:strRef>
              <c:f>'問4～問9'!$B$353</c:f>
              <c:strCache>
                <c:ptCount val="1"/>
                <c:pt idx="0">
                  <c:v>50～100万円未満</c:v>
                </c:pt>
              </c:strCache>
            </c:strRef>
          </c:tx>
          <c:spPr>
            <a:solidFill>
              <a:schemeClr val="bg1">
                <a:lumMod val="50000"/>
              </a:schemeClr>
            </a:solidFill>
            <a:ln w="6350">
              <a:solidFill>
                <a:schemeClr val="tx1"/>
              </a:solidFill>
            </a:ln>
          </c:spPr>
          <c:invertIfNegative val="0"/>
          <c:dLbls>
            <c:dLbl>
              <c:idx val="2"/>
              <c:layout>
                <c:manualLayout>
                  <c:x val="-1.1315417256011316E-2"/>
                  <c:y val="-7.8738982568857391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75-400F-B17A-2C2976625BF0}"/>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'問4～問9'!$K$348:$M$348</c:f>
              <c:strCache>
                <c:ptCount val="3"/>
                <c:pt idx="0">
                  <c:v>全体</c:v>
                </c:pt>
                <c:pt idx="1">
                  <c:v>広域型</c:v>
                </c:pt>
                <c:pt idx="2">
                  <c:v>地域密着型</c:v>
                </c:pt>
              </c:strCache>
            </c:strRef>
          </c:cat>
          <c:val>
            <c:numRef>
              <c:f>'問4～問9'!$K$353:$M$353</c:f>
              <c:numCache>
                <c:formatCode>0.0</c:formatCode>
                <c:ptCount val="3"/>
                <c:pt idx="0">
                  <c:v>6.968641114982578</c:v>
                </c:pt>
                <c:pt idx="1">
                  <c:v>8.536585365853659</c:v>
                </c:pt>
                <c:pt idx="2">
                  <c:v>1.2195121951219512</c:v>
                </c:pt>
              </c:numCache>
            </c:numRef>
          </c:val>
          <c:extLst>
            <c:ext xmlns:c16="http://schemas.microsoft.com/office/drawing/2014/chart" uri="{C3380CC4-5D6E-409C-BE32-E72D297353CC}">
              <c16:uniqueId val="{00000008-C6D5-4B6F-9FE7-286ABF8A7A85}"/>
            </c:ext>
          </c:extLst>
        </c:ser>
        <c:ser>
          <c:idx val="4"/>
          <c:order val="4"/>
          <c:tx>
            <c:strRef>
              <c:f>'問4～問9'!$B$354</c:f>
              <c:strCache>
                <c:ptCount val="1"/>
                <c:pt idx="0">
                  <c:v>100万円以上</c:v>
                </c:pt>
              </c:strCache>
            </c:strRef>
          </c:tx>
          <c:spPr>
            <a:solidFill>
              <a:schemeClr val="bg1">
                <a:lumMod val="75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75-400F-B17A-2C2976625BF0}"/>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75-400F-B17A-2C2976625BF0}"/>
                </c:ext>
              </c:extLst>
            </c:dLbl>
            <c:dLbl>
              <c:idx val="2"/>
              <c:layout>
                <c:manualLayout>
                  <c:x val="1.5087223008015087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75-400F-B17A-2C2976625BF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'問4～問9'!$K$348:$M$348</c:f>
              <c:strCache>
                <c:ptCount val="3"/>
                <c:pt idx="0">
                  <c:v>全体</c:v>
                </c:pt>
                <c:pt idx="1">
                  <c:v>広域型</c:v>
                </c:pt>
                <c:pt idx="2">
                  <c:v>地域密着型</c:v>
                </c:pt>
              </c:strCache>
            </c:strRef>
          </c:cat>
          <c:val>
            <c:numRef>
              <c:f>'問4～問9'!$K$354:$M$354</c:f>
              <c:numCache>
                <c:formatCode>0.0</c:formatCode>
                <c:ptCount val="3"/>
                <c:pt idx="0">
                  <c:v>2.0905923344947737</c:v>
                </c:pt>
                <c:pt idx="1">
                  <c:v>2.5498891352549888</c:v>
                </c:pt>
                <c:pt idx="2">
                  <c:v>0.40650406504065045</c:v>
                </c:pt>
              </c:numCache>
            </c:numRef>
          </c:val>
          <c:extLst>
            <c:ext xmlns:c16="http://schemas.microsoft.com/office/drawing/2014/chart" uri="{C3380CC4-5D6E-409C-BE32-E72D297353CC}">
              <c16:uniqueId val="{00000009-C6D5-4B6F-9FE7-286ABF8A7A85}"/>
            </c:ext>
          </c:extLst>
        </c:ser>
        <c:ser>
          <c:idx val="5"/>
          <c:order val="5"/>
          <c:tx>
            <c:strRef>
              <c:f>'問4～問9'!$B$355</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'問4～問9'!$K$348:$M$348</c:f>
              <c:strCache>
                <c:ptCount val="3"/>
                <c:pt idx="0">
                  <c:v>全体</c:v>
                </c:pt>
                <c:pt idx="1">
                  <c:v>広域型</c:v>
                </c:pt>
                <c:pt idx="2">
                  <c:v>地域密着型</c:v>
                </c:pt>
              </c:strCache>
            </c:strRef>
          </c:cat>
          <c:val>
            <c:numRef>
              <c:f>'問4～問9'!$K$355:$M$355</c:f>
              <c:numCache>
                <c:formatCode>0.0</c:formatCode>
                <c:ptCount val="3"/>
                <c:pt idx="0">
                  <c:v>27.090592334494772</c:v>
                </c:pt>
                <c:pt idx="1">
                  <c:v>27.161862527716185</c:v>
                </c:pt>
                <c:pt idx="2">
                  <c:v>26.829268292682929</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163501568"/>
        <c:axId val="163503104"/>
      </c:barChart>
      <c:catAx>
        <c:axId val="16350156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63503104"/>
        <c:crosses val="autoZero"/>
        <c:auto val="1"/>
        <c:lblAlgn val="ctr"/>
        <c:lblOffset val="100"/>
        <c:noMultiLvlLbl val="0"/>
      </c:catAx>
      <c:valAx>
        <c:axId val="1635031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63501568"/>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9566879611746647"/>
          <c:y val="9.1821450699031706E-2"/>
          <c:w val="0.52925502236748712"/>
          <c:h val="0.8790603827595117"/>
        </c:manualLayout>
      </c:layout>
      <c:barChart>
        <c:barDir val="bar"/>
        <c:grouping val="clustered"/>
        <c:varyColors val="0"/>
        <c:ser>
          <c:idx val="0"/>
          <c:order val="0"/>
          <c:tx>
            <c:strRef>
              <c:f>'問4～問9'!$L$368</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'問4～問9'!$B$370:$B$373</c:f>
              <c:strCache>
                <c:ptCount val="4"/>
                <c:pt idx="0">
                  <c:v>一定の期間（１～２か月）で必ず入所者全員を診察</c:v>
                </c:pt>
                <c:pt idx="1">
                  <c:v>施設職員が診察の必要がある入所者を選んで診察</c:v>
                </c:pt>
                <c:pt idx="2">
                  <c:v>その他</c:v>
                </c:pt>
                <c:pt idx="3">
                  <c:v>無回答</c:v>
                </c:pt>
              </c:strCache>
            </c:strRef>
          </c:cat>
          <c:val>
            <c:numRef>
              <c:f>'問4～問9'!$L$370:$L$373</c:f>
              <c:numCache>
                <c:formatCode>0.0</c:formatCode>
                <c:ptCount val="4"/>
                <c:pt idx="0">
                  <c:v>66.376306620209064</c:v>
                </c:pt>
                <c:pt idx="1">
                  <c:v>25</c:v>
                </c:pt>
                <c:pt idx="2">
                  <c:v>2.1777003484320558</c:v>
                </c:pt>
                <c:pt idx="3">
                  <c:v>6.4459930313588849</c:v>
                </c:pt>
              </c:numCache>
            </c:numRef>
          </c:val>
          <c:extLst>
            <c:ext xmlns:c16="http://schemas.microsoft.com/office/drawing/2014/chart" uri="{C3380CC4-5D6E-409C-BE32-E72D297353CC}">
              <c16:uniqueId val="{00000000-7B46-4226-AA48-EC7F1FD15250}"/>
            </c:ext>
          </c:extLst>
        </c:ser>
        <c:ser>
          <c:idx val="1"/>
          <c:order val="1"/>
          <c:tx>
            <c:strRef>
              <c:f>'問4～問9'!$M$368</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'問4～問9'!$B$370:$B$373</c:f>
              <c:strCache>
                <c:ptCount val="4"/>
                <c:pt idx="0">
                  <c:v>一定の期間（１～２か月）で必ず入所者全員を診察</c:v>
                </c:pt>
                <c:pt idx="1">
                  <c:v>施設職員が診察の必要がある入所者を選んで診察</c:v>
                </c:pt>
                <c:pt idx="2">
                  <c:v>その他</c:v>
                </c:pt>
                <c:pt idx="3">
                  <c:v>無回答</c:v>
                </c:pt>
              </c:strCache>
            </c:strRef>
          </c:cat>
          <c:val>
            <c:numRef>
              <c:f>'問4～問9'!$M$370:$M$373</c:f>
              <c:numCache>
                <c:formatCode>0.0</c:formatCode>
                <c:ptCount val="4"/>
                <c:pt idx="0">
                  <c:v>63.968957871396896</c:v>
                </c:pt>
                <c:pt idx="1">
                  <c:v>27.494456762749447</c:v>
                </c:pt>
                <c:pt idx="2">
                  <c:v>2.106430155210643</c:v>
                </c:pt>
                <c:pt idx="3">
                  <c:v>6.4301552106430151</c:v>
                </c:pt>
              </c:numCache>
            </c:numRef>
          </c:val>
          <c:extLst>
            <c:ext xmlns:c16="http://schemas.microsoft.com/office/drawing/2014/chart" uri="{C3380CC4-5D6E-409C-BE32-E72D297353CC}">
              <c16:uniqueId val="{00000001-7B46-4226-AA48-EC7F1FD15250}"/>
            </c:ext>
          </c:extLst>
        </c:ser>
        <c:ser>
          <c:idx val="2"/>
          <c:order val="2"/>
          <c:tx>
            <c:strRef>
              <c:f>'問4～問9'!$N$368</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'問4～問9'!$B$370:$B$373</c:f>
              <c:strCache>
                <c:ptCount val="4"/>
                <c:pt idx="0">
                  <c:v>一定の期間（１～２か月）で必ず入所者全員を診察</c:v>
                </c:pt>
                <c:pt idx="1">
                  <c:v>施設職員が診察の必要がある入所者を選んで診察</c:v>
                </c:pt>
                <c:pt idx="2">
                  <c:v>その他</c:v>
                </c:pt>
                <c:pt idx="3">
                  <c:v>無回答</c:v>
                </c:pt>
              </c:strCache>
            </c:strRef>
          </c:cat>
          <c:val>
            <c:numRef>
              <c:f>'問4～問9'!$N$370:$N$373</c:f>
              <c:numCache>
                <c:formatCode>0.0</c:formatCode>
                <c:ptCount val="4"/>
                <c:pt idx="0">
                  <c:v>75.203252032520325</c:v>
                </c:pt>
                <c:pt idx="1">
                  <c:v>15.853658536585366</c:v>
                </c:pt>
                <c:pt idx="2">
                  <c:v>2.4390243902439024</c:v>
                </c:pt>
                <c:pt idx="3">
                  <c:v>6.5040650406504072</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63661696"/>
        <c:axId val="163663232"/>
      </c:barChart>
      <c:catAx>
        <c:axId val="16366169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crossAx val="163663232"/>
        <c:crosses val="autoZero"/>
        <c:auto val="1"/>
        <c:lblAlgn val="ctr"/>
        <c:lblOffset val="100"/>
        <c:noMultiLvlLbl val="0"/>
      </c:catAx>
      <c:valAx>
        <c:axId val="163663232"/>
        <c:scaling>
          <c:orientation val="minMax"/>
          <c:max val="100"/>
        </c:scaling>
        <c:delete val="0"/>
        <c:axPos val="t"/>
        <c:numFmt formatCode="General" sourceLinked="0"/>
        <c:majorTickMark val="in"/>
        <c:minorTickMark val="none"/>
        <c:tickLblPos val="nextTo"/>
        <c:spPr>
          <a:noFill/>
          <a:ln w="6350">
            <a:solidFill>
              <a:schemeClr val="tx1"/>
            </a:solidFill>
          </a:ln>
        </c:spPr>
        <c:crossAx val="163661696"/>
        <c:crosses val="autoZero"/>
        <c:crossBetween val="between"/>
        <c:majorUnit val="20"/>
      </c:valAx>
      <c:spPr>
        <a:noFill/>
        <a:ln>
          <a:noFill/>
        </a:ln>
      </c:spPr>
    </c:plotArea>
    <c:legend>
      <c:legendPos val="r"/>
      <c:layout>
        <c:manualLayout>
          <c:xMode val="edge"/>
          <c:yMode val="edge"/>
          <c:x val="0.82788259958071275"/>
          <c:y val="0.62228237264715436"/>
          <c:w val="0.12599580712788261"/>
          <c:h val="0.3279797826154682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9566879611746647"/>
          <c:y val="7.5658888110505251E-2"/>
          <c:w val="0.52925502236748712"/>
          <c:h val="0.89522295581046341"/>
        </c:manualLayout>
      </c:layout>
      <c:barChart>
        <c:barDir val="bar"/>
        <c:grouping val="clustered"/>
        <c:varyColors val="0"/>
        <c:ser>
          <c:idx val="0"/>
          <c:order val="0"/>
          <c:tx>
            <c:strRef>
              <c:f>'問4～問9'!$L$378</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'問4～問9'!$B$380:$B$384</c:f>
              <c:strCache>
                <c:ptCount val="5"/>
                <c:pt idx="0">
                  <c:v>施設職員が医務室まで誘導し、医務室で診察</c:v>
                </c:pt>
                <c:pt idx="1">
                  <c:v>対象となる入所者の居室を訪問して診察</c:v>
                </c:pt>
                <c:pt idx="2">
                  <c:v>所属先（派遣元）医療機関または自宅等から
オンライン診療で診察</c:v>
                </c:pt>
                <c:pt idx="3">
                  <c:v>その他</c:v>
                </c:pt>
                <c:pt idx="4">
                  <c:v>無回答</c:v>
                </c:pt>
              </c:strCache>
            </c:strRef>
          </c:cat>
          <c:val>
            <c:numRef>
              <c:f>'問4～問9'!$L$380:$L$384</c:f>
              <c:numCache>
                <c:formatCode>0.0</c:formatCode>
                <c:ptCount val="5"/>
                <c:pt idx="0">
                  <c:v>29.006968641114984</c:v>
                </c:pt>
                <c:pt idx="1">
                  <c:v>87.543554006968634</c:v>
                </c:pt>
                <c:pt idx="2">
                  <c:v>3.9198606271776999</c:v>
                </c:pt>
                <c:pt idx="3">
                  <c:v>3.7456445993031355</c:v>
                </c:pt>
                <c:pt idx="4">
                  <c:v>3.7456445993031355</c:v>
                </c:pt>
              </c:numCache>
            </c:numRef>
          </c:val>
          <c:extLst>
            <c:ext xmlns:c16="http://schemas.microsoft.com/office/drawing/2014/chart" uri="{C3380CC4-5D6E-409C-BE32-E72D297353CC}">
              <c16:uniqueId val="{00000000-7B46-4226-AA48-EC7F1FD15250}"/>
            </c:ext>
          </c:extLst>
        </c:ser>
        <c:ser>
          <c:idx val="1"/>
          <c:order val="1"/>
          <c:tx>
            <c:strRef>
              <c:f>'問4～問9'!$M$378</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'問4～問9'!$B$380:$B$384</c:f>
              <c:strCache>
                <c:ptCount val="5"/>
                <c:pt idx="0">
                  <c:v>施設職員が医務室まで誘導し、医務室で診察</c:v>
                </c:pt>
                <c:pt idx="1">
                  <c:v>対象となる入所者の居室を訪問して診察</c:v>
                </c:pt>
                <c:pt idx="2">
                  <c:v>所属先（派遣元）医療機関または自宅等から
オンライン診療で診察</c:v>
                </c:pt>
                <c:pt idx="3">
                  <c:v>その他</c:v>
                </c:pt>
                <c:pt idx="4">
                  <c:v>無回答</c:v>
                </c:pt>
              </c:strCache>
            </c:strRef>
          </c:cat>
          <c:val>
            <c:numRef>
              <c:f>'問4～問9'!$M$380:$M$384</c:f>
              <c:numCache>
                <c:formatCode>0.0</c:formatCode>
                <c:ptCount val="5"/>
                <c:pt idx="0">
                  <c:v>31.596452328159646</c:v>
                </c:pt>
                <c:pt idx="1">
                  <c:v>87.58314855875831</c:v>
                </c:pt>
                <c:pt idx="2">
                  <c:v>4.3237250554323721</c:v>
                </c:pt>
                <c:pt idx="3">
                  <c:v>4.3237250554323721</c:v>
                </c:pt>
                <c:pt idx="4">
                  <c:v>3.7694013303769403</c:v>
                </c:pt>
              </c:numCache>
            </c:numRef>
          </c:val>
          <c:extLst>
            <c:ext xmlns:c16="http://schemas.microsoft.com/office/drawing/2014/chart" uri="{C3380CC4-5D6E-409C-BE32-E72D297353CC}">
              <c16:uniqueId val="{00000001-7B46-4226-AA48-EC7F1FD15250}"/>
            </c:ext>
          </c:extLst>
        </c:ser>
        <c:ser>
          <c:idx val="2"/>
          <c:order val="2"/>
          <c:tx>
            <c:strRef>
              <c:f>'問4～問9'!$N$378</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'問4～問9'!$B$380:$B$384</c:f>
              <c:strCache>
                <c:ptCount val="5"/>
                <c:pt idx="0">
                  <c:v>施設職員が医務室まで誘導し、医務室で診察</c:v>
                </c:pt>
                <c:pt idx="1">
                  <c:v>対象となる入所者の居室を訪問して診察</c:v>
                </c:pt>
                <c:pt idx="2">
                  <c:v>所属先（派遣元）医療機関または自宅等から
オンライン診療で診察</c:v>
                </c:pt>
                <c:pt idx="3">
                  <c:v>その他</c:v>
                </c:pt>
                <c:pt idx="4">
                  <c:v>無回答</c:v>
                </c:pt>
              </c:strCache>
            </c:strRef>
          </c:cat>
          <c:val>
            <c:numRef>
              <c:f>'問4～問9'!$N$380:$N$384</c:f>
              <c:numCache>
                <c:formatCode>0.0</c:formatCode>
                <c:ptCount val="5"/>
                <c:pt idx="0">
                  <c:v>19.512195121951219</c:v>
                </c:pt>
                <c:pt idx="1">
                  <c:v>87.398373983739845</c:v>
                </c:pt>
                <c:pt idx="2">
                  <c:v>2.4390243902439024</c:v>
                </c:pt>
                <c:pt idx="3">
                  <c:v>1.6260162601626018</c:v>
                </c:pt>
                <c:pt idx="4">
                  <c:v>3.6585365853658534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63704192"/>
        <c:axId val="163894400"/>
      </c:barChart>
      <c:catAx>
        <c:axId val="16370419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ゴシック" panose="020B0609070205080204" pitchFamily="49" charset="-128"/>
              </a:defRPr>
            </a:pPr>
            <a:endParaRPr lang="ja-JP"/>
          </a:p>
        </c:txPr>
        <c:crossAx val="163894400"/>
        <c:crosses val="autoZero"/>
        <c:auto val="1"/>
        <c:lblAlgn val="ctr"/>
        <c:lblOffset val="100"/>
        <c:noMultiLvlLbl val="0"/>
      </c:catAx>
      <c:valAx>
        <c:axId val="163894400"/>
        <c:scaling>
          <c:orientation val="minMax"/>
          <c:max val="100"/>
        </c:scaling>
        <c:delete val="0"/>
        <c:axPos val="t"/>
        <c:numFmt formatCode="General" sourceLinked="0"/>
        <c:majorTickMark val="in"/>
        <c:minorTickMark val="none"/>
        <c:tickLblPos val="nextTo"/>
        <c:spPr>
          <a:noFill/>
          <a:ln w="6350">
            <a:solidFill>
              <a:schemeClr val="tx1"/>
            </a:solidFill>
          </a:ln>
        </c:spPr>
        <c:crossAx val="163704192"/>
        <c:crosses val="autoZero"/>
        <c:crossBetween val="between"/>
        <c:majorUnit val="20"/>
      </c:valAx>
      <c:spPr>
        <a:noFill/>
        <a:ln>
          <a:noFill/>
        </a:ln>
      </c:spPr>
    </c:plotArea>
    <c:legend>
      <c:legendPos val="r"/>
      <c:layout>
        <c:manualLayout>
          <c:xMode val="edge"/>
          <c:yMode val="edge"/>
          <c:x val="0.82788259958071275"/>
          <c:y val="0.69381069695721631"/>
          <c:w val="0.12599580712788261"/>
          <c:h val="0.2704160397852039"/>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232012137723287"/>
          <c:y val="0.1225488402177012"/>
          <c:w val="0.5426036302424222"/>
          <c:h val="0.72553031689226855"/>
        </c:manualLayout>
      </c:layout>
      <c:barChart>
        <c:barDir val="bar"/>
        <c:grouping val="clustered"/>
        <c:varyColors val="0"/>
        <c:ser>
          <c:idx val="0"/>
          <c:order val="0"/>
          <c:tx>
            <c:strRef>
              <c:f>'問4～問9'!$L$389</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'問4～問9'!$B$391:$B$396</c:f>
              <c:strCache>
                <c:ptCount val="6"/>
                <c:pt idx="0">
                  <c:v>配置医師によるオンコール対応</c:v>
                </c:pt>
                <c:pt idx="1">
                  <c:v>配置医師以外の医療機関による
オンコール対応</c:v>
                </c:pt>
                <c:pt idx="2">
                  <c:v>配置医師以外の代行機関
（医療機関以外）による電話対応</c:v>
                </c:pt>
                <c:pt idx="3">
                  <c:v>上記は実施せず、原則、救急搬送</c:v>
                </c:pt>
                <c:pt idx="4">
                  <c:v>その他</c:v>
                </c:pt>
                <c:pt idx="5">
                  <c:v>無回答</c:v>
                </c:pt>
              </c:strCache>
            </c:strRef>
          </c:cat>
          <c:val>
            <c:numRef>
              <c:f>'問4～問9'!$L$391:$L$396</c:f>
              <c:numCache>
                <c:formatCode>0.0</c:formatCode>
                <c:ptCount val="6"/>
                <c:pt idx="0">
                  <c:v>63.240418118466899</c:v>
                </c:pt>
                <c:pt idx="1">
                  <c:v>16.027874564459928</c:v>
                </c:pt>
                <c:pt idx="2">
                  <c:v>3.3972125435540068</c:v>
                </c:pt>
                <c:pt idx="3">
                  <c:v>26.04529616724739</c:v>
                </c:pt>
                <c:pt idx="4">
                  <c:v>9.494773519163763</c:v>
                </c:pt>
                <c:pt idx="5">
                  <c:v>6.4459930313588849</c:v>
                </c:pt>
              </c:numCache>
            </c:numRef>
          </c:val>
          <c:extLst>
            <c:ext xmlns:c16="http://schemas.microsoft.com/office/drawing/2014/chart" uri="{C3380CC4-5D6E-409C-BE32-E72D297353CC}">
              <c16:uniqueId val="{00000000-7B46-4226-AA48-EC7F1FD15250}"/>
            </c:ext>
          </c:extLst>
        </c:ser>
        <c:ser>
          <c:idx val="1"/>
          <c:order val="1"/>
          <c:tx>
            <c:strRef>
              <c:f>'問4～問9'!$M$389</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'問4～問9'!$B$391:$B$396</c:f>
              <c:strCache>
                <c:ptCount val="6"/>
                <c:pt idx="0">
                  <c:v>配置医師によるオンコール対応</c:v>
                </c:pt>
                <c:pt idx="1">
                  <c:v>配置医師以外の医療機関による
オンコール対応</c:v>
                </c:pt>
                <c:pt idx="2">
                  <c:v>配置医師以外の代行機関
（医療機関以外）による電話対応</c:v>
                </c:pt>
                <c:pt idx="3">
                  <c:v>上記は実施せず、原則、救急搬送</c:v>
                </c:pt>
                <c:pt idx="4">
                  <c:v>その他</c:v>
                </c:pt>
                <c:pt idx="5">
                  <c:v>無回答</c:v>
                </c:pt>
              </c:strCache>
            </c:strRef>
          </c:cat>
          <c:val>
            <c:numRef>
              <c:f>'問4～問9'!$M$391:$M$396</c:f>
              <c:numCache>
                <c:formatCode>0.0</c:formatCode>
                <c:ptCount val="6"/>
                <c:pt idx="0">
                  <c:v>62.971175166297122</c:v>
                </c:pt>
                <c:pt idx="1">
                  <c:v>16.740576496674059</c:v>
                </c:pt>
                <c:pt idx="2">
                  <c:v>3.5476718403547673</c:v>
                </c:pt>
                <c:pt idx="3">
                  <c:v>26.385809312638582</c:v>
                </c:pt>
                <c:pt idx="4">
                  <c:v>9.5343680709534357</c:v>
                </c:pt>
                <c:pt idx="5">
                  <c:v>5.9866962305986693</c:v>
                </c:pt>
              </c:numCache>
            </c:numRef>
          </c:val>
          <c:extLst>
            <c:ext xmlns:c16="http://schemas.microsoft.com/office/drawing/2014/chart" uri="{C3380CC4-5D6E-409C-BE32-E72D297353CC}">
              <c16:uniqueId val="{00000001-7B46-4226-AA48-EC7F1FD15250}"/>
            </c:ext>
          </c:extLst>
        </c:ser>
        <c:ser>
          <c:idx val="2"/>
          <c:order val="2"/>
          <c:tx>
            <c:strRef>
              <c:f>'問4～問9'!$N$389</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'問4～問9'!$B$391:$B$396</c:f>
              <c:strCache>
                <c:ptCount val="6"/>
                <c:pt idx="0">
                  <c:v>配置医師によるオンコール対応</c:v>
                </c:pt>
                <c:pt idx="1">
                  <c:v>配置医師以外の医療機関による
オンコール対応</c:v>
                </c:pt>
                <c:pt idx="2">
                  <c:v>配置医師以外の代行機関
（医療機関以外）による電話対応</c:v>
                </c:pt>
                <c:pt idx="3">
                  <c:v>上記は実施せず、原則、救急搬送</c:v>
                </c:pt>
                <c:pt idx="4">
                  <c:v>その他</c:v>
                </c:pt>
                <c:pt idx="5">
                  <c:v>無回答</c:v>
                </c:pt>
              </c:strCache>
            </c:strRef>
          </c:cat>
          <c:val>
            <c:numRef>
              <c:f>'問4～問9'!$N$391:$N$396</c:f>
              <c:numCache>
                <c:formatCode>0.0</c:formatCode>
                <c:ptCount val="6"/>
                <c:pt idx="0">
                  <c:v>64.22764227642277</c:v>
                </c:pt>
                <c:pt idx="1">
                  <c:v>13.414634146341465</c:v>
                </c:pt>
                <c:pt idx="2">
                  <c:v>2.8455284552845526</c:v>
                </c:pt>
                <c:pt idx="3">
                  <c:v>24.796747967479675</c:v>
                </c:pt>
                <c:pt idx="4">
                  <c:v>9.3495934959349594</c:v>
                </c:pt>
                <c:pt idx="5">
                  <c:v>8.1300813008130071</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83723136"/>
        <c:axId val="183724672"/>
      </c:barChart>
      <c:catAx>
        <c:axId val="183723136"/>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800" baseline="0">
                <a:latin typeface="ＭＳ Ｐゴシック" panose="020B0600070205080204" pitchFamily="50" charset="-128"/>
                <a:ea typeface="ＭＳ ゴシック" panose="020B0609070205080204" pitchFamily="49" charset="-128"/>
              </a:defRPr>
            </a:pPr>
            <a:endParaRPr lang="ja-JP"/>
          </a:p>
        </c:txPr>
        <c:crossAx val="183724672"/>
        <c:crosses val="autoZero"/>
        <c:auto val="1"/>
        <c:lblAlgn val="ctr"/>
        <c:lblOffset val="100"/>
        <c:noMultiLvlLbl val="0"/>
      </c:catAx>
      <c:valAx>
        <c:axId val="183724672"/>
        <c:scaling>
          <c:orientation val="minMax"/>
          <c:max val="100"/>
        </c:scaling>
        <c:delete val="0"/>
        <c:axPos val="t"/>
        <c:numFmt formatCode="General" sourceLinked="0"/>
        <c:majorTickMark val="in"/>
        <c:minorTickMark val="none"/>
        <c:tickLblPos val="nextTo"/>
        <c:spPr>
          <a:noFill/>
          <a:ln w="6350">
            <a:solidFill>
              <a:schemeClr val="tx1"/>
            </a:solidFill>
          </a:ln>
        </c:spPr>
        <c:crossAx val="183723136"/>
        <c:crosses val="autoZero"/>
        <c:crossBetween val="between"/>
        <c:majorUnit val="20"/>
      </c:valAx>
      <c:spPr>
        <a:noFill/>
        <a:ln>
          <a:noFill/>
        </a:ln>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8232012137723287"/>
          <c:y val="0.1225488402177012"/>
          <c:w val="0.5426036302424222"/>
          <c:h val="0.72553031689226855"/>
        </c:manualLayout>
      </c:layout>
      <c:barChart>
        <c:barDir val="bar"/>
        <c:grouping val="clustered"/>
        <c:varyColors val="0"/>
        <c:ser>
          <c:idx val="0"/>
          <c:order val="0"/>
          <c:tx>
            <c:strRef>
              <c:f>'問4～問9'!$L$400</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'問4～問9'!$B$402:$B$407</c:f>
              <c:strCache>
                <c:ptCount val="6"/>
                <c:pt idx="0">
                  <c:v>配置医師によるオンコール対応</c:v>
                </c:pt>
                <c:pt idx="1">
                  <c:v>配置医師以外の医療機関によるオンコール対応</c:v>
                </c:pt>
                <c:pt idx="2">
                  <c:v>配置医師以外の代行機関（医療機関以外）による電話対応</c:v>
                </c:pt>
                <c:pt idx="3">
                  <c:v>上記は実施せず、原則、救急搬送</c:v>
                </c:pt>
                <c:pt idx="4">
                  <c:v>その他</c:v>
                </c:pt>
                <c:pt idx="5">
                  <c:v>無回答</c:v>
                </c:pt>
              </c:strCache>
            </c:strRef>
          </c:cat>
          <c:val>
            <c:numRef>
              <c:f>'問4～問9'!$L$402:$L$407</c:f>
              <c:numCache>
                <c:formatCode>0.0</c:formatCode>
                <c:ptCount val="6"/>
                <c:pt idx="0">
                  <c:v>38.153310104529616</c:v>
                </c:pt>
                <c:pt idx="1">
                  <c:v>13.414634146341465</c:v>
                </c:pt>
                <c:pt idx="2">
                  <c:v>3.5714285714285712</c:v>
                </c:pt>
                <c:pt idx="3">
                  <c:v>30.313588850174217</c:v>
                </c:pt>
                <c:pt idx="4">
                  <c:v>8.0139372822299642</c:v>
                </c:pt>
                <c:pt idx="5">
                  <c:v>25.522648083623693</c:v>
                </c:pt>
              </c:numCache>
            </c:numRef>
          </c:val>
          <c:extLst>
            <c:ext xmlns:c16="http://schemas.microsoft.com/office/drawing/2014/chart" uri="{C3380CC4-5D6E-409C-BE32-E72D297353CC}">
              <c16:uniqueId val="{00000000-7B46-4226-AA48-EC7F1FD15250}"/>
            </c:ext>
          </c:extLst>
        </c:ser>
        <c:ser>
          <c:idx val="1"/>
          <c:order val="1"/>
          <c:tx>
            <c:strRef>
              <c:f>'問4～問9'!$M$400</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'問4～問9'!$B$402:$B$407</c:f>
              <c:strCache>
                <c:ptCount val="6"/>
                <c:pt idx="0">
                  <c:v>配置医師によるオンコール対応</c:v>
                </c:pt>
                <c:pt idx="1">
                  <c:v>配置医師以外の医療機関によるオンコール対応</c:v>
                </c:pt>
                <c:pt idx="2">
                  <c:v>配置医師以外の代行機関（医療機関以外）による電話対応</c:v>
                </c:pt>
                <c:pt idx="3">
                  <c:v>上記は実施せず、原則、救急搬送</c:v>
                </c:pt>
                <c:pt idx="4">
                  <c:v>その他</c:v>
                </c:pt>
                <c:pt idx="5">
                  <c:v>無回答</c:v>
                </c:pt>
              </c:strCache>
            </c:strRef>
          </c:cat>
          <c:val>
            <c:numRef>
              <c:f>'問4～問9'!$M$402:$M$407</c:f>
              <c:numCache>
                <c:formatCode>0.0</c:formatCode>
                <c:ptCount val="6"/>
                <c:pt idx="0">
                  <c:v>37.694013303769403</c:v>
                </c:pt>
                <c:pt idx="1">
                  <c:v>14.523281596452328</c:v>
                </c:pt>
                <c:pt idx="2">
                  <c:v>3.6585365853658534</c:v>
                </c:pt>
                <c:pt idx="3">
                  <c:v>31.374722838137469</c:v>
                </c:pt>
                <c:pt idx="4">
                  <c:v>7.8713968957871403</c:v>
                </c:pt>
                <c:pt idx="5">
                  <c:v>24.501108647450113</c:v>
                </c:pt>
              </c:numCache>
            </c:numRef>
          </c:val>
          <c:extLst>
            <c:ext xmlns:c16="http://schemas.microsoft.com/office/drawing/2014/chart" uri="{C3380CC4-5D6E-409C-BE32-E72D297353CC}">
              <c16:uniqueId val="{00000001-7B46-4226-AA48-EC7F1FD15250}"/>
            </c:ext>
          </c:extLst>
        </c:ser>
        <c:ser>
          <c:idx val="2"/>
          <c:order val="2"/>
          <c:tx>
            <c:strRef>
              <c:f>'問4～問9'!$N$400</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'問4～問9'!$B$402:$B$407</c:f>
              <c:strCache>
                <c:ptCount val="6"/>
                <c:pt idx="0">
                  <c:v>配置医師によるオンコール対応</c:v>
                </c:pt>
                <c:pt idx="1">
                  <c:v>配置医師以外の医療機関によるオンコール対応</c:v>
                </c:pt>
                <c:pt idx="2">
                  <c:v>配置医師以外の代行機関（医療機関以外）による電話対応</c:v>
                </c:pt>
                <c:pt idx="3">
                  <c:v>上記は実施せず、原則、救急搬送</c:v>
                </c:pt>
                <c:pt idx="4">
                  <c:v>その他</c:v>
                </c:pt>
                <c:pt idx="5">
                  <c:v>無回答</c:v>
                </c:pt>
              </c:strCache>
            </c:strRef>
          </c:cat>
          <c:val>
            <c:numRef>
              <c:f>'問4～問9'!$N$402:$N$407</c:f>
              <c:numCache>
                <c:formatCode>0.0</c:formatCode>
                <c:ptCount val="6"/>
                <c:pt idx="0">
                  <c:v>39.837398373983739</c:v>
                </c:pt>
                <c:pt idx="1">
                  <c:v>9.3495934959349594</c:v>
                </c:pt>
                <c:pt idx="2">
                  <c:v>3.2520325203252036</c:v>
                </c:pt>
                <c:pt idx="3">
                  <c:v>26.422764227642276</c:v>
                </c:pt>
                <c:pt idx="4">
                  <c:v>8.536585365853659</c:v>
                </c:pt>
                <c:pt idx="5">
                  <c:v>29.268292682926827</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83794304"/>
        <c:axId val="183808384"/>
      </c:barChart>
      <c:catAx>
        <c:axId val="183794304"/>
        <c:scaling>
          <c:orientation val="maxMin"/>
        </c:scaling>
        <c:delete val="0"/>
        <c:axPos val="l"/>
        <c:numFmt formatCode="General" sourceLinked="0"/>
        <c:majorTickMark val="in"/>
        <c:minorTickMark val="none"/>
        <c:tickLblPos val="none"/>
        <c:spPr>
          <a:noFill/>
          <a:ln w="6350">
            <a:solidFill>
              <a:schemeClr val="tx1"/>
            </a:solidFill>
          </a:ln>
        </c:spPr>
        <c:txPr>
          <a:bodyPr/>
          <a:lstStyle/>
          <a:p>
            <a:pPr>
              <a:defRPr sz="800" baseline="0">
                <a:latin typeface="ＭＳ Ｐゴシック" panose="020B0600070205080204" pitchFamily="50" charset="-128"/>
                <a:ea typeface="ＭＳ ゴシック" panose="020B0609070205080204" pitchFamily="49" charset="-128"/>
              </a:defRPr>
            </a:pPr>
            <a:endParaRPr lang="ja-JP"/>
          </a:p>
        </c:txPr>
        <c:crossAx val="183808384"/>
        <c:crosses val="autoZero"/>
        <c:auto val="1"/>
        <c:lblAlgn val="ctr"/>
        <c:lblOffset val="100"/>
        <c:noMultiLvlLbl val="0"/>
      </c:catAx>
      <c:valAx>
        <c:axId val="183808384"/>
        <c:scaling>
          <c:orientation val="minMax"/>
          <c:max val="100"/>
        </c:scaling>
        <c:delete val="0"/>
        <c:axPos val="t"/>
        <c:numFmt formatCode="General" sourceLinked="0"/>
        <c:majorTickMark val="in"/>
        <c:minorTickMark val="none"/>
        <c:tickLblPos val="nextTo"/>
        <c:spPr>
          <a:noFill/>
          <a:ln w="6350">
            <a:solidFill>
              <a:schemeClr val="tx1"/>
            </a:solidFill>
          </a:ln>
        </c:spPr>
        <c:crossAx val="183794304"/>
        <c:crosses val="autoZero"/>
        <c:crossBetween val="between"/>
        <c:majorUnit val="20"/>
      </c:valAx>
      <c:spPr>
        <a:noFill/>
        <a:ln>
          <a:noFill/>
        </a:ln>
      </c:spPr>
    </c:plotArea>
    <c:legend>
      <c:legendPos val="b"/>
      <c:layout>
        <c:manualLayout>
          <c:xMode val="edge"/>
          <c:yMode val="edge"/>
          <c:x val="2.6080157701806262E-2"/>
          <c:y val="0.9037736009634002"/>
          <c:w val="0.42388983022691779"/>
          <c:h val="7.7900732337309209E-2"/>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'問1～問3'!$B$54</c:f>
              <c:strCache>
                <c:ptCount val="1"/>
                <c:pt idx="0">
                  <c:v>受けている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'問1～問3'!$K$52:$M$52</c:f>
              <c:strCache>
                <c:ptCount val="3"/>
                <c:pt idx="0">
                  <c:v>全体</c:v>
                </c:pt>
                <c:pt idx="1">
                  <c:v>広域型</c:v>
                </c:pt>
                <c:pt idx="2">
                  <c:v>地域密着型</c:v>
                </c:pt>
              </c:strCache>
            </c:strRef>
          </c:cat>
          <c:val>
            <c:numRef>
              <c:f>'問1～問3'!$K$54:$M$54</c:f>
              <c:numCache>
                <c:formatCode>0.0</c:formatCode>
                <c:ptCount val="3"/>
                <c:pt idx="0">
                  <c:v>58.362369337979089</c:v>
                </c:pt>
                <c:pt idx="1">
                  <c:v>59.201773835920179</c:v>
                </c:pt>
                <c:pt idx="2">
                  <c:v>55.284552845528459</c:v>
                </c:pt>
              </c:numCache>
            </c:numRef>
          </c:val>
          <c:extLst>
            <c:ext xmlns:c16="http://schemas.microsoft.com/office/drawing/2014/chart" uri="{C3380CC4-5D6E-409C-BE32-E72D297353CC}">
              <c16:uniqueId val="{00000005-C6D5-4B6F-9FE7-286ABF8A7A85}"/>
            </c:ext>
          </c:extLst>
        </c:ser>
        <c:ser>
          <c:idx val="1"/>
          <c:order val="1"/>
          <c:tx>
            <c:strRef>
              <c:f>'問1～問3'!$B$55</c:f>
              <c:strCache>
                <c:ptCount val="1"/>
                <c:pt idx="0">
                  <c:v>受けていない</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'問1～問3'!$K$52:$M$52</c:f>
              <c:strCache>
                <c:ptCount val="3"/>
                <c:pt idx="0">
                  <c:v>全体</c:v>
                </c:pt>
                <c:pt idx="1">
                  <c:v>広域型</c:v>
                </c:pt>
                <c:pt idx="2">
                  <c:v>地域密着型</c:v>
                </c:pt>
              </c:strCache>
            </c:strRef>
          </c:cat>
          <c:val>
            <c:numRef>
              <c:f>'問1～問3'!$K$55:$M$55</c:f>
              <c:numCache>
                <c:formatCode>0.0</c:formatCode>
                <c:ptCount val="3"/>
                <c:pt idx="0">
                  <c:v>25</c:v>
                </c:pt>
                <c:pt idx="1">
                  <c:v>23.946784922394677</c:v>
                </c:pt>
                <c:pt idx="2">
                  <c:v>28.86178861788618</c:v>
                </c:pt>
              </c:numCache>
            </c:numRef>
          </c:val>
          <c:extLst>
            <c:ext xmlns:c16="http://schemas.microsoft.com/office/drawing/2014/chart" uri="{C3380CC4-5D6E-409C-BE32-E72D297353CC}">
              <c16:uniqueId val="{00000006-C6D5-4B6F-9FE7-286ABF8A7A85}"/>
            </c:ext>
          </c:extLst>
        </c:ser>
        <c:ser>
          <c:idx val="2"/>
          <c:order val="2"/>
          <c:tx>
            <c:strRef>
              <c:f>'問1～問3'!$B$56</c:f>
              <c:strCache>
                <c:ptCount val="1"/>
                <c:pt idx="0">
                  <c:v>わからない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'問1～問3'!$K$52:$M$52</c:f>
              <c:strCache>
                <c:ptCount val="3"/>
                <c:pt idx="0">
                  <c:v>全体</c:v>
                </c:pt>
                <c:pt idx="1">
                  <c:v>広域型</c:v>
                </c:pt>
                <c:pt idx="2">
                  <c:v>地域密着型</c:v>
                </c:pt>
              </c:strCache>
            </c:strRef>
          </c:cat>
          <c:val>
            <c:numRef>
              <c:f>'問1～問3'!$K$56:$M$56</c:f>
              <c:numCache>
                <c:formatCode>0.0</c:formatCode>
                <c:ptCount val="3"/>
                <c:pt idx="0">
                  <c:v>7.7526132404181185</c:v>
                </c:pt>
                <c:pt idx="1">
                  <c:v>7.8713968957871403</c:v>
                </c:pt>
                <c:pt idx="2">
                  <c:v>7.3170731707317067</c:v>
                </c:pt>
              </c:numCache>
            </c:numRef>
          </c:val>
          <c:extLst>
            <c:ext xmlns:c16="http://schemas.microsoft.com/office/drawing/2014/chart" uri="{C3380CC4-5D6E-409C-BE32-E72D297353CC}">
              <c16:uniqueId val="{00000007-C6D5-4B6F-9FE7-286ABF8A7A85}"/>
            </c:ext>
          </c:extLst>
        </c:ser>
        <c:ser>
          <c:idx val="3"/>
          <c:order val="3"/>
          <c:tx>
            <c:strRef>
              <c:f>'問1～問3'!$B$57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'問1～問3'!$K$52:$M$52</c:f>
              <c:strCache>
                <c:ptCount val="3"/>
                <c:pt idx="0">
                  <c:v>全体</c:v>
                </c:pt>
                <c:pt idx="1">
                  <c:v>広域型</c:v>
                </c:pt>
                <c:pt idx="2">
                  <c:v>地域密着型</c:v>
                </c:pt>
              </c:strCache>
            </c:strRef>
          </c:cat>
          <c:val>
            <c:numRef>
              <c:f>'問1～問3'!$K$57:$M$57</c:f>
              <c:numCache>
                <c:formatCode>0.0</c:formatCode>
                <c:ptCount val="3"/>
                <c:pt idx="0">
                  <c:v>8.8850174216027877</c:v>
                </c:pt>
                <c:pt idx="1">
                  <c:v>8.9800443458980048</c:v>
                </c:pt>
                <c:pt idx="2">
                  <c:v>8.536585365853659</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46884736"/>
        <c:axId val="46886272"/>
      </c:barChart>
      <c:catAx>
        <c:axId val="468847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6886272"/>
        <c:crosses val="autoZero"/>
        <c:auto val="1"/>
        <c:lblAlgn val="ctr"/>
        <c:lblOffset val="100"/>
        <c:noMultiLvlLbl val="0"/>
      </c:catAx>
      <c:valAx>
        <c:axId val="468862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6884736"/>
        <c:crosses val="autoZero"/>
        <c:crossBetween val="between"/>
        <c:majorUnit val="20"/>
      </c:valAx>
      <c:spPr>
        <a:noFill/>
      </c:spPr>
    </c:plotArea>
    <c:legend>
      <c:legendPos val="b"/>
      <c:layout>
        <c:manualLayout>
          <c:xMode val="edge"/>
          <c:yMode val="edge"/>
          <c:x val="0.22274666161779283"/>
          <c:y val="0.80775884188483393"/>
          <c:w val="0.5942102781706741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1272271659111919"/>
          <c:y val="8.0679837500932536E-2"/>
          <c:w val="0.64591520119391022"/>
          <c:h val="0.75982271345369423"/>
        </c:manualLayout>
      </c:layout>
      <c:barChart>
        <c:barDir val="bar"/>
        <c:grouping val="stacked"/>
        <c:varyColors val="0"/>
        <c:ser>
          <c:idx val="0"/>
          <c:order val="0"/>
          <c:tx>
            <c:strRef>
              <c:f>'問4～問9'!$G$411</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'問4～問9'!$D$418:$D$423</c:f>
              <c:strCache>
                <c:ptCount val="6"/>
                <c:pt idx="0">
                  <c:v>平日・日中</c:v>
                </c:pt>
                <c:pt idx="1">
                  <c:v>上記以外</c:v>
                </c:pt>
                <c:pt idx="2">
                  <c:v>平日・日中</c:v>
                </c:pt>
                <c:pt idx="3">
                  <c:v>上記以外</c:v>
                </c:pt>
                <c:pt idx="4">
                  <c:v>平日・日中</c:v>
                </c:pt>
                <c:pt idx="5">
                  <c:v>上記以外</c:v>
                </c:pt>
              </c:strCache>
            </c:strRef>
          </c:cat>
          <c:val>
            <c:numRef>
              <c:f>'問4～問9'!$G$418:$G$423</c:f>
              <c:numCache>
                <c:formatCode>0.0</c:formatCode>
                <c:ptCount val="6"/>
                <c:pt idx="0">
                  <c:v>28.135888501742162</c:v>
                </c:pt>
                <c:pt idx="1">
                  <c:v>43.641114982578401</c:v>
                </c:pt>
                <c:pt idx="2">
                  <c:v>26.385809312638582</c:v>
                </c:pt>
                <c:pt idx="3">
                  <c:v>42.68292682926829</c:v>
                </c:pt>
                <c:pt idx="4">
                  <c:v>34.552845528455286</c:v>
                </c:pt>
                <c:pt idx="5">
                  <c:v>47.154471544715449</c:v>
                </c:pt>
              </c:numCache>
            </c:numRef>
          </c:val>
          <c:extLst>
            <c:ext xmlns:c16="http://schemas.microsoft.com/office/drawing/2014/chart" uri="{C3380CC4-5D6E-409C-BE32-E72D297353CC}">
              <c16:uniqueId val="{00000005-C6D5-4B6F-9FE7-286ABF8A7A85}"/>
            </c:ext>
          </c:extLst>
        </c:ser>
        <c:ser>
          <c:idx val="1"/>
          <c:order val="1"/>
          <c:tx>
            <c:strRef>
              <c:f>'問4～問9'!$H$411</c:f>
              <c:strCache>
                <c:ptCount val="1"/>
                <c:pt idx="0">
                  <c:v>４回以下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'問4～問9'!$D$418:$D$423</c:f>
              <c:strCache>
                <c:ptCount val="6"/>
                <c:pt idx="0">
                  <c:v>平日・日中</c:v>
                </c:pt>
                <c:pt idx="1">
                  <c:v>上記以外</c:v>
                </c:pt>
                <c:pt idx="2">
                  <c:v>平日・日中</c:v>
                </c:pt>
                <c:pt idx="3">
                  <c:v>上記以外</c:v>
                </c:pt>
                <c:pt idx="4">
                  <c:v>平日・日中</c:v>
                </c:pt>
                <c:pt idx="5">
                  <c:v>上記以外</c:v>
                </c:pt>
              </c:strCache>
            </c:strRef>
          </c:cat>
          <c:val>
            <c:numRef>
              <c:f>'問4～問9'!$H$418:$H$423</c:f>
              <c:numCache>
                <c:formatCode>0.0</c:formatCode>
                <c:ptCount val="6"/>
                <c:pt idx="0">
                  <c:v>20.818815331010455</c:v>
                </c:pt>
                <c:pt idx="1">
                  <c:v>17.1602787456446</c:v>
                </c:pt>
                <c:pt idx="2">
                  <c:v>19.290465631929045</c:v>
                </c:pt>
                <c:pt idx="3">
                  <c:v>17.184035476718403</c:v>
                </c:pt>
                <c:pt idx="4">
                  <c:v>26.422764227642276</c:v>
                </c:pt>
                <c:pt idx="5">
                  <c:v>17.073170731707318</c:v>
                </c:pt>
              </c:numCache>
            </c:numRef>
          </c:val>
          <c:extLst>
            <c:ext xmlns:c16="http://schemas.microsoft.com/office/drawing/2014/chart" uri="{C3380CC4-5D6E-409C-BE32-E72D297353CC}">
              <c16:uniqueId val="{00000006-C6D5-4B6F-9FE7-286ABF8A7A85}"/>
            </c:ext>
          </c:extLst>
        </c:ser>
        <c:ser>
          <c:idx val="2"/>
          <c:order val="2"/>
          <c:tx>
            <c:strRef>
              <c:f>'問4～問9'!$I$411</c:f>
              <c:strCache>
                <c:ptCount val="1"/>
                <c:pt idx="0">
                  <c:v>５回～９回</c:v>
                </c:pt>
              </c:strCache>
            </c:strRef>
          </c:tx>
          <c:spPr>
            <a:solidFill>
              <a:schemeClr val="bg1">
                <a:lumMod val="65000"/>
              </a:schemeClr>
            </a:solidFill>
            <a:ln w="6350">
              <a:solidFill>
                <a:schemeClr val="tx1"/>
              </a:solidFill>
            </a:ln>
          </c:spPr>
          <c:invertIfNegative val="0"/>
          <c:dLbls>
            <c:dLbl>
              <c:idx val="5"/>
              <c:layout>
                <c:manualLayout>
                  <c:x val="-5.6577086280055885E-3"/>
                  <c:y val="-5.2769340507898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18-44BD-A2BC-B284C2364903}"/>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'問4～問9'!$D$418:$D$423</c:f>
              <c:strCache>
                <c:ptCount val="6"/>
                <c:pt idx="0">
                  <c:v>平日・日中</c:v>
                </c:pt>
                <c:pt idx="1">
                  <c:v>上記以外</c:v>
                </c:pt>
                <c:pt idx="2">
                  <c:v>平日・日中</c:v>
                </c:pt>
                <c:pt idx="3">
                  <c:v>上記以外</c:v>
                </c:pt>
                <c:pt idx="4">
                  <c:v>平日・日中</c:v>
                </c:pt>
                <c:pt idx="5">
                  <c:v>上記以外</c:v>
                </c:pt>
              </c:strCache>
            </c:strRef>
          </c:cat>
          <c:val>
            <c:numRef>
              <c:f>'問4～問9'!$I$418:$I$423</c:f>
              <c:numCache>
                <c:formatCode>0.0</c:formatCode>
                <c:ptCount val="6"/>
                <c:pt idx="0">
                  <c:v>12.89198606271777</c:v>
                </c:pt>
                <c:pt idx="1">
                  <c:v>3.484320557491289</c:v>
                </c:pt>
                <c:pt idx="2">
                  <c:v>13.858093126385809</c:v>
                </c:pt>
                <c:pt idx="3">
                  <c:v>4.2128603104212861</c:v>
                </c:pt>
                <c:pt idx="4">
                  <c:v>9.3495934959349594</c:v>
                </c:pt>
                <c:pt idx="5">
                  <c:v>0.81300813008130091</c:v>
                </c:pt>
              </c:numCache>
            </c:numRef>
          </c:val>
          <c:extLst>
            <c:ext xmlns:c16="http://schemas.microsoft.com/office/drawing/2014/chart" uri="{C3380CC4-5D6E-409C-BE32-E72D297353CC}">
              <c16:uniqueId val="{00000007-C6D5-4B6F-9FE7-286ABF8A7A85}"/>
            </c:ext>
          </c:extLst>
        </c:ser>
        <c:ser>
          <c:idx val="3"/>
          <c:order val="3"/>
          <c:tx>
            <c:strRef>
              <c:f>'問4～問9'!$J$411</c:f>
              <c:strCache>
                <c:ptCount val="1"/>
                <c:pt idx="0">
                  <c:v>10回～14回</c:v>
                </c:pt>
              </c:strCache>
            </c:strRef>
          </c:tx>
          <c:spPr>
            <a:solidFill>
              <a:schemeClr val="bg1">
                <a:lumMod val="50000"/>
              </a:schemeClr>
            </a:solidFill>
            <a:ln w="6350">
              <a:solidFill>
                <a:schemeClr val="tx1"/>
              </a:solidFill>
            </a:ln>
          </c:spPr>
          <c:invertIfNegative val="0"/>
          <c:dLbls>
            <c:dLbl>
              <c:idx val="1"/>
              <c:layout>
                <c:manualLayout>
                  <c:x val="-5.6578571242951068E-3"/>
                  <c:y val="-4.9252141635329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18-44BD-A2BC-B284C2364903}"/>
                </c:ext>
              </c:extLst>
            </c:dLbl>
            <c:dLbl>
              <c:idx val="3"/>
              <c:layout>
                <c:manualLayout>
                  <c:x val="-9.4295143800094301E-3"/>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18-44BD-A2BC-B284C2364903}"/>
                </c:ext>
              </c:extLst>
            </c:dLbl>
            <c:dLbl>
              <c:idx val="5"/>
              <c:layout>
                <c:manualLayout>
                  <c:x val="1.885902876001886E-2"/>
                  <c:y val="-5.2769894528355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18-44BD-A2BC-B284C236490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'問4～問9'!$D$418:$D$423</c:f>
              <c:strCache>
                <c:ptCount val="6"/>
                <c:pt idx="0">
                  <c:v>平日・日中</c:v>
                </c:pt>
                <c:pt idx="1">
                  <c:v>上記以外</c:v>
                </c:pt>
                <c:pt idx="2">
                  <c:v>平日・日中</c:v>
                </c:pt>
                <c:pt idx="3">
                  <c:v>上記以外</c:v>
                </c:pt>
                <c:pt idx="4">
                  <c:v>平日・日中</c:v>
                </c:pt>
                <c:pt idx="5">
                  <c:v>上記以外</c:v>
                </c:pt>
              </c:strCache>
            </c:strRef>
          </c:cat>
          <c:val>
            <c:numRef>
              <c:f>'問4～問9'!$J$418:$J$423</c:f>
              <c:numCache>
                <c:formatCode>0.0</c:formatCode>
                <c:ptCount val="6"/>
                <c:pt idx="0">
                  <c:v>8.0139372822299642</c:v>
                </c:pt>
                <c:pt idx="1">
                  <c:v>0.78397212543554007</c:v>
                </c:pt>
                <c:pt idx="2">
                  <c:v>8.536585365853659</c:v>
                </c:pt>
                <c:pt idx="3">
                  <c:v>0.88691796008869184</c:v>
                </c:pt>
                <c:pt idx="4">
                  <c:v>6.0975609756097562</c:v>
                </c:pt>
                <c:pt idx="5">
                  <c:v>0.40650406504065045</c:v>
                </c:pt>
              </c:numCache>
            </c:numRef>
          </c:val>
          <c:extLst>
            <c:ext xmlns:c16="http://schemas.microsoft.com/office/drawing/2014/chart" uri="{C3380CC4-5D6E-409C-BE32-E72D297353CC}">
              <c16:uniqueId val="{00000004-3018-44BD-A2BC-B284C2364903}"/>
            </c:ext>
          </c:extLst>
        </c:ser>
        <c:ser>
          <c:idx val="4"/>
          <c:order val="4"/>
          <c:tx>
            <c:strRef>
              <c:f>'問4～問9'!$K$411</c:f>
              <c:strCache>
                <c:ptCount val="1"/>
                <c:pt idx="0">
                  <c:v>15回以上</c:v>
                </c:pt>
              </c:strCache>
            </c:strRef>
          </c:tx>
          <c:spPr>
            <a:solidFill>
              <a:schemeClr val="bg1">
                <a:lumMod val="75000"/>
              </a:schemeClr>
            </a:solidFill>
            <a:ln w="6350">
              <a:solidFill>
                <a:schemeClr val="tx1"/>
              </a:solidFill>
            </a:ln>
          </c:spPr>
          <c:invertIfNegative val="0"/>
          <c:dLbls>
            <c:dLbl>
              <c:idx val="1"/>
              <c:layout>
                <c:manualLayout>
                  <c:x val="1.6973125884016973E-2"/>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18-44BD-A2BC-B284C2364903}"/>
                </c:ext>
              </c:extLst>
            </c:dLbl>
            <c:dLbl>
              <c:idx val="3"/>
              <c:layout>
                <c:manualLayout>
                  <c:x val="1.5087074511725638E-2"/>
                  <c:y val="-4.925158761487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18-44BD-A2BC-B284C2364903}"/>
                </c:ext>
              </c:extLst>
            </c:dLbl>
            <c:dLbl>
              <c:idx val="4"/>
              <c:layout>
                <c:manualLayout>
                  <c:x val="0"/>
                  <c:y val="-5.6288478452066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18-44BD-A2BC-B284C2364903}"/>
                </c:ext>
              </c:extLst>
            </c:dLbl>
            <c:dLbl>
              <c:idx val="5"/>
              <c:layout>
                <c:manualLayout>
                  <c:x val="4.5261520527755811E-2"/>
                  <c:y val="-5.27696175181268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018-44BD-A2BC-B284C2364903}"/>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'問4～問9'!$D$418:$D$423</c:f>
              <c:strCache>
                <c:ptCount val="6"/>
                <c:pt idx="0">
                  <c:v>平日・日中</c:v>
                </c:pt>
                <c:pt idx="1">
                  <c:v>上記以外</c:v>
                </c:pt>
                <c:pt idx="2">
                  <c:v>平日・日中</c:v>
                </c:pt>
                <c:pt idx="3">
                  <c:v>上記以外</c:v>
                </c:pt>
                <c:pt idx="4">
                  <c:v>平日・日中</c:v>
                </c:pt>
                <c:pt idx="5">
                  <c:v>上記以外</c:v>
                </c:pt>
              </c:strCache>
            </c:strRef>
          </c:cat>
          <c:val>
            <c:numRef>
              <c:f>'問4～問9'!$K$418:$K$423</c:f>
              <c:numCache>
                <c:formatCode>0.0</c:formatCode>
                <c:ptCount val="6"/>
                <c:pt idx="0">
                  <c:v>7.9268292682926829</c:v>
                </c:pt>
                <c:pt idx="1">
                  <c:v>0.52264808362369342</c:v>
                </c:pt>
                <c:pt idx="2">
                  <c:v>9.3126385809312637</c:v>
                </c:pt>
                <c:pt idx="3">
                  <c:v>0.44345898004434592</c:v>
                </c:pt>
                <c:pt idx="4">
                  <c:v>2.8455284552845526</c:v>
                </c:pt>
                <c:pt idx="5">
                  <c:v>0.81300813008130091</c:v>
                </c:pt>
              </c:numCache>
            </c:numRef>
          </c:val>
          <c:extLst>
            <c:ext xmlns:c16="http://schemas.microsoft.com/office/drawing/2014/chart" uri="{C3380CC4-5D6E-409C-BE32-E72D297353CC}">
              <c16:uniqueId val="{00000009-3018-44BD-A2BC-B284C2364903}"/>
            </c:ext>
          </c:extLst>
        </c:ser>
        <c:ser>
          <c:idx val="5"/>
          <c:order val="5"/>
          <c:tx>
            <c:strRef>
              <c:f>'問4～問9'!$L$411</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'問4～問9'!$D$418:$D$423</c:f>
              <c:strCache>
                <c:ptCount val="6"/>
                <c:pt idx="0">
                  <c:v>平日・日中</c:v>
                </c:pt>
                <c:pt idx="1">
                  <c:v>上記以外</c:v>
                </c:pt>
                <c:pt idx="2">
                  <c:v>平日・日中</c:v>
                </c:pt>
                <c:pt idx="3">
                  <c:v>上記以外</c:v>
                </c:pt>
                <c:pt idx="4">
                  <c:v>平日・日中</c:v>
                </c:pt>
                <c:pt idx="5">
                  <c:v>上記以外</c:v>
                </c:pt>
              </c:strCache>
            </c:strRef>
          </c:cat>
          <c:val>
            <c:numRef>
              <c:f>'問4～問9'!$L$418:$L$423</c:f>
              <c:numCache>
                <c:formatCode>0.0</c:formatCode>
                <c:ptCount val="6"/>
                <c:pt idx="0">
                  <c:v>22.21254355400697</c:v>
                </c:pt>
                <c:pt idx="1">
                  <c:v>34.407665505226483</c:v>
                </c:pt>
                <c:pt idx="2">
                  <c:v>22.616407982261642</c:v>
                </c:pt>
                <c:pt idx="3">
                  <c:v>34.589800443458977</c:v>
                </c:pt>
                <c:pt idx="4">
                  <c:v>20.73170731707317</c:v>
                </c:pt>
                <c:pt idx="5">
                  <c:v>33.739837398373986</c:v>
                </c:pt>
              </c:numCache>
            </c:numRef>
          </c:val>
          <c:extLst>
            <c:ext xmlns:c16="http://schemas.microsoft.com/office/drawing/2014/chart" uri="{C3380CC4-5D6E-409C-BE32-E72D297353CC}">
              <c16:uniqueId val="{0000000A-3018-44BD-A2BC-B284C2364903}"/>
            </c:ext>
          </c:extLst>
        </c:ser>
        <c:dLbls>
          <c:showLegendKey val="0"/>
          <c:showVal val="0"/>
          <c:showCatName val="0"/>
          <c:showSerName val="0"/>
          <c:showPercent val="0"/>
          <c:showBubbleSize val="0"/>
        </c:dLbls>
        <c:gapWidth val="80"/>
        <c:overlap val="100"/>
        <c:axId val="185549952"/>
        <c:axId val="185551488"/>
      </c:barChart>
      <c:catAx>
        <c:axId val="18554995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185551488"/>
        <c:crosses val="autoZero"/>
        <c:auto val="1"/>
        <c:lblAlgn val="ctr"/>
        <c:lblOffset val="100"/>
        <c:noMultiLvlLbl val="0"/>
      </c:catAx>
      <c:valAx>
        <c:axId val="1855514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85549952"/>
        <c:crosses val="autoZero"/>
        <c:crossBetween val="between"/>
        <c:majorUnit val="20"/>
      </c:valAx>
      <c:spPr>
        <a:noFill/>
      </c:spPr>
    </c:plotArea>
    <c:legend>
      <c:legendPos val="b"/>
      <c:layout>
        <c:manualLayout>
          <c:xMode val="edge"/>
          <c:yMode val="edge"/>
          <c:x val="0.21331714723778339"/>
          <c:y val="0.87680413299261073"/>
          <c:w val="0.64512965582272508"/>
          <c:h val="8.4797817159398617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1272271659111919"/>
          <c:y val="8.0679837500932536E-2"/>
          <c:w val="0.64591520119391022"/>
          <c:h val="0.75982271345369423"/>
        </c:manualLayout>
      </c:layout>
      <c:barChart>
        <c:barDir val="bar"/>
        <c:grouping val="stacked"/>
        <c:varyColors val="0"/>
        <c:ser>
          <c:idx val="0"/>
          <c:order val="0"/>
          <c:tx>
            <c:strRef>
              <c:f>'問4～問9'!$G$427</c:f>
              <c:strCache>
                <c:ptCount val="1"/>
                <c:pt idx="0">
                  <c:v>０回</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'問4～問9'!$D$434:$D$439</c:f>
              <c:strCache>
                <c:ptCount val="6"/>
                <c:pt idx="0">
                  <c:v>平日・日中</c:v>
                </c:pt>
                <c:pt idx="1">
                  <c:v>上記以外</c:v>
                </c:pt>
                <c:pt idx="2">
                  <c:v>平日・日中</c:v>
                </c:pt>
                <c:pt idx="3">
                  <c:v>上記以外</c:v>
                </c:pt>
                <c:pt idx="4">
                  <c:v>平日・日中</c:v>
                </c:pt>
                <c:pt idx="5">
                  <c:v>上記以外</c:v>
                </c:pt>
              </c:strCache>
            </c:strRef>
          </c:cat>
          <c:val>
            <c:numRef>
              <c:f>'問4～問9'!$G$434:$G$439</c:f>
              <c:numCache>
                <c:formatCode>0.0</c:formatCode>
                <c:ptCount val="6"/>
                <c:pt idx="0">
                  <c:v>56.707317073170728</c:v>
                </c:pt>
                <c:pt idx="1">
                  <c:v>52.961672473867594</c:v>
                </c:pt>
                <c:pt idx="2">
                  <c:v>55.099778270509979</c:v>
                </c:pt>
                <c:pt idx="3">
                  <c:v>52.328159645232816</c:v>
                </c:pt>
                <c:pt idx="4">
                  <c:v>62.601626016260155</c:v>
                </c:pt>
                <c:pt idx="5">
                  <c:v>55.284552845528459</c:v>
                </c:pt>
              </c:numCache>
            </c:numRef>
          </c:val>
          <c:extLst>
            <c:ext xmlns:c16="http://schemas.microsoft.com/office/drawing/2014/chart" uri="{C3380CC4-5D6E-409C-BE32-E72D297353CC}">
              <c16:uniqueId val="{00000005-C6D5-4B6F-9FE7-286ABF8A7A85}"/>
            </c:ext>
          </c:extLst>
        </c:ser>
        <c:ser>
          <c:idx val="1"/>
          <c:order val="1"/>
          <c:tx>
            <c:strRef>
              <c:f>'問4～問9'!$H$427</c:f>
              <c:strCache>
                <c:ptCount val="1"/>
                <c:pt idx="0">
                  <c:v>１回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'問4～問9'!$D$434:$D$439</c:f>
              <c:strCache>
                <c:ptCount val="6"/>
                <c:pt idx="0">
                  <c:v>平日・日中</c:v>
                </c:pt>
                <c:pt idx="1">
                  <c:v>上記以外</c:v>
                </c:pt>
                <c:pt idx="2">
                  <c:v>平日・日中</c:v>
                </c:pt>
                <c:pt idx="3">
                  <c:v>上記以外</c:v>
                </c:pt>
                <c:pt idx="4">
                  <c:v>平日・日中</c:v>
                </c:pt>
                <c:pt idx="5">
                  <c:v>上記以外</c:v>
                </c:pt>
              </c:strCache>
            </c:strRef>
          </c:cat>
          <c:val>
            <c:numRef>
              <c:f>'問4～問9'!$H$434:$H$439</c:f>
              <c:numCache>
                <c:formatCode>0.0</c:formatCode>
                <c:ptCount val="6"/>
                <c:pt idx="0">
                  <c:v>10.278745644599303</c:v>
                </c:pt>
                <c:pt idx="1">
                  <c:v>9.9303135888501739</c:v>
                </c:pt>
                <c:pt idx="2">
                  <c:v>10.864745011086473</c:v>
                </c:pt>
                <c:pt idx="3">
                  <c:v>10.643015521064301</c:v>
                </c:pt>
                <c:pt idx="4">
                  <c:v>8.1300813008130071</c:v>
                </c:pt>
                <c:pt idx="5">
                  <c:v>7.3170731707317067</c:v>
                </c:pt>
              </c:numCache>
            </c:numRef>
          </c:val>
          <c:extLst>
            <c:ext xmlns:c16="http://schemas.microsoft.com/office/drawing/2014/chart" uri="{C3380CC4-5D6E-409C-BE32-E72D297353CC}">
              <c16:uniqueId val="{00000006-C6D5-4B6F-9FE7-286ABF8A7A85}"/>
            </c:ext>
          </c:extLst>
        </c:ser>
        <c:ser>
          <c:idx val="2"/>
          <c:order val="2"/>
          <c:tx>
            <c:strRef>
              <c:f>'問4～問9'!$I$427</c:f>
              <c:strCache>
                <c:ptCount val="1"/>
                <c:pt idx="0">
                  <c:v>２回</c:v>
                </c:pt>
              </c:strCache>
            </c:strRef>
          </c:tx>
          <c:spPr>
            <a:solidFill>
              <a:schemeClr val="bg1">
                <a:lumMod val="65000"/>
              </a:schemeClr>
            </a:solidFill>
            <a:ln w="6350">
              <a:solidFill>
                <a:schemeClr val="tx1"/>
              </a:solidFill>
            </a:ln>
          </c:spPr>
          <c:invertIfNegative val="0"/>
          <c:dLbls>
            <c:dLbl>
              <c:idx val="5"/>
              <c:layout>
                <c:manualLayout>
                  <c:x val="0"/>
                  <c:y val="-5.2770448548812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84-4E71-BDA4-EBD92F75951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'問4～問9'!$D$434:$D$439</c:f>
              <c:strCache>
                <c:ptCount val="6"/>
                <c:pt idx="0">
                  <c:v>平日・日中</c:v>
                </c:pt>
                <c:pt idx="1">
                  <c:v>上記以外</c:v>
                </c:pt>
                <c:pt idx="2">
                  <c:v>平日・日中</c:v>
                </c:pt>
                <c:pt idx="3">
                  <c:v>上記以外</c:v>
                </c:pt>
                <c:pt idx="4">
                  <c:v>平日・日中</c:v>
                </c:pt>
                <c:pt idx="5">
                  <c:v>上記以外</c:v>
                </c:pt>
              </c:strCache>
            </c:strRef>
          </c:cat>
          <c:val>
            <c:numRef>
              <c:f>'問4～問9'!$I$434:$I$439</c:f>
              <c:numCache>
                <c:formatCode>0.0</c:formatCode>
                <c:ptCount val="6"/>
                <c:pt idx="0">
                  <c:v>5.3135888501742157</c:v>
                </c:pt>
                <c:pt idx="1">
                  <c:v>3.6585365853658534</c:v>
                </c:pt>
                <c:pt idx="2">
                  <c:v>5.8758314855875833</c:v>
                </c:pt>
                <c:pt idx="3">
                  <c:v>3.8802660753880267</c:v>
                </c:pt>
                <c:pt idx="4">
                  <c:v>3.2520325203252036</c:v>
                </c:pt>
                <c:pt idx="5">
                  <c:v>2.8455284552845526</c:v>
                </c:pt>
              </c:numCache>
            </c:numRef>
          </c:val>
          <c:extLst>
            <c:ext xmlns:c16="http://schemas.microsoft.com/office/drawing/2014/chart" uri="{C3380CC4-5D6E-409C-BE32-E72D297353CC}">
              <c16:uniqueId val="{00000007-C6D5-4B6F-9FE7-286ABF8A7A85}"/>
            </c:ext>
          </c:extLst>
        </c:ser>
        <c:ser>
          <c:idx val="3"/>
          <c:order val="3"/>
          <c:tx>
            <c:strRef>
              <c:f>'問4～問9'!$J$427</c:f>
              <c:strCache>
                <c:ptCount val="1"/>
                <c:pt idx="0">
                  <c:v>３回</c:v>
                </c:pt>
              </c:strCache>
            </c:strRef>
          </c:tx>
          <c:spPr>
            <a:solidFill>
              <a:schemeClr val="bg1">
                <a:lumMod val="50000"/>
              </a:schemeClr>
            </a:solidFill>
            <a:ln w="6350">
              <a:solidFill>
                <a:schemeClr val="tx1"/>
              </a:solidFill>
            </a:ln>
          </c:spPr>
          <c:invertIfNegative val="0"/>
          <c:dLbls>
            <c:dLbl>
              <c:idx val="1"/>
              <c:layout>
                <c:manualLayout>
                  <c:x val="-1.1315417256011316E-2"/>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84-4E71-BDA4-EBD92F759519}"/>
                </c:ext>
              </c:extLst>
            </c:dLbl>
            <c:dLbl>
              <c:idx val="3"/>
              <c:layout>
                <c:manualLayout>
                  <c:x val="-9.4295143800093607E-3"/>
                  <c:y val="-4.925158761487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84-4E71-BDA4-EBD92F759519}"/>
                </c:ext>
              </c:extLst>
            </c:dLbl>
            <c:dLbl>
              <c:idx val="4"/>
              <c:layout>
                <c:manualLayout>
                  <c:x val="0"/>
                  <c:y val="-5.2770448548812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84-4E71-BDA4-EBD92F759519}"/>
                </c:ext>
              </c:extLst>
            </c:dLbl>
            <c:dLbl>
              <c:idx val="5"/>
              <c:layout>
                <c:manualLayout>
                  <c:x val="1.6972977387727524E-2"/>
                  <c:y val="-5.2769894528355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84-4E71-BDA4-EBD92F759519}"/>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'問4～問9'!$D$434:$D$439</c:f>
              <c:strCache>
                <c:ptCount val="6"/>
                <c:pt idx="0">
                  <c:v>平日・日中</c:v>
                </c:pt>
                <c:pt idx="1">
                  <c:v>上記以外</c:v>
                </c:pt>
                <c:pt idx="2">
                  <c:v>平日・日中</c:v>
                </c:pt>
                <c:pt idx="3">
                  <c:v>上記以外</c:v>
                </c:pt>
                <c:pt idx="4">
                  <c:v>平日・日中</c:v>
                </c:pt>
                <c:pt idx="5">
                  <c:v>上記以外</c:v>
                </c:pt>
              </c:strCache>
            </c:strRef>
          </c:cat>
          <c:val>
            <c:numRef>
              <c:f>'問4～問9'!$J$434:$J$439</c:f>
              <c:numCache>
                <c:formatCode>0.0</c:formatCode>
                <c:ptCount val="6"/>
                <c:pt idx="0">
                  <c:v>3.484320557491289</c:v>
                </c:pt>
                <c:pt idx="1">
                  <c:v>0.87108013937282225</c:v>
                </c:pt>
                <c:pt idx="2">
                  <c:v>3.8802660753880267</c:v>
                </c:pt>
                <c:pt idx="3">
                  <c:v>0.88691796008869184</c:v>
                </c:pt>
                <c:pt idx="4">
                  <c:v>2.0325203252032518</c:v>
                </c:pt>
                <c:pt idx="5">
                  <c:v>0.81300813008130091</c:v>
                </c:pt>
              </c:numCache>
            </c:numRef>
          </c:val>
          <c:extLst>
            <c:ext xmlns:c16="http://schemas.microsoft.com/office/drawing/2014/chart" uri="{C3380CC4-5D6E-409C-BE32-E72D297353CC}">
              <c16:uniqueId val="{00000005-0284-4E71-BDA4-EBD92F759519}"/>
            </c:ext>
          </c:extLst>
        </c:ser>
        <c:ser>
          <c:idx val="4"/>
          <c:order val="4"/>
          <c:tx>
            <c:strRef>
              <c:f>'問4～問9'!$K$427</c:f>
              <c:strCache>
                <c:ptCount val="1"/>
                <c:pt idx="0">
                  <c:v>４回以上</c:v>
                </c:pt>
              </c:strCache>
            </c:strRef>
          </c:tx>
          <c:spPr>
            <a:solidFill>
              <a:schemeClr val="bg1">
                <a:lumMod val="75000"/>
              </a:schemeClr>
            </a:solidFill>
            <a:ln w="6350">
              <a:solidFill>
                <a:schemeClr val="tx1"/>
              </a:solidFill>
            </a:ln>
          </c:spPr>
          <c:invertIfNegative val="0"/>
          <c:dLbls>
            <c:dLbl>
              <c:idx val="1"/>
              <c:layout>
                <c:manualLayout>
                  <c:x val="1.1315417256011316E-2"/>
                  <c:y val="-4.9251310604644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84-4E71-BDA4-EBD92F759519}"/>
                </c:ext>
              </c:extLst>
            </c:dLbl>
            <c:dLbl>
              <c:idx val="3"/>
              <c:layout>
                <c:manualLayout>
                  <c:x val="1.1315417256011316E-2"/>
                  <c:y val="-4.92518646251012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84-4E71-BDA4-EBD92F759519}"/>
                </c:ext>
              </c:extLst>
            </c:dLbl>
            <c:dLbl>
              <c:idx val="4"/>
              <c:layout>
                <c:manualLayout>
                  <c:x val="1.5087223008015087E-2"/>
                  <c:y val="-5.2768232466983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284-4E71-BDA4-EBD92F759519}"/>
                </c:ext>
              </c:extLst>
            </c:dLbl>
            <c:dLbl>
              <c:idx val="5"/>
              <c:layout>
                <c:manualLayout>
                  <c:x val="3.9603960396039604E-2"/>
                  <c:y val="-5.27698945283554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284-4E71-BDA4-EBD92F759519}"/>
                </c:ext>
              </c:extLst>
            </c:dLbl>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'問4～問9'!$D$434:$D$439</c:f>
              <c:strCache>
                <c:ptCount val="6"/>
                <c:pt idx="0">
                  <c:v>平日・日中</c:v>
                </c:pt>
                <c:pt idx="1">
                  <c:v>上記以外</c:v>
                </c:pt>
                <c:pt idx="2">
                  <c:v>平日・日中</c:v>
                </c:pt>
                <c:pt idx="3">
                  <c:v>上記以外</c:v>
                </c:pt>
                <c:pt idx="4">
                  <c:v>平日・日中</c:v>
                </c:pt>
                <c:pt idx="5">
                  <c:v>上記以外</c:v>
                </c:pt>
              </c:strCache>
            </c:strRef>
          </c:cat>
          <c:val>
            <c:numRef>
              <c:f>'問4～問9'!$K$434:$K$439</c:f>
              <c:numCache>
                <c:formatCode>0.0</c:formatCode>
                <c:ptCount val="6"/>
                <c:pt idx="0">
                  <c:v>3.3972125435540068</c:v>
                </c:pt>
                <c:pt idx="1">
                  <c:v>1.132404181184669</c:v>
                </c:pt>
                <c:pt idx="2">
                  <c:v>3.7694013303769403</c:v>
                </c:pt>
                <c:pt idx="3">
                  <c:v>1.3303769401330376</c:v>
                </c:pt>
                <c:pt idx="4">
                  <c:v>2.0325203252032518</c:v>
                </c:pt>
                <c:pt idx="5">
                  <c:v>0.40650406504065045</c:v>
                </c:pt>
              </c:numCache>
            </c:numRef>
          </c:val>
          <c:extLst>
            <c:ext xmlns:c16="http://schemas.microsoft.com/office/drawing/2014/chart" uri="{C3380CC4-5D6E-409C-BE32-E72D297353CC}">
              <c16:uniqueId val="{0000000A-0284-4E71-BDA4-EBD92F759519}"/>
            </c:ext>
          </c:extLst>
        </c:ser>
        <c:ser>
          <c:idx val="5"/>
          <c:order val="5"/>
          <c:tx>
            <c:strRef>
              <c:f>'問4～問9'!$L$427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'問4～問9'!$D$434:$D$439</c:f>
              <c:strCache>
                <c:ptCount val="6"/>
                <c:pt idx="0">
                  <c:v>平日・日中</c:v>
                </c:pt>
                <c:pt idx="1">
                  <c:v>上記以外</c:v>
                </c:pt>
                <c:pt idx="2">
                  <c:v>平日・日中</c:v>
                </c:pt>
                <c:pt idx="3">
                  <c:v>上記以外</c:v>
                </c:pt>
                <c:pt idx="4">
                  <c:v>平日・日中</c:v>
                </c:pt>
                <c:pt idx="5">
                  <c:v>上記以外</c:v>
                </c:pt>
              </c:strCache>
            </c:strRef>
          </c:cat>
          <c:val>
            <c:numRef>
              <c:f>'問4～問9'!$L$434:$L$439</c:f>
              <c:numCache>
                <c:formatCode>0.0</c:formatCode>
                <c:ptCount val="6"/>
                <c:pt idx="0">
                  <c:v>20.818815331010455</c:v>
                </c:pt>
                <c:pt idx="1">
                  <c:v>31.445993031358888</c:v>
                </c:pt>
                <c:pt idx="2">
                  <c:v>20.509977827050999</c:v>
                </c:pt>
                <c:pt idx="3">
                  <c:v>30.931263858093129</c:v>
                </c:pt>
                <c:pt idx="4">
                  <c:v>21.951219512195124</c:v>
                </c:pt>
                <c:pt idx="5">
                  <c:v>33.333333333333329</c:v>
                </c:pt>
              </c:numCache>
            </c:numRef>
          </c:val>
          <c:extLst>
            <c:ext xmlns:c16="http://schemas.microsoft.com/office/drawing/2014/chart" uri="{C3380CC4-5D6E-409C-BE32-E72D297353CC}">
              <c16:uniqueId val="{0000000B-0284-4E71-BDA4-EBD92F759519}"/>
            </c:ext>
          </c:extLst>
        </c:ser>
        <c:dLbls>
          <c:showLegendKey val="0"/>
          <c:showVal val="0"/>
          <c:showCatName val="0"/>
          <c:showSerName val="0"/>
          <c:showPercent val="0"/>
          <c:showBubbleSize val="0"/>
        </c:dLbls>
        <c:gapWidth val="80"/>
        <c:overlap val="100"/>
        <c:axId val="185700736"/>
        <c:axId val="185702272"/>
      </c:barChart>
      <c:catAx>
        <c:axId val="1857007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ea typeface="ＭＳ Ｐゴシック" panose="020B0600070205080204" pitchFamily="50" charset="-128"/>
              </a:defRPr>
            </a:pPr>
            <a:endParaRPr lang="ja-JP"/>
          </a:p>
        </c:txPr>
        <c:crossAx val="185702272"/>
        <c:crosses val="autoZero"/>
        <c:auto val="1"/>
        <c:lblAlgn val="ctr"/>
        <c:lblOffset val="100"/>
        <c:noMultiLvlLbl val="0"/>
      </c:catAx>
      <c:valAx>
        <c:axId val="1857022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85700736"/>
        <c:crosses val="autoZero"/>
        <c:crossBetween val="between"/>
        <c:majorUnit val="20"/>
      </c:valAx>
      <c:spPr>
        <a:noFill/>
      </c:spPr>
    </c:plotArea>
    <c:legend>
      <c:legendPos val="b"/>
      <c:layout>
        <c:manualLayout>
          <c:xMode val="edge"/>
          <c:yMode val="edge"/>
          <c:x val="0.21331714723778339"/>
          <c:y val="0.87680413299261073"/>
          <c:w val="0.64512965582272508"/>
          <c:h val="8.4797817159398617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6.2155786180129638E-2"/>
          <c:w val="0.68583209622608587"/>
          <c:h val="0.90333514356462774"/>
        </c:manualLayout>
      </c:layout>
      <c:barChart>
        <c:barDir val="bar"/>
        <c:grouping val="clustered"/>
        <c:varyColors val="0"/>
        <c:ser>
          <c:idx val="0"/>
          <c:order val="0"/>
          <c:tx>
            <c:strRef>
              <c:f>'問4～問9'!$K$455</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'問4～問9'!$B$457:$B$462</c:f>
              <c:strCache>
                <c:ptCount val="6"/>
                <c:pt idx="0">
                  <c:v>内科</c:v>
                </c:pt>
                <c:pt idx="1">
                  <c:v>外科</c:v>
                </c:pt>
                <c:pt idx="2">
                  <c:v>整形外科</c:v>
                </c:pt>
                <c:pt idx="3">
                  <c:v>精神科</c:v>
                </c:pt>
                <c:pt idx="4">
                  <c:v>その他</c:v>
                </c:pt>
                <c:pt idx="5">
                  <c:v>無回答</c:v>
                </c:pt>
              </c:strCache>
            </c:strRef>
          </c:cat>
          <c:val>
            <c:numRef>
              <c:f>'問4～問9'!$K$457:$K$462</c:f>
              <c:numCache>
                <c:formatCode>0.0</c:formatCode>
                <c:ptCount val="6"/>
                <c:pt idx="0">
                  <c:v>86.236933797909415</c:v>
                </c:pt>
                <c:pt idx="1">
                  <c:v>7.5783972125435541</c:v>
                </c:pt>
                <c:pt idx="2">
                  <c:v>3.484320557491289</c:v>
                </c:pt>
                <c:pt idx="3">
                  <c:v>3.3101045296167246</c:v>
                </c:pt>
                <c:pt idx="4">
                  <c:v>4.6167247386759582</c:v>
                </c:pt>
                <c:pt idx="5">
                  <c:v>2.4390243902439024</c:v>
                </c:pt>
              </c:numCache>
            </c:numRef>
          </c:val>
          <c:extLst>
            <c:ext xmlns:c16="http://schemas.microsoft.com/office/drawing/2014/chart" uri="{C3380CC4-5D6E-409C-BE32-E72D297353CC}">
              <c16:uniqueId val="{00000000-7B46-4226-AA48-EC7F1FD15250}"/>
            </c:ext>
          </c:extLst>
        </c:ser>
        <c:ser>
          <c:idx val="1"/>
          <c:order val="1"/>
          <c:tx>
            <c:strRef>
              <c:f>'問4～問9'!$L$455</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'問4～問9'!$B$457:$B$462</c:f>
              <c:strCache>
                <c:ptCount val="6"/>
                <c:pt idx="0">
                  <c:v>内科</c:v>
                </c:pt>
                <c:pt idx="1">
                  <c:v>外科</c:v>
                </c:pt>
                <c:pt idx="2">
                  <c:v>整形外科</c:v>
                </c:pt>
                <c:pt idx="3">
                  <c:v>精神科</c:v>
                </c:pt>
                <c:pt idx="4">
                  <c:v>その他</c:v>
                </c:pt>
                <c:pt idx="5">
                  <c:v>無回答</c:v>
                </c:pt>
              </c:strCache>
            </c:strRef>
          </c:cat>
          <c:val>
            <c:numRef>
              <c:f>'問4～問9'!$L$457:$L$462</c:f>
              <c:numCache>
                <c:formatCode>0.0</c:formatCode>
                <c:ptCount val="6"/>
                <c:pt idx="0">
                  <c:v>85.80931263858092</c:v>
                </c:pt>
                <c:pt idx="1">
                  <c:v>7.5388026607538805</c:v>
                </c:pt>
                <c:pt idx="2">
                  <c:v>3.6585365853658534</c:v>
                </c:pt>
                <c:pt idx="3">
                  <c:v>3.5476718403547673</c:v>
                </c:pt>
                <c:pt idx="4">
                  <c:v>4.5454545454545459</c:v>
                </c:pt>
                <c:pt idx="5">
                  <c:v>2.4390243902439024</c:v>
                </c:pt>
              </c:numCache>
            </c:numRef>
          </c:val>
          <c:extLst>
            <c:ext xmlns:c16="http://schemas.microsoft.com/office/drawing/2014/chart" uri="{C3380CC4-5D6E-409C-BE32-E72D297353CC}">
              <c16:uniqueId val="{00000001-7B46-4226-AA48-EC7F1FD15250}"/>
            </c:ext>
          </c:extLst>
        </c:ser>
        <c:ser>
          <c:idx val="2"/>
          <c:order val="2"/>
          <c:tx>
            <c:strRef>
              <c:f>'問4～問9'!$M$455</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'問4～問9'!$B$457:$B$462</c:f>
              <c:strCache>
                <c:ptCount val="6"/>
                <c:pt idx="0">
                  <c:v>内科</c:v>
                </c:pt>
                <c:pt idx="1">
                  <c:v>外科</c:v>
                </c:pt>
                <c:pt idx="2">
                  <c:v>整形外科</c:v>
                </c:pt>
                <c:pt idx="3">
                  <c:v>精神科</c:v>
                </c:pt>
                <c:pt idx="4">
                  <c:v>その他</c:v>
                </c:pt>
                <c:pt idx="5">
                  <c:v>無回答</c:v>
                </c:pt>
              </c:strCache>
            </c:strRef>
          </c:cat>
          <c:val>
            <c:numRef>
              <c:f>'問4～問9'!$M$457:$M$462</c:f>
              <c:numCache>
                <c:formatCode>0.0</c:formatCode>
                <c:ptCount val="6"/>
                <c:pt idx="0">
                  <c:v>87.804878048780495</c:v>
                </c:pt>
                <c:pt idx="1">
                  <c:v>7.7235772357723578</c:v>
                </c:pt>
                <c:pt idx="2">
                  <c:v>2.8455284552845526</c:v>
                </c:pt>
                <c:pt idx="3">
                  <c:v>2.4390243902439024</c:v>
                </c:pt>
                <c:pt idx="4">
                  <c:v>4.8780487804878048</c:v>
                </c:pt>
                <c:pt idx="5">
                  <c:v>2.4390243902439024</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86448512"/>
        <c:axId val="186466688"/>
      </c:barChart>
      <c:catAx>
        <c:axId val="186448512"/>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86466688"/>
        <c:crosses val="autoZero"/>
        <c:auto val="1"/>
        <c:lblAlgn val="ctr"/>
        <c:lblOffset val="100"/>
        <c:noMultiLvlLbl val="0"/>
      </c:catAx>
      <c:valAx>
        <c:axId val="186466688"/>
        <c:scaling>
          <c:orientation val="minMax"/>
          <c:max val="100"/>
        </c:scaling>
        <c:delete val="0"/>
        <c:axPos val="t"/>
        <c:numFmt formatCode="General" sourceLinked="0"/>
        <c:majorTickMark val="in"/>
        <c:minorTickMark val="none"/>
        <c:tickLblPos val="nextTo"/>
        <c:spPr>
          <a:noFill/>
          <a:ln w="6350">
            <a:solidFill>
              <a:schemeClr val="tx1"/>
            </a:solidFill>
          </a:ln>
        </c:spPr>
        <c:crossAx val="186448512"/>
        <c:crosses val="autoZero"/>
        <c:crossBetween val="between"/>
        <c:majorUnit val="20"/>
      </c:valAx>
      <c:spPr>
        <a:noFill/>
        <a:ln>
          <a:noFill/>
        </a:ln>
      </c:spPr>
    </c:plotArea>
    <c:legend>
      <c:legendPos val="r"/>
      <c:layout>
        <c:manualLayout>
          <c:xMode val="edge"/>
          <c:yMode val="edge"/>
          <c:x val="0.77423319480898223"/>
          <c:y val="0.71827577960350952"/>
          <c:w val="0.13946139545056868"/>
          <c:h val="0.22623573197283658"/>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29304919796762"/>
          <c:y val="4.7804541981433329E-2"/>
          <c:w val="0.68583209622608587"/>
          <c:h val="0.94160524828419956"/>
        </c:manualLayout>
      </c:layout>
      <c:barChart>
        <c:barDir val="bar"/>
        <c:grouping val="clustered"/>
        <c:varyColors val="0"/>
        <c:ser>
          <c:idx val="0"/>
          <c:order val="0"/>
          <c:tx>
            <c:strRef>
              <c:f>'問4～問9'!$K$467</c:f>
              <c:strCache>
                <c:ptCount val="1"/>
                <c:pt idx="0">
                  <c:v>全体</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'問4～問9'!$B$469:$B$478</c:f>
              <c:strCache>
                <c:ptCount val="10"/>
                <c:pt idx="0">
                  <c:v>当該施設のみ</c:v>
                </c:pt>
                <c:pt idx="1">
                  <c:v>在宅療養支援診療所</c:v>
                </c:pt>
                <c:pt idx="2">
                  <c:v>その他の診療所</c:v>
                </c:pt>
                <c:pt idx="3">
                  <c:v>在宅療養支援病院</c:v>
                </c:pt>
                <c:pt idx="4">
                  <c:v>特定機能病院</c:v>
                </c:pt>
                <c:pt idx="5">
                  <c:v>地域医療支援病院</c:v>
                </c:pt>
                <c:pt idx="6">
                  <c:v>その他の病院</c:v>
                </c:pt>
                <c:pt idx="7">
                  <c:v>他の介護保険施設</c:v>
                </c:pt>
                <c:pt idx="8">
                  <c:v>その他</c:v>
                </c:pt>
                <c:pt idx="9">
                  <c:v>無回答</c:v>
                </c:pt>
              </c:strCache>
            </c:strRef>
          </c:cat>
          <c:val>
            <c:numRef>
              <c:f>'問4～問9'!$K$469:$K$478</c:f>
              <c:numCache>
                <c:formatCode>0.0</c:formatCode>
                <c:ptCount val="10"/>
                <c:pt idx="0">
                  <c:v>9.1463414634146343</c:v>
                </c:pt>
                <c:pt idx="1">
                  <c:v>7.9268292682926829</c:v>
                </c:pt>
                <c:pt idx="2">
                  <c:v>36.672473867595819</c:v>
                </c:pt>
                <c:pt idx="3">
                  <c:v>2.9616724738675959</c:v>
                </c:pt>
                <c:pt idx="4">
                  <c:v>0.95818815331010443</c:v>
                </c:pt>
                <c:pt idx="5">
                  <c:v>5.6620209059233453</c:v>
                </c:pt>
                <c:pt idx="6">
                  <c:v>26.567944250871079</c:v>
                </c:pt>
                <c:pt idx="7">
                  <c:v>3.2229965156794425</c:v>
                </c:pt>
                <c:pt idx="8">
                  <c:v>1.3066202090592334</c:v>
                </c:pt>
                <c:pt idx="9">
                  <c:v>9.7560975609756095</c:v>
                </c:pt>
              </c:numCache>
            </c:numRef>
          </c:val>
          <c:extLst>
            <c:ext xmlns:c16="http://schemas.microsoft.com/office/drawing/2014/chart" uri="{C3380CC4-5D6E-409C-BE32-E72D297353CC}">
              <c16:uniqueId val="{00000000-7B46-4226-AA48-EC7F1FD15250}"/>
            </c:ext>
          </c:extLst>
        </c:ser>
        <c:ser>
          <c:idx val="1"/>
          <c:order val="1"/>
          <c:tx>
            <c:strRef>
              <c:f>'問4～問9'!$L$467</c:f>
              <c:strCache>
                <c:ptCount val="1"/>
                <c:pt idx="0">
                  <c:v>広域型</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'問4～問9'!$B$469:$B$478</c:f>
              <c:strCache>
                <c:ptCount val="10"/>
                <c:pt idx="0">
                  <c:v>当該施設のみ</c:v>
                </c:pt>
                <c:pt idx="1">
                  <c:v>在宅療養支援診療所</c:v>
                </c:pt>
                <c:pt idx="2">
                  <c:v>その他の診療所</c:v>
                </c:pt>
                <c:pt idx="3">
                  <c:v>在宅療養支援病院</c:v>
                </c:pt>
                <c:pt idx="4">
                  <c:v>特定機能病院</c:v>
                </c:pt>
                <c:pt idx="5">
                  <c:v>地域医療支援病院</c:v>
                </c:pt>
                <c:pt idx="6">
                  <c:v>その他の病院</c:v>
                </c:pt>
                <c:pt idx="7">
                  <c:v>他の介護保険施設</c:v>
                </c:pt>
                <c:pt idx="8">
                  <c:v>その他</c:v>
                </c:pt>
                <c:pt idx="9">
                  <c:v>無回答</c:v>
                </c:pt>
              </c:strCache>
            </c:strRef>
          </c:cat>
          <c:val>
            <c:numRef>
              <c:f>'問4～問9'!$L$469:$L$478</c:f>
              <c:numCache>
                <c:formatCode>0.0</c:formatCode>
                <c:ptCount val="10"/>
                <c:pt idx="0">
                  <c:v>8.758314855875831</c:v>
                </c:pt>
                <c:pt idx="1">
                  <c:v>7.9822616407982254</c:v>
                </c:pt>
                <c:pt idx="2">
                  <c:v>35.920177383592019</c:v>
                </c:pt>
                <c:pt idx="3">
                  <c:v>3.2150776053215075</c:v>
                </c:pt>
                <c:pt idx="4">
                  <c:v>0.77605321507760539</c:v>
                </c:pt>
                <c:pt idx="5">
                  <c:v>5.5432372505543244</c:v>
                </c:pt>
                <c:pt idx="6">
                  <c:v>29.490022172949004</c:v>
                </c:pt>
                <c:pt idx="7">
                  <c:v>2.5498891352549888</c:v>
                </c:pt>
                <c:pt idx="8">
                  <c:v>1.3303769401330376</c:v>
                </c:pt>
                <c:pt idx="9">
                  <c:v>8.758314855875831</c:v>
                </c:pt>
              </c:numCache>
            </c:numRef>
          </c:val>
          <c:extLst>
            <c:ext xmlns:c16="http://schemas.microsoft.com/office/drawing/2014/chart" uri="{C3380CC4-5D6E-409C-BE32-E72D297353CC}">
              <c16:uniqueId val="{00000001-7B46-4226-AA48-EC7F1FD15250}"/>
            </c:ext>
          </c:extLst>
        </c:ser>
        <c:ser>
          <c:idx val="2"/>
          <c:order val="2"/>
          <c:tx>
            <c:strRef>
              <c:f>'問4～問9'!$M$467</c:f>
              <c:strCache>
                <c:ptCount val="1"/>
                <c:pt idx="0">
                  <c:v>地域密着型</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'問4～問9'!$B$469:$B$478</c:f>
              <c:strCache>
                <c:ptCount val="10"/>
                <c:pt idx="0">
                  <c:v>当該施設のみ</c:v>
                </c:pt>
                <c:pt idx="1">
                  <c:v>在宅療養支援診療所</c:v>
                </c:pt>
                <c:pt idx="2">
                  <c:v>その他の診療所</c:v>
                </c:pt>
                <c:pt idx="3">
                  <c:v>在宅療養支援病院</c:v>
                </c:pt>
                <c:pt idx="4">
                  <c:v>特定機能病院</c:v>
                </c:pt>
                <c:pt idx="5">
                  <c:v>地域医療支援病院</c:v>
                </c:pt>
                <c:pt idx="6">
                  <c:v>その他の病院</c:v>
                </c:pt>
                <c:pt idx="7">
                  <c:v>他の介護保険施設</c:v>
                </c:pt>
                <c:pt idx="8">
                  <c:v>その他</c:v>
                </c:pt>
                <c:pt idx="9">
                  <c:v>無回答</c:v>
                </c:pt>
              </c:strCache>
            </c:strRef>
          </c:cat>
          <c:val>
            <c:numRef>
              <c:f>'問4～問9'!$M$469:$M$478</c:f>
              <c:numCache>
                <c:formatCode>0.0</c:formatCode>
                <c:ptCount val="10"/>
                <c:pt idx="0">
                  <c:v>10.569105691056912</c:v>
                </c:pt>
                <c:pt idx="1">
                  <c:v>7.7235772357723578</c:v>
                </c:pt>
                <c:pt idx="2">
                  <c:v>39.430894308943088</c:v>
                </c:pt>
                <c:pt idx="3">
                  <c:v>2.0325203252032518</c:v>
                </c:pt>
                <c:pt idx="4">
                  <c:v>1.6260162601626018</c:v>
                </c:pt>
                <c:pt idx="5">
                  <c:v>6.0975609756097562</c:v>
                </c:pt>
                <c:pt idx="6">
                  <c:v>15.853658536585366</c:v>
                </c:pt>
                <c:pt idx="7">
                  <c:v>5.6910569105691051</c:v>
                </c:pt>
                <c:pt idx="8">
                  <c:v>1.2195121951219512</c:v>
                </c:pt>
                <c:pt idx="9">
                  <c:v>13.414634146341465</c:v>
                </c:pt>
              </c:numCache>
            </c:numRef>
          </c:val>
          <c:extLst>
            <c:ext xmlns:c16="http://schemas.microsoft.com/office/drawing/2014/chart" uri="{C3380CC4-5D6E-409C-BE32-E72D297353CC}">
              <c16:uniqueId val="{00000002-7B46-4226-AA48-EC7F1FD15250}"/>
            </c:ext>
          </c:extLst>
        </c:ser>
        <c:dLbls>
          <c:showLegendKey val="0"/>
          <c:showVal val="0"/>
          <c:showCatName val="0"/>
          <c:showSerName val="0"/>
          <c:showPercent val="0"/>
          <c:showBubbleSize val="0"/>
        </c:dLbls>
        <c:gapWidth val="100"/>
        <c:axId val="194195840"/>
        <c:axId val="194197376"/>
      </c:barChart>
      <c:catAx>
        <c:axId val="194195840"/>
        <c:scaling>
          <c:orientation val="maxMin"/>
        </c:scaling>
        <c:delete val="0"/>
        <c:axPos val="l"/>
        <c:numFmt formatCode="General" sourceLinked="0"/>
        <c:majorTickMark val="in"/>
        <c:minorTickMark val="none"/>
        <c:tickLblPos val="nextTo"/>
        <c:spPr>
          <a:noFill/>
          <a:ln w="6350">
            <a:solidFill>
              <a:schemeClr val="tx1"/>
            </a:solidFill>
          </a:ln>
        </c:spPr>
        <c:txPr>
          <a:bodyPr/>
          <a:lstStyle/>
          <a:p>
            <a:pPr>
              <a:defRPr sz="900" baseline="0">
                <a:latin typeface="ＭＳ Ｐゴシック" panose="020B0600070205080204" pitchFamily="50" charset="-128"/>
                <a:ea typeface="ＭＳ ゴシック" panose="020B0609070205080204" pitchFamily="49" charset="-128"/>
              </a:defRPr>
            </a:pPr>
            <a:endParaRPr lang="ja-JP"/>
          </a:p>
        </c:txPr>
        <c:crossAx val="194197376"/>
        <c:crosses val="autoZero"/>
        <c:auto val="1"/>
        <c:lblAlgn val="ctr"/>
        <c:lblOffset val="100"/>
        <c:noMultiLvlLbl val="0"/>
      </c:catAx>
      <c:valAx>
        <c:axId val="194197376"/>
        <c:scaling>
          <c:orientation val="minMax"/>
          <c:max val="100"/>
        </c:scaling>
        <c:delete val="0"/>
        <c:axPos val="t"/>
        <c:numFmt formatCode="General" sourceLinked="0"/>
        <c:majorTickMark val="in"/>
        <c:minorTickMark val="none"/>
        <c:tickLblPos val="nextTo"/>
        <c:spPr>
          <a:noFill/>
          <a:ln w="6350">
            <a:solidFill>
              <a:schemeClr val="tx1"/>
            </a:solidFill>
          </a:ln>
        </c:spPr>
        <c:crossAx val="194195840"/>
        <c:crosses val="autoZero"/>
        <c:crossBetween val="between"/>
        <c:majorUnit val="20"/>
      </c:valAx>
      <c:spPr>
        <a:noFill/>
        <a:ln>
          <a:noFill/>
        </a:ln>
      </c:spPr>
    </c:plotArea>
    <c:legend>
      <c:legendPos val="r"/>
      <c:layout>
        <c:manualLayout>
          <c:xMode val="edge"/>
          <c:yMode val="edge"/>
          <c:x val="0.77423319480898223"/>
          <c:y val="0.80677547418167883"/>
          <c:w val="0.13946139545056868"/>
          <c:h val="0.1688305059815004"/>
        </c:manualLayout>
      </c:layout>
      <c:overlay val="0"/>
      <c:spPr>
        <a:noFill/>
        <a:ln w="6350">
          <a:solidFill>
            <a:schemeClr val="tx1"/>
          </a:solidFill>
        </a:ln>
      </c:spPr>
      <c:txPr>
        <a:bodyPr/>
        <a:lstStyle/>
        <a:p>
          <a:pPr>
            <a:defRPr sz="90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'問4～問9'!$B$500</c:f>
              <c:strCache>
                <c:ptCount val="1"/>
                <c:pt idx="0">
                  <c:v>国立・公立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'問4～問9'!$K$498:$M$498</c:f>
              <c:strCache>
                <c:ptCount val="3"/>
                <c:pt idx="0">
                  <c:v>全体</c:v>
                </c:pt>
                <c:pt idx="1">
                  <c:v>広域型</c:v>
                </c:pt>
                <c:pt idx="2">
                  <c:v>地域密着型</c:v>
                </c:pt>
              </c:strCache>
            </c:strRef>
          </c:cat>
          <c:val>
            <c:numRef>
              <c:f>'問4～問9'!$K$500:$M$500</c:f>
              <c:numCache>
                <c:formatCode>0.0</c:formatCode>
                <c:ptCount val="3"/>
                <c:pt idx="0">
                  <c:v>5.8679706601466997</c:v>
                </c:pt>
                <c:pt idx="1">
                  <c:v>6.3583815028901727</c:v>
                </c:pt>
                <c:pt idx="2">
                  <c:v>3.1746031746031744</c:v>
                </c:pt>
              </c:numCache>
            </c:numRef>
          </c:val>
          <c:extLst>
            <c:ext xmlns:c16="http://schemas.microsoft.com/office/drawing/2014/chart" uri="{C3380CC4-5D6E-409C-BE32-E72D297353CC}">
              <c16:uniqueId val="{00000005-C6D5-4B6F-9FE7-286ABF8A7A85}"/>
            </c:ext>
          </c:extLst>
        </c:ser>
        <c:ser>
          <c:idx val="1"/>
          <c:order val="1"/>
          <c:tx>
            <c:strRef>
              <c:f>'問4～問9'!$B$501</c:f>
              <c:strCache>
                <c:ptCount val="1"/>
                <c:pt idx="0">
                  <c:v>その他の公的医療機関等</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'問4～問9'!$K$498:$M$498</c:f>
              <c:strCache>
                <c:ptCount val="3"/>
                <c:pt idx="0">
                  <c:v>全体</c:v>
                </c:pt>
                <c:pt idx="1">
                  <c:v>広域型</c:v>
                </c:pt>
                <c:pt idx="2">
                  <c:v>地域密着型</c:v>
                </c:pt>
              </c:strCache>
            </c:strRef>
          </c:cat>
          <c:val>
            <c:numRef>
              <c:f>'問4～問9'!$K$501:$M$501</c:f>
              <c:numCache>
                <c:formatCode>0.0</c:formatCode>
                <c:ptCount val="3"/>
                <c:pt idx="0">
                  <c:v>23.960880195599021</c:v>
                </c:pt>
                <c:pt idx="1">
                  <c:v>21.387283236994222</c:v>
                </c:pt>
                <c:pt idx="2">
                  <c:v>38.095238095238095</c:v>
                </c:pt>
              </c:numCache>
            </c:numRef>
          </c:val>
          <c:extLst>
            <c:ext xmlns:c16="http://schemas.microsoft.com/office/drawing/2014/chart" uri="{C3380CC4-5D6E-409C-BE32-E72D297353CC}">
              <c16:uniqueId val="{00000006-C6D5-4B6F-9FE7-286ABF8A7A85}"/>
            </c:ext>
          </c:extLst>
        </c:ser>
        <c:ser>
          <c:idx val="2"/>
          <c:order val="2"/>
          <c:tx>
            <c:strRef>
              <c:f>'問4～問9'!$B$502</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'問4～問9'!$K$498:$M$498</c:f>
              <c:strCache>
                <c:ptCount val="3"/>
                <c:pt idx="0">
                  <c:v>全体</c:v>
                </c:pt>
                <c:pt idx="1">
                  <c:v>広域型</c:v>
                </c:pt>
                <c:pt idx="2">
                  <c:v>地域密着型</c:v>
                </c:pt>
              </c:strCache>
            </c:strRef>
          </c:cat>
          <c:val>
            <c:numRef>
              <c:f>'問4～問9'!$K$502:$M$502</c:f>
              <c:numCache>
                <c:formatCode>0.0</c:formatCode>
                <c:ptCount val="3"/>
                <c:pt idx="0">
                  <c:v>63.080684596577022</c:v>
                </c:pt>
                <c:pt idx="1">
                  <c:v>65.895953757225428</c:v>
                </c:pt>
                <c:pt idx="2">
                  <c:v>47.619047619047613</c:v>
                </c:pt>
              </c:numCache>
            </c:numRef>
          </c:val>
          <c:extLst>
            <c:ext xmlns:c16="http://schemas.microsoft.com/office/drawing/2014/chart" uri="{C3380CC4-5D6E-409C-BE32-E72D297353CC}">
              <c16:uniqueId val="{00000007-C6D5-4B6F-9FE7-286ABF8A7A85}"/>
            </c:ext>
          </c:extLst>
        </c:ser>
        <c:ser>
          <c:idx val="3"/>
          <c:order val="3"/>
          <c:tx>
            <c:strRef>
              <c:f>'問4～問9'!$B$503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'問4～問9'!$K$498:$M$498</c:f>
              <c:strCache>
                <c:ptCount val="3"/>
                <c:pt idx="0">
                  <c:v>全体</c:v>
                </c:pt>
                <c:pt idx="1">
                  <c:v>広域型</c:v>
                </c:pt>
                <c:pt idx="2">
                  <c:v>地域密着型</c:v>
                </c:pt>
              </c:strCache>
            </c:strRef>
          </c:cat>
          <c:val>
            <c:numRef>
              <c:f>'問4～問9'!$K$503:$M$503</c:f>
              <c:numCache>
                <c:formatCode>0.0</c:formatCode>
                <c:ptCount val="3"/>
                <c:pt idx="0">
                  <c:v>7.0904645476772608</c:v>
                </c:pt>
                <c:pt idx="1">
                  <c:v>6.3583815028901727</c:v>
                </c:pt>
                <c:pt idx="2">
                  <c:v>11.111111111111111</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4391040"/>
        <c:axId val="194413312"/>
      </c:barChart>
      <c:catAx>
        <c:axId val="19439104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4413312"/>
        <c:crosses val="autoZero"/>
        <c:auto val="1"/>
        <c:lblAlgn val="ctr"/>
        <c:lblOffset val="100"/>
        <c:noMultiLvlLbl val="0"/>
      </c:catAx>
      <c:valAx>
        <c:axId val="1944133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4391040"/>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'問4～問9'!$B$510</c:f>
              <c:strCache>
                <c:ptCount val="1"/>
                <c:pt idx="0">
                  <c:v>雇用契約（正規職員）</c:v>
                </c:pt>
              </c:strCache>
            </c:strRef>
          </c:tx>
          <c:spPr>
            <a:solidFill>
              <a:schemeClr val="bg1">
                <a:lumMod val="65000"/>
              </a:schemeClr>
            </a:solidFill>
            <a:ln w="6350">
              <a:solidFill>
                <a:schemeClr val="tx1"/>
              </a:solidFill>
            </a:ln>
          </c:spPr>
          <c:invertIfNegative val="0"/>
          <c:dLbls>
            <c:dLbl>
              <c:idx val="0"/>
              <c:layout>
                <c:manualLayout>
                  <c:x val="9.4295143800094301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61-4A3D-BE73-92FA3CD59CFA}"/>
                </c:ext>
              </c:extLst>
            </c:dLbl>
            <c:dLbl>
              <c:idx val="1"/>
              <c:layout>
                <c:manualLayout>
                  <c:x val="9.4295143800094301E-3"/>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61-4A3D-BE73-92FA3CD59CFA}"/>
                </c:ext>
              </c:extLst>
            </c:dLbl>
            <c:dLbl>
              <c:idx val="2"/>
              <c:layout>
                <c:manualLayout>
                  <c:x val="1.1315417256011316E-2"/>
                  <c:y val="-8.2987188540476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61-4A3D-BE73-92FA3CD59CFA}"/>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'問4～問9'!$K$508:$M$508</c:f>
              <c:strCache>
                <c:ptCount val="3"/>
                <c:pt idx="0">
                  <c:v>全体</c:v>
                </c:pt>
                <c:pt idx="1">
                  <c:v>広域型</c:v>
                </c:pt>
                <c:pt idx="2">
                  <c:v>地域密着型</c:v>
                </c:pt>
              </c:strCache>
            </c:strRef>
          </c:cat>
          <c:val>
            <c:numRef>
              <c:f>'問4～問9'!$K$510:$M$510</c:f>
              <c:numCache>
                <c:formatCode>0.0</c:formatCode>
                <c:ptCount val="3"/>
                <c:pt idx="0">
                  <c:v>1.8292682926829267</c:v>
                </c:pt>
                <c:pt idx="1">
                  <c:v>1.9955654101995564</c:v>
                </c:pt>
                <c:pt idx="2">
                  <c:v>1.2195121951219512</c:v>
                </c:pt>
              </c:numCache>
            </c:numRef>
          </c:val>
          <c:extLst>
            <c:ext xmlns:c16="http://schemas.microsoft.com/office/drawing/2014/chart" uri="{C3380CC4-5D6E-409C-BE32-E72D297353CC}">
              <c16:uniqueId val="{00000005-C6D5-4B6F-9FE7-286ABF8A7A85}"/>
            </c:ext>
          </c:extLst>
        </c:ser>
        <c:ser>
          <c:idx val="1"/>
          <c:order val="1"/>
          <c:tx>
            <c:strRef>
              <c:f>'問4～問9'!$B$511</c:f>
              <c:strCache>
                <c:ptCount val="1"/>
                <c:pt idx="0">
                  <c:v>雇用契約（嘱託等）</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'問4～問9'!$K$508:$M$508</c:f>
              <c:strCache>
                <c:ptCount val="3"/>
                <c:pt idx="0">
                  <c:v>全体</c:v>
                </c:pt>
                <c:pt idx="1">
                  <c:v>広域型</c:v>
                </c:pt>
                <c:pt idx="2">
                  <c:v>地域密着型</c:v>
                </c:pt>
              </c:strCache>
            </c:strRef>
          </c:cat>
          <c:val>
            <c:numRef>
              <c:f>'問4～問9'!$K$511:$M$511</c:f>
              <c:numCache>
                <c:formatCode>0.0</c:formatCode>
                <c:ptCount val="3"/>
                <c:pt idx="0">
                  <c:v>60.191637630662022</c:v>
                </c:pt>
                <c:pt idx="1">
                  <c:v>59.866962305986689</c:v>
                </c:pt>
                <c:pt idx="2">
                  <c:v>61.382113821138205</c:v>
                </c:pt>
              </c:numCache>
            </c:numRef>
          </c:val>
          <c:extLst>
            <c:ext xmlns:c16="http://schemas.microsoft.com/office/drawing/2014/chart" uri="{C3380CC4-5D6E-409C-BE32-E72D297353CC}">
              <c16:uniqueId val="{00000006-C6D5-4B6F-9FE7-286ABF8A7A85}"/>
            </c:ext>
          </c:extLst>
        </c:ser>
        <c:ser>
          <c:idx val="2"/>
          <c:order val="2"/>
          <c:tx>
            <c:strRef>
              <c:f>'問4～問9'!$B$512</c:f>
              <c:strCache>
                <c:ptCount val="1"/>
                <c:pt idx="0">
                  <c:v>配置医師の所属先医療機関との契約</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'問4～問9'!$K$508:$M$508</c:f>
              <c:strCache>
                <c:ptCount val="3"/>
                <c:pt idx="0">
                  <c:v>全体</c:v>
                </c:pt>
                <c:pt idx="1">
                  <c:v>広域型</c:v>
                </c:pt>
                <c:pt idx="2">
                  <c:v>地域密着型</c:v>
                </c:pt>
              </c:strCache>
            </c:strRef>
          </c:cat>
          <c:val>
            <c:numRef>
              <c:f>'問4～問9'!$K$512:$M$512</c:f>
              <c:numCache>
                <c:formatCode>0.0</c:formatCode>
                <c:ptCount val="3"/>
                <c:pt idx="0">
                  <c:v>32.142857142857146</c:v>
                </c:pt>
                <c:pt idx="1">
                  <c:v>32.261640798226168</c:v>
                </c:pt>
                <c:pt idx="2">
                  <c:v>31.707317073170731</c:v>
                </c:pt>
              </c:numCache>
            </c:numRef>
          </c:val>
          <c:extLst>
            <c:ext xmlns:c16="http://schemas.microsoft.com/office/drawing/2014/chart" uri="{C3380CC4-5D6E-409C-BE32-E72D297353CC}">
              <c16:uniqueId val="{00000007-C6D5-4B6F-9FE7-286ABF8A7A85}"/>
            </c:ext>
          </c:extLst>
        </c:ser>
        <c:ser>
          <c:idx val="3"/>
          <c:order val="3"/>
          <c:tx>
            <c:strRef>
              <c:f>'問4～問9'!$B$513</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'問4～問9'!$K$508:$M$508</c:f>
              <c:strCache>
                <c:ptCount val="3"/>
                <c:pt idx="0">
                  <c:v>全体</c:v>
                </c:pt>
                <c:pt idx="1">
                  <c:v>広域型</c:v>
                </c:pt>
                <c:pt idx="2">
                  <c:v>地域密着型</c:v>
                </c:pt>
              </c:strCache>
            </c:strRef>
          </c:cat>
          <c:val>
            <c:numRef>
              <c:f>'問4～問9'!$K$513:$M$513</c:f>
              <c:numCache>
                <c:formatCode>0.0</c:formatCode>
                <c:ptCount val="3"/>
                <c:pt idx="0">
                  <c:v>5.8362369337979096</c:v>
                </c:pt>
                <c:pt idx="1">
                  <c:v>5.8758314855875833</c:v>
                </c:pt>
                <c:pt idx="2">
                  <c:v>5.6910569105691051</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4482176"/>
        <c:axId val="194483712"/>
      </c:barChart>
      <c:catAx>
        <c:axId val="1944821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4483712"/>
        <c:crosses val="autoZero"/>
        <c:auto val="1"/>
        <c:lblAlgn val="ctr"/>
        <c:lblOffset val="100"/>
        <c:noMultiLvlLbl val="0"/>
      </c:catAx>
      <c:valAx>
        <c:axId val="1944837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4482176"/>
        <c:crosses val="autoZero"/>
        <c:crossBetween val="between"/>
        <c:majorUnit val="20"/>
      </c:valAx>
      <c:spPr>
        <a:noFill/>
      </c:spPr>
    </c:plotArea>
    <c:legend>
      <c:legendPos val="b"/>
      <c:layout>
        <c:manualLayout>
          <c:xMode val="edge"/>
          <c:yMode val="edge"/>
          <c:x val="0.13788103219770795"/>
          <c:y val="0.80775884188483393"/>
          <c:w val="0.75639792550683638"/>
          <c:h val="0.13154997793531148"/>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'問4～問9'!$B$520</c:f>
              <c:strCache>
                <c:ptCount val="1"/>
                <c:pt idx="0">
                  <c:v>１年未満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'問4～問9'!$K$520:$M$520</c:f>
              <c:numCache>
                <c:formatCode>0.0</c:formatCode>
                <c:ptCount val="3"/>
                <c:pt idx="0">
                  <c:v>6.0975609756097562</c:v>
                </c:pt>
                <c:pt idx="1">
                  <c:v>6.4301552106430151</c:v>
                </c:pt>
                <c:pt idx="2">
                  <c:v>4.8780487804878048</c:v>
                </c:pt>
              </c:numCache>
            </c:numRef>
          </c:val>
          <c:extLst>
            <c:ext xmlns:c16="http://schemas.microsoft.com/office/drawing/2014/chart" uri="{C3380CC4-5D6E-409C-BE32-E72D297353CC}">
              <c16:uniqueId val="{00000005-C6D5-4B6F-9FE7-286ABF8A7A85}"/>
            </c:ext>
          </c:extLst>
        </c:ser>
        <c:ser>
          <c:idx val="1"/>
          <c:order val="1"/>
          <c:tx>
            <c:strRef>
              <c:f>'問4～問9'!$B$521</c:f>
              <c:strCache>
                <c:ptCount val="1"/>
                <c:pt idx="0">
                  <c:v>１年～５年未満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'問4～問9'!$K$521:$M$521</c:f>
              <c:numCache>
                <c:formatCode>0.0</c:formatCode>
                <c:ptCount val="3"/>
                <c:pt idx="0">
                  <c:v>25.087108013937282</c:v>
                </c:pt>
                <c:pt idx="1">
                  <c:v>24.722838137472284</c:v>
                </c:pt>
                <c:pt idx="2">
                  <c:v>26.422764227642276</c:v>
                </c:pt>
              </c:numCache>
            </c:numRef>
          </c:val>
          <c:extLst>
            <c:ext xmlns:c16="http://schemas.microsoft.com/office/drawing/2014/chart" uri="{C3380CC4-5D6E-409C-BE32-E72D297353CC}">
              <c16:uniqueId val="{00000006-C6D5-4B6F-9FE7-286ABF8A7A85}"/>
            </c:ext>
          </c:extLst>
        </c:ser>
        <c:ser>
          <c:idx val="2"/>
          <c:order val="2"/>
          <c:tx>
            <c:strRef>
              <c:f>'問4～問9'!$B$522</c:f>
              <c:strCache>
                <c:ptCount val="1"/>
                <c:pt idx="0">
                  <c:v>５年～10年未満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'問4～問9'!$K$522:$M$522</c:f>
              <c:numCache>
                <c:formatCode>0.0</c:formatCode>
                <c:ptCount val="3"/>
                <c:pt idx="0">
                  <c:v>20.121951219512198</c:v>
                </c:pt>
                <c:pt idx="1">
                  <c:v>18.181818181818183</c:v>
                </c:pt>
                <c:pt idx="2">
                  <c:v>27.235772357723576</c:v>
                </c:pt>
              </c:numCache>
            </c:numRef>
          </c:val>
          <c:extLst>
            <c:ext xmlns:c16="http://schemas.microsoft.com/office/drawing/2014/chart" uri="{C3380CC4-5D6E-409C-BE32-E72D297353CC}">
              <c16:uniqueId val="{00000007-C6D5-4B6F-9FE7-286ABF8A7A85}"/>
            </c:ext>
          </c:extLst>
        </c:ser>
        <c:ser>
          <c:idx val="3"/>
          <c:order val="3"/>
          <c:tx>
            <c:strRef>
              <c:f>'問4～問9'!$B$523</c:f>
              <c:strCache>
                <c:ptCount val="1"/>
                <c:pt idx="0">
                  <c:v>10年～15年未満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'問4～問9'!$K$523:$M$523</c:f>
              <c:numCache>
                <c:formatCode>0.0</c:formatCode>
                <c:ptCount val="3"/>
                <c:pt idx="0">
                  <c:v>11.324041811846691</c:v>
                </c:pt>
                <c:pt idx="1">
                  <c:v>10.753880266075388</c:v>
                </c:pt>
                <c:pt idx="2">
                  <c:v>13.414634146341465</c:v>
                </c:pt>
              </c:numCache>
            </c:numRef>
          </c:val>
          <c:extLst>
            <c:ext xmlns:c16="http://schemas.microsoft.com/office/drawing/2014/chart" uri="{C3380CC4-5D6E-409C-BE32-E72D297353CC}">
              <c16:uniqueId val="{00000008-C6D5-4B6F-9FE7-286ABF8A7A85}"/>
            </c:ext>
          </c:extLst>
        </c:ser>
        <c:ser>
          <c:idx val="4"/>
          <c:order val="4"/>
          <c:tx>
            <c:strRef>
              <c:f>'問4～問9'!$B$524</c:f>
              <c:strCache>
                <c:ptCount val="1"/>
                <c:pt idx="0">
                  <c:v>15年～20年未満</c:v>
                </c:pt>
              </c:strCache>
            </c:strRef>
          </c:tx>
          <c:spPr>
            <a:solidFill>
              <a:schemeClr val="bg1">
                <a:lumMod val="75000"/>
              </a:schemeClr>
            </a:solidFill>
            <a:ln w="6350">
              <a:solidFill>
                <a:schemeClr val="tx1"/>
              </a:solidFill>
            </a:ln>
          </c:spPr>
          <c:invertIfNegative val="0"/>
          <c:dLbls>
            <c:dLbl>
              <c:idx val="2"/>
              <c:layout>
                <c:manualLayout>
                  <c:x val="-9.4295143800094301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96-4B5A-9326-343EA362F25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'問4～問9'!$K$524:$M$524</c:f>
              <c:numCache>
                <c:formatCode>0.0</c:formatCode>
                <c:ptCount val="3"/>
                <c:pt idx="0">
                  <c:v>6.533101045296168</c:v>
                </c:pt>
                <c:pt idx="1">
                  <c:v>8.0931263858093132</c:v>
                </c:pt>
                <c:pt idx="2">
                  <c:v>0.81300813008130091</c:v>
                </c:pt>
              </c:numCache>
            </c:numRef>
          </c:val>
          <c:extLst>
            <c:ext xmlns:c16="http://schemas.microsoft.com/office/drawing/2014/chart" uri="{C3380CC4-5D6E-409C-BE32-E72D297353CC}">
              <c16:uniqueId val="{00000009-C6D5-4B6F-9FE7-286ABF8A7A85}"/>
            </c:ext>
          </c:extLst>
        </c:ser>
        <c:ser>
          <c:idx val="5"/>
          <c:order val="5"/>
          <c:tx>
            <c:strRef>
              <c:f>'問4～問9'!$B$525</c:f>
              <c:strCache>
                <c:ptCount val="1"/>
                <c:pt idx="0">
                  <c:v>20年以上</c:v>
                </c:pt>
              </c:strCache>
            </c:strRef>
          </c:tx>
          <c:spPr>
            <a:pattFill prst="ltUpDiag">
              <a:fgClr>
                <a:schemeClr val="bg1">
                  <a:lumMod val="65000"/>
                </a:schemeClr>
              </a:fgClr>
              <a:bgClr>
                <a:schemeClr val="bg1"/>
              </a:bgClr>
            </a:pattFill>
            <a:ln w="6350">
              <a:solidFill>
                <a:schemeClr val="tx1"/>
              </a:solidFill>
            </a:ln>
          </c:spPr>
          <c:invertIfNegative val="0"/>
          <c:dLbls>
            <c:dLbl>
              <c:idx val="2"/>
              <c:layout>
                <c:manualLayout>
                  <c:x val="1.5087223008015087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96-4B5A-9326-343EA362F25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'問4～問9'!$K$525:$M$525</c:f>
              <c:numCache>
                <c:formatCode>0.0</c:formatCode>
                <c:ptCount val="3"/>
                <c:pt idx="0">
                  <c:v>8.1010452961672481</c:v>
                </c:pt>
                <c:pt idx="1">
                  <c:v>10.199556541019955</c:v>
                </c:pt>
                <c:pt idx="2">
                  <c:v>0.40650406504065045</c:v>
                </c:pt>
              </c:numCache>
            </c:numRef>
          </c:val>
          <c:extLst>
            <c:ext xmlns:c16="http://schemas.microsoft.com/office/drawing/2014/chart" uri="{C3380CC4-5D6E-409C-BE32-E72D297353CC}">
              <c16:uniqueId val="{0000000A-C6D5-4B6F-9FE7-286ABF8A7A85}"/>
            </c:ext>
          </c:extLst>
        </c:ser>
        <c:ser>
          <c:idx val="6"/>
          <c:order val="6"/>
          <c:tx>
            <c:strRef>
              <c:f>'問4～問9'!$B$526</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'問4～問9'!$K$518:$M$518</c:f>
              <c:strCache>
                <c:ptCount val="3"/>
                <c:pt idx="0">
                  <c:v>全体</c:v>
                </c:pt>
                <c:pt idx="1">
                  <c:v>広域型</c:v>
                </c:pt>
                <c:pt idx="2">
                  <c:v>地域密着型</c:v>
                </c:pt>
              </c:strCache>
            </c:strRef>
          </c:cat>
          <c:val>
            <c:numRef>
              <c:f>'問4～問9'!$K$526:$M$526</c:f>
              <c:numCache>
                <c:formatCode>0.0</c:formatCode>
                <c:ptCount val="3"/>
                <c:pt idx="0">
                  <c:v>22.73519163763066</c:v>
                </c:pt>
                <c:pt idx="1">
                  <c:v>21.618625277161861</c:v>
                </c:pt>
                <c:pt idx="2">
                  <c:v>26.829268292682929</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194827392"/>
        <c:axId val="194828928"/>
      </c:barChart>
      <c:catAx>
        <c:axId val="1948273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4828928"/>
        <c:crosses val="autoZero"/>
        <c:auto val="1"/>
        <c:lblAlgn val="ctr"/>
        <c:lblOffset val="100"/>
        <c:noMultiLvlLbl val="0"/>
      </c:catAx>
      <c:valAx>
        <c:axId val="19482892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4827392"/>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66176653692484"/>
          <c:w val="0.67420375168758861"/>
          <c:h val="0.52436361305551937"/>
        </c:manualLayout>
      </c:layout>
      <c:barChart>
        <c:barDir val="bar"/>
        <c:grouping val="stacked"/>
        <c:varyColors val="0"/>
        <c:ser>
          <c:idx val="0"/>
          <c:order val="0"/>
          <c:tx>
            <c:strRef>
              <c:f>'問4～問9'!$B$541</c:f>
              <c:strCache>
                <c:ptCount val="1"/>
                <c:pt idx="0">
                  <c:v>１か月あたり　回数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'問4～問9'!$K$541:$M$541</c:f>
              <c:numCache>
                <c:formatCode>0.0</c:formatCode>
                <c:ptCount val="3"/>
                <c:pt idx="0">
                  <c:v>16.376306620209057</c:v>
                </c:pt>
                <c:pt idx="1">
                  <c:v>14.301552106430155</c:v>
                </c:pt>
                <c:pt idx="2">
                  <c:v>23.983739837398375</c:v>
                </c:pt>
              </c:numCache>
            </c:numRef>
          </c:val>
          <c:extLst>
            <c:ext xmlns:c16="http://schemas.microsoft.com/office/drawing/2014/chart" uri="{C3380CC4-5D6E-409C-BE32-E72D297353CC}">
              <c16:uniqueId val="{00000005-C6D5-4B6F-9FE7-286ABF8A7A85}"/>
            </c:ext>
          </c:extLst>
        </c:ser>
        <c:ser>
          <c:idx val="1"/>
          <c:order val="1"/>
          <c:tx>
            <c:strRef>
              <c:f>'問4～問9'!$B$542</c:f>
              <c:strCache>
                <c:ptCount val="1"/>
                <c:pt idx="0">
                  <c:v>１か月あたり　時間数</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'問4～問9'!$K$542:$M$542</c:f>
              <c:numCache>
                <c:formatCode>0.0</c:formatCode>
                <c:ptCount val="3"/>
                <c:pt idx="0">
                  <c:v>7.4041811846689898</c:v>
                </c:pt>
                <c:pt idx="1">
                  <c:v>6.7627494456762749</c:v>
                </c:pt>
                <c:pt idx="2">
                  <c:v>9.7560975609756095</c:v>
                </c:pt>
              </c:numCache>
            </c:numRef>
          </c:val>
          <c:extLst>
            <c:ext xmlns:c16="http://schemas.microsoft.com/office/drawing/2014/chart" uri="{C3380CC4-5D6E-409C-BE32-E72D297353CC}">
              <c16:uniqueId val="{00000006-C6D5-4B6F-9FE7-286ABF8A7A85}"/>
            </c:ext>
          </c:extLst>
        </c:ser>
        <c:ser>
          <c:idx val="2"/>
          <c:order val="2"/>
          <c:tx>
            <c:strRef>
              <c:f>'問4～問9'!$B$543</c:f>
              <c:strCache>
                <c:ptCount val="1"/>
                <c:pt idx="0">
                  <c:v>１か月あたり　回・時間数エラー・無回答</c:v>
                </c:pt>
              </c:strCache>
            </c:strRef>
          </c:tx>
          <c:spPr>
            <a:solidFill>
              <a:schemeClr val="bg1"/>
            </a:solidFill>
            <a:ln w="6350">
              <a:solidFill>
                <a:schemeClr val="tx1"/>
              </a:solidFill>
            </a:ln>
          </c:spPr>
          <c:invertIfNegative val="0"/>
          <c:dLbls>
            <c:dLbl>
              <c:idx val="0"/>
              <c:layout>
                <c:manualLayout>
                  <c:x val="0"/>
                  <c:y val="-7.0175516149209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E2-45D5-A8AF-AEF41094F43B}"/>
                </c:ext>
              </c:extLst>
            </c:dLbl>
            <c:dLbl>
              <c:idx val="1"/>
              <c:layout>
                <c:manualLayout>
                  <c:x val="0"/>
                  <c:y val="-7.0175516149209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7E2-45D5-A8AF-AEF41094F43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'問4～問9'!$K$543:$M$543</c:f>
              <c:numCache>
                <c:formatCode>0.0</c:formatCode>
                <c:ptCount val="3"/>
                <c:pt idx="0">
                  <c:v>2.1777003484320558</c:v>
                </c:pt>
                <c:pt idx="1">
                  <c:v>1.662971175166297</c:v>
                </c:pt>
                <c:pt idx="2">
                  <c:v>4.0650406504065035</c:v>
                </c:pt>
              </c:numCache>
            </c:numRef>
          </c:val>
          <c:extLst>
            <c:ext xmlns:c16="http://schemas.microsoft.com/office/drawing/2014/chart" uri="{C3380CC4-5D6E-409C-BE32-E72D297353CC}">
              <c16:uniqueId val="{00000007-C6D5-4B6F-9FE7-286ABF8A7A85}"/>
            </c:ext>
          </c:extLst>
        </c:ser>
        <c:ser>
          <c:idx val="3"/>
          <c:order val="3"/>
          <c:tx>
            <c:strRef>
              <c:f>'問4～問9'!$B$544</c:f>
              <c:strCache>
                <c:ptCount val="1"/>
                <c:pt idx="0">
                  <c:v>１週間あたり　回数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'問4～問9'!$K$544:$M$544</c:f>
              <c:numCache>
                <c:formatCode>0.0</c:formatCode>
                <c:ptCount val="3"/>
                <c:pt idx="0">
                  <c:v>26.04529616724739</c:v>
                </c:pt>
                <c:pt idx="1">
                  <c:v>27.161862527716185</c:v>
                </c:pt>
                <c:pt idx="2">
                  <c:v>21.951219512195124</c:v>
                </c:pt>
              </c:numCache>
            </c:numRef>
          </c:val>
          <c:extLst>
            <c:ext xmlns:c16="http://schemas.microsoft.com/office/drawing/2014/chart" uri="{C3380CC4-5D6E-409C-BE32-E72D297353CC}">
              <c16:uniqueId val="{00000008-C6D5-4B6F-9FE7-286ABF8A7A85}"/>
            </c:ext>
          </c:extLst>
        </c:ser>
        <c:ser>
          <c:idx val="4"/>
          <c:order val="4"/>
          <c:tx>
            <c:strRef>
              <c:f>'問4～問9'!$B$545</c:f>
              <c:strCache>
                <c:ptCount val="1"/>
                <c:pt idx="0">
                  <c:v>１週間あたり　時間数</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'問4～問9'!$K$545:$M$545</c:f>
              <c:numCache>
                <c:formatCode>0.0</c:formatCode>
                <c:ptCount val="3"/>
                <c:pt idx="0">
                  <c:v>15.940766550522648</c:v>
                </c:pt>
                <c:pt idx="1">
                  <c:v>17.184035476718403</c:v>
                </c:pt>
                <c:pt idx="2">
                  <c:v>11.38211382113821</c:v>
                </c:pt>
              </c:numCache>
            </c:numRef>
          </c:val>
          <c:extLst>
            <c:ext xmlns:c16="http://schemas.microsoft.com/office/drawing/2014/chart" uri="{C3380CC4-5D6E-409C-BE32-E72D297353CC}">
              <c16:uniqueId val="{00000009-C6D5-4B6F-9FE7-286ABF8A7A85}"/>
            </c:ext>
          </c:extLst>
        </c:ser>
        <c:ser>
          <c:idx val="5"/>
          <c:order val="5"/>
          <c:tx>
            <c:strRef>
              <c:f>'問4～問9'!$B$546</c:f>
              <c:strCache>
                <c:ptCount val="1"/>
                <c:pt idx="0">
                  <c:v>１週間あたり　回・時間数無回答</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7.5436115040075436E-3"/>
                  <c:y val="-7.0174411022971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E2-45D5-A8AF-AEF41094F43B}"/>
                </c:ext>
              </c:extLst>
            </c:dLbl>
            <c:dLbl>
              <c:idx val="1"/>
              <c:layout>
                <c:manualLayout>
                  <c:x val="0"/>
                  <c:y val="-7.0175516149209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7E2-45D5-A8AF-AEF41094F43B}"/>
                </c:ext>
              </c:extLst>
            </c:dLbl>
            <c:dLbl>
              <c:idx val="2"/>
              <c:layout>
                <c:manualLayout>
                  <c:x val="-7.5436115040075436E-3"/>
                  <c:y val="-7.0174779398384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7E2-45D5-A8AF-AEF41094F43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'問4～問9'!$K$546:$M$546</c:f>
              <c:numCache>
                <c:formatCode>0.0</c:formatCode>
                <c:ptCount val="3"/>
                <c:pt idx="0">
                  <c:v>2.4390243902439024</c:v>
                </c:pt>
                <c:pt idx="1">
                  <c:v>2.6607538802660753</c:v>
                </c:pt>
                <c:pt idx="2">
                  <c:v>1.6260162601626018</c:v>
                </c:pt>
              </c:numCache>
            </c:numRef>
          </c:val>
          <c:extLst>
            <c:ext xmlns:c16="http://schemas.microsoft.com/office/drawing/2014/chart" uri="{C3380CC4-5D6E-409C-BE32-E72D297353CC}">
              <c16:uniqueId val="{0000000A-C6D5-4B6F-9FE7-286ABF8A7A85}"/>
            </c:ext>
          </c:extLst>
        </c:ser>
        <c:ser>
          <c:idx val="6"/>
          <c:order val="6"/>
          <c:tx>
            <c:strRef>
              <c:f>'問4～問9'!$B$547</c:f>
              <c:strCache>
                <c:ptCount val="1"/>
                <c:pt idx="0">
                  <c:v>その他</c:v>
                </c:pt>
              </c:strCache>
            </c:strRef>
          </c:tx>
          <c:spPr>
            <a:solidFill>
              <a:schemeClr val="bg1">
                <a:lumMod val="95000"/>
              </a:schemeClr>
            </a:solidFill>
            <a:ln w="6350">
              <a:solidFill>
                <a:schemeClr val="tx1"/>
              </a:solidFill>
            </a:ln>
          </c:spPr>
          <c:invertIfNegative val="0"/>
          <c:dLbls>
            <c:dLbl>
              <c:idx val="0"/>
              <c:layout>
                <c:manualLayout>
                  <c:x val="5.6577086280056579E-3"/>
                  <c:y val="-7.01751477737968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7E2-45D5-A8AF-AEF41094F43B}"/>
                </c:ext>
              </c:extLst>
            </c:dLbl>
            <c:dLbl>
              <c:idx val="2"/>
              <c:layout>
                <c:manualLayout>
                  <c:x val="7.5436115040075436E-3"/>
                  <c:y val="-7.0174779398384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7E2-45D5-A8AF-AEF41094F43B}"/>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'問4～問9'!$K$547:$M$547</c:f>
              <c:numCache>
                <c:formatCode>0.0</c:formatCode>
                <c:ptCount val="3"/>
                <c:pt idx="0">
                  <c:v>3.0487804878048781</c:v>
                </c:pt>
                <c:pt idx="1">
                  <c:v>3.2150776053215075</c:v>
                </c:pt>
                <c:pt idx="2">
                  <c:v>2.4390243902439024</c:v>
                </c:pt>
              </c:numCache>
            </c:numRef>
          </c:val>
          <c:extLst>
            <c:ext xmlns:c16="http://schemas.microsoft.com/office/drawing/2014/chart" uri="{C3380CC4-5D6E-409C-BE32-E72D297353CC}">
              <c16:uniqueId val="{0000000B-C6D5-4B6F-9FE7-286ABF8A7A85}"/>
            </c:ext>
          </c:extLst>
        </c:ser>
        <c:ser>
          <c:idx val="7"/>
          <c:order val="7"/>
          <c:tx>
            <c:strRef>
              <c:f>'問4～問9'!$B$548</c:f>
              <c:strCache>
                <c:ptCount val="1"/>
                <c:pt idx="0">
                  <c:v>複数回答あり</c:v>
                </c:pt>
              </c:strCache>
            </c:strRef>
          </c:tx>
          <c:spPr>
            <a:pattFill prst="pct30">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'問4～問9'!$K$548:$M$548</c:f>
              <c:numCache>
                <c:formatCode>0.0</c:formatCode>
                <c:ptCount val="3"/>
                <c:pt idx="0">
                  <c:v>12.543554006968641</c:v>
                </c:pt>
                <c:pt idx="1">
                  <c:v>13.082039911308204</c:v>
                </c:pt>
                <c:pt idx="2">
                  <c:v>10.569105691056912</c:v>
                </c:pt>
              </c:numCache>
            </c:numRef>
          </c:val>
          <c:extLst>
            <c:ext xmlns:c16="http://schemas.microsoft.com/office/drawing/2014/chart" uri="{C3380CC4-5D6E-409C-BE32-E72D297353CC}">
              <c16:uniqueId val="{00000007-B7E2-45D5-A8AF-AEF41094F43B}"/>
            </c:ext>
          </c:extLst>
        </c:ser>
        <c:ser>
          <c:idx val="8"/>
          <c:order val="8"/>
          <c:tx>
            <c:strRef>
              <c:f>'問4～問9'!$B$549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'問4～問9'!$K$539:$M$539</c:f>
              <c:strCache>
                <c:ptCount val="3"/>
                <c:pt idx="0">
                  <c:v>全体</c:v>
                </c:pt>
                <c:pt idx="1">
                  <c:v>広域型</c:v>
                </c:pt>
                <c:pt idx="2">
                  <c:v>地域密着型</c:v>
                </c:pt>
              </c:strCache>
            </c:strRef>
          </c:cat>
          <c:val>
            <c:numRef>
              <c:f>'問4～問9'!$K$549:$M$549</c:f>
              <c:numCache>
                <c:formatCode>0.0</c:formatCode>
                <c:ptCount val="3"/>
                <c:pt idx="0">
                  <c:v>14.02439024390244</c:v>
                </c:pt>
                <c:pt idx="1">
                  <c:v>13.968957871396896</c:v>
                </c:pt>
                <c:pt idx="2">
                  <c:v>14.227642276422763</c:v>
                </c:pt>
              </c:numCache>
            </c:numRef>
          </c:val>
          <c:extLst>
            <c:ext xmlns:c16="http://schemas.microsoft.com/office/drawing/2014/chart" uri="{C3380CC4-5D6E-409C-BE32-E72D297353CC}">
              <c16:uniqueId val="{00000008-B7E2-45D5-A8AF-AEF41094F43B}"/>
            </c:ext>
          </c:extLst>
        </c:ser>
        <c:dLbls>
          <c:showLegendKey val="0"/>
          <c:showVal val="0"/>
          <c:showCatName val="0"/>
          <c:showSerName val="0"/>
          <c:showPercent val="0"/>
          <c:showBubbleSize val="0"/>
        </c:dLbls>
        <c:gapWidth val="80"/>
        <c:overlap val="100"/>
        <c:axId val="196667264"/>
        <c:axId val="196668800"/>
      </c:barChart>
      <c:catAx>
        <c:axId val="1966672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668800"/>
        <c:crosses val="autoZero"/>
        <c:auto val="1"/>
        <c:lblAlgn val="ctr"/>
        <c:lblOffset val="100"/>
        <c:noMultiLvlLbl val="0"/>
      </c:catAx>
      <c:valAx>
        <c:axId val="1966688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667264"/>
        <c:crosses val="autoZero"/>
        <c:crossBetween val="between"/>
        <c:majorUnit val="20"/>
      </c:valAx>
      <c:spPr>
        <a:noFill/>
      </c:spPr>
    </c:plotArea>
    <c:legend>
      <c:legendPos val="b"/>
      <c:layout>
        <c:manualLayout>
          <c:xMode val="edge"/>
          <c:yMode val="edge"/>
          <c:x val="0.18314270122175322"/>
          <c:y val="0.68229646705876545"/>
          <c:w val="0.6755304101838755"/>
          <c:h val="0.30049156015091599"/>
        </c:manualLayout>
      </c:layout>
      <c:overlay val="0"/>
      <c:spPr>
        <a:ln w="6350">
          <a:solidFill>
            <a:schemeClr val="tx1"/>
          </a:solidFill>
        </a:ln>
      </c:spPr>
      <c:txPr>
        <a:bodyPr/>
        <a:lstStyle/>
        <a:p>
          <a:pPr>
            <a:defRPr sz="900" baseline="0">
              <a:ea typeface="ＭＳ Ｐゴシック" panose="020B0600070205080204" pitchFamily="50" charset="-128"/>
            </a:defRPr>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'問4～問9'!$B$556</c:f>
              <c:strCache>
                <c:ptCount val="1"/>
                <c:pt idx="0">
                  <c:v>１か月あたり　回数</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'問4～問9'!$K$554:$M$554</c:f>
              <c:strCache>
                <c:ptCount val="3"/>
                <c:pt idx="0">
                  <c:v>全体</c:v>
                </c:pt>
                <c:pt idx="1">
                  <c:v>広域型</c:v>
                </c:pt>
                <c:pt idx="2">
                  <c:v>地域密着型</c:v>
                </c:pt>
              </c:strCache>
            </c:strRef>
          </c:cat>
          <c:val>
            <c:numRef>
              <c:f>'問4～問9'!$K$556:$M$556</c:f>
              <c:numCache>
                <c:formatCode>0.0</c:formatCode>
                <c:ptCount val="3"/>
                <c:pt idx="0">
                  <c:v>31.479421579532811</c:v>
                </c:pt>
                <c:pt idx="1">
                  <c:v>29.51977401129944</c:v>
                </c:pt>
                <c:pt idx="2">
                  <c:v>38.7434554973822</c:v>
                </c:pt>
              </c:numCache>
            </c:numRef>
          </c:val>
          <c:extLst>
            <c:ext xmlns:c16="http://schemas.microsoft.com/office/drawing/2014/chart" uri="{C3380CC4-5D6E-409C-BE32-E72D297353CC}">
              <c16:uniqueId val="{00000005-C6D5-4B6F-9FE7-286ABF8A7A85}"/>
            </c:ext>
          </c:extLst>
        </c:ser>
        <c:ser>
          <c:idx val="1"/>
          <c:order val="1"/>
          <c:tx>
            <c:strRef>
              <c:f>'問4～問9'!$B$557</c:f>
              <c:strCache>
                <c:ptCount val="1"/>
                <c:pt idx="0">
                  <c:v>１か月あたり　時間数</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'問4～問9'!$K$554:$M$554</c:f>
              <c:strCache>
                <c:ptCount val="3"/>
                <c:pt idx="0">
                  <c:v>全体</c:v>
                </c:pt>
                <c:pt idx="1">
                  <c:v>広域型</c:v>
                </c:pt>
                <c:pt idx="2">
                  <c:v>地域密着型</c:v>
                </c:pt>
              </c:strCache>
            </c:strRef>
          </c:cat>
          <c:val>
            <c:numRef>
              <c:f>'問4～問9'!$K$557:$M$557</c:f>
              <c:numCache>
                <c:formatCode>0.0</c:formatCode>
                <c:ptCount val="3"/>
                <c:pt idx="0">
                  <c:v>13.793103448275861</c:v>
                </c:pt>
                <c:pt idx="1">
                  <c:v>13.135593220338984</c:v>
                </c:pt>
                <c:pt idx="2">
                  <c:v>16.230366492146597</c:v>
                </c:pt>
              </c:numCache>
            </c:numRef>
          </c:val>
          <c:extLst>
            <c:ext xmlns:c16="http://schemas.microsoft.com/office/drawing/2014/chart" uri="{C3380CC4-5D6E-409C-BE32-E72D297353CC}">
              <c16:uniqueId val="{00000006-C6D5-4B6F-9FE7-286ABF8A7A85}"/>
            </c:ext>
          </c:extLst>
        </c:ser>
        <c:ser>
          <c:idx val="2"/>
          <c:order val="2"/>
          <c:tx>
            <c:strRef>
              <c:f>'問4～問9'!$B$558</c:f>
              <c:strCache>
                <c:ptCount val="1"/>
                <c:pt idx="0">
                  <c:v>１週間あたり　回数</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'問4～問9'!$K$554:$M$554</c:f>
              <c:strCache>
                <c:ptCount val="3"/>
                <c:pt idx="0">
                  <c:v>全体</c:v>
                </c:pt>
                <c:pt idx="1">
                  <c:v>広域型</c:v>
                </c:pt>
                <c:pt idx="2">
                  <c:v>地域密着型</c:v>
                </c:pt>
              </c:strCache>
            </c:strRef>
          </c:cat>
          <c:val>
            <c:numRef>
              <c:f>'問4～問9'!$K$558:$M$558</c:f>
              <c:numCache>
                <c:formatCode>0.0</c:formatCode>
                <c:ptCount val="3"/>
                <c:pt idx="0">
                  <c:v>33.25917686318131</c:v>
                </c:pt>
                <c:pt idx="1">
                  <c:v>34.604519774011301</c:v>
                </c:pt>
                <c:pt idx="2">
                  <c:v>28.272251308900525</c:v>
                </c:pt>
              </c:numCache>
            </c:numRef>
          </c:val>
          <c:extLst>
            <c:ext xmlns:c16="http://schemas.microsoft.com/office/drawing/2014/chart" uri="{C3380CC4-5D6E-409C-BE32-E72D297353CC}">
              <c16:uniqueId val="{00000007-C6D5-4B6F-9FE7-286ABF8A7A85}"/>
            </c:ext>
          </c:extLst>
        </c:ser>
        <c:ser>
          <c:idx val="3"/>
          <c:order val="3"/>
          <c:tx>
            <c:strRef>
              <c:f>'問4～問9'!$B$559</c:f>
              <c:strCache>
                <c:ptCount val="1"/>
                <c:pt idx="0">
                  <c:v>１週間あたり　時間数</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'問4～問9'!$K$554:$M$554</c:f>
              <c:strCache>
                <c:ptCount val="3"/>
                <c:pt idx="0">
                  <c:v>全体</c:v>
                </c:pt>
                <c:pt idx="1">
                  <c:v>広域型</c:v>
                </c:pt>
                <c:pt idx="2">
                  <c:v>地域密着型</c:v>
                </c:pt>
              </c:strCache>
            </c:strRef>
          </c:cat>
          <c:val>
            <c:numRef>
              <c:f>'問4～問9'!$K$559:$M$559</c:f>
              <c:numCache>
                <c:formatCode>0.0</c:formatCode>
                <c:ptCount val="3"/>
                <c:pt idx="0">
                  <c:v>20.355951056729698</c:v>
                </c:pt>
                <c:pt idx="1">
                  <c:v>21.89265536723164</c:v>
                </c:pt>
                <c:pt idx="2">
                  <c:v>14.659685863874344</c:v>
                </c:pt>
              </c:numCache>
            </c:numRef>
          </c:val>
          <c:extLst>
            <c:ext xmlns:c16="http://schemas.microsoft.com/office/drawing/2014/chart" uri="{C3380CC4-5D6E-409C-BE32-E72D297353CC}">
              <c16:uniqueId val="{00000008-C6D5-4B6F-9FE7-286ABF8A7A85}"/>
            </c:ext>
          </c:extLst>
        </c:ser>
        <c:ser>
          <c:idx val="4"/>
          <c:order val="4"/>
          <c:tx>
            <c:strRef>
              <c:f>'問4～問9'!$B$560</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49-45C0-BCAA-B522D694931C}"/>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49-45C0-BCAA-B522D694931C}"/>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49-45C0-BCAA-B522D694931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'問4～問9'!$K$554:$M$554</c:f>
              <c:strCache>
                <c:ptCount val="3"/>
                <c:pt idx="0">
                  <c:v>全体</c:v>
                </c:pt>
                <c:pt idx="1">
                  <c:v>広域型</c:v>
                </c:pt>
                <c:pt idx="2">
                  <c:v>地域密着型</c:v>
                </c:pt>
              </c:strCache>
            </c:strRef>
          </c:cat>
          <c:val>
            <c:numRef>
              <c:f>'問4～問9'!$K$560:$M$560</c:f>
              <c:numCache>
                <c:formatCode>0.0</c:formatCode>
                <c:ptCount val="3"/>
                <c:pt idx="0">
                  <c:v>1.1123470522803114</c:v>
                </c:pt>
                <c:pt idx="1">
                  <c:v>0.84745762711864403</c:v>
                </c:pt>
                <c:pt idx="2">
                  <c:v>2.0942408376963351</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196789376"/>
        <c:axId val="196790912"/>
      </c:barChart>
      <c:catAx>
        <c:axId val="1967893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6790912"/>
        <c:crosses val="autoZero"/>
        <c:auto val="1"/>
        <c:lblAlgn val="ctr"/>
        <c:lblOffset val="100"/>
        <c:noMultiLvlLbl val="0"/>
      </c:catAx>
      <c:valAx>
        <c:axId val="1967909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6789376"/>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'問4～問9'!$B$567</c:f>
              <c:strCache>
                <c:ptCount val="1"/>
                <c:pt idx="0">
                  <c:v>３回以下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'問4～問9'!$K$565:$M$565</c:f>
              <c:strCache>
                <c:ptCount val="3"/>
                <c:pt idx="0">
                  <c:v>全体</c:v>
                </c:pt>
                <c:pt idx="1">
                  <c:v>広域型</c:v>
                </c:pt>
                <c:pt idx="2">
                  <c:v>地域密着型</c:v>
                </c:pt>
              </c:strCache>
            </c:strRef>
          </c:cat>
          <c:val>
            <c:numRef>
              <c:f>'問4～問9'!$K$567:$M$567</c:f>
              <c:numCache>
                <c:formatCode>0.0</c:formatCode>
                <c:ptCount val="3"/>
                <c:pt idx="0">
                  <c:v>28.268551236749119</c:v>
                </c:pt>
                <c:pt idx="1">
                  <c:v>20.095693779904305</c:v>
                </c:pt>
                <c:pt idx="2">
                  <c:v>51.351351351351347</c:v>
                </c:pt>
              </c:numCache>
            </c:numRef>
          </c:val>
          <c:extLst>
            <c:ext xmlns:c16="http://schemas.microsoft.com/office/drawing/2014/chart" uri="{C3380CC4-5D6E-409C-BE32-E72D297353CC}">
              <c16:uniqueId val="{00000005-C6D5-4B6F-9FE7-286ABF8A7A85}"/>
            </c:ext>
          </c:extLst>
        </c:ser>
        <c:ser>
          <c:idx val="1"/>
          <c:order val="1"/>
          <c:tx>
            <c:strRef>
              <c:f>'問4～問9'!$B$568</c:f>
              <c:strCache>
                <c:ptCount val="1"/>
                <c:pt idx="0">
                  <c:v>４～７回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'問4～問9'!$K$565:$M$565</c:f>
              <c:strCache>
                <c:ptCount val="3"/>
                <c:pt idx="0">
                  <c:v>全体</c:v>
                </c:pt>
                <c:pt idx="1">
                  <c:v>広域型</c:v>
                </c:pt>
                <c:pt idx="2">
                  <c:v>地域密着型</c:v>
                </c:pt>
              </c:strCache>
            </c:strRef>
          </c:cat>
          <c:val>
            <c:numRef>
              <c:f>'問4～問9'!$K$568:$M$568</c:f>
              <c:numCache>
                <c:formatCode>0.0</c:formatCode>
                <c:ptCount val="3"/>
                <c:pt idx="0">
                  <c:v>54.416961130742045</c:v>
                </c:pt>
                <c:pt idx="1">
                  <c:v>58.851674641148321</c:v>
                </c:pt>
                <c:pt idx="2">
                  <c:v>41.891891891891895</c:v>
                </c:pt>
              </c:numCache>
            </c:numRef>
          </c:val>
          <c:extLst>
            <c:ext xmlns:c16="http://schemas.microsoft.com/office/drawing/2014/chart" uri="{C3380CC4-5D6E-409C-BE32-E72D297353CC}">
              <c16:uniqueId val="{00000006-C6D5-4B6F-9FE7-286ABF8A7A85}"/>
            </c:ext>
          </c:extLst>
        </c:ser>
        <c:ser>
          <c:idx val="2"/>
          <c:order val="2"/>
          <c:tx>
            <c:strRef>
              <c:f>'問4～問9'!$B$569</c:f>
              <c:strCache>
                <c:ptCount val="1"/>
                <c:pt idx="0">
                  <c:v>８～11回</c:v>
                </c:pt>
              </c:strCache>
            </c:strRef>
          </c:tx>
          <c:spPr>
            <a:solidFill>
              <a:schemeClr val="bg1"/>
            </a:solidFill>
            <a:ln w="6350">
              <a:solidFill>
                <a:schemeClr val="tx1"/>
              </a:solidFill>
            </a:ln>
          </c:spPr>
          <c:invertIfNegative val="0"/>
          <c:dLbls>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3A-4A3C-8EFA-28F8365E214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'問4～問9'!$K$565:$M$565</c:f>
              <c:strCache>
                <c:ptCount val="3"/>
                <c:pt idx="0">
                  <c:v>全体</c:v>
                </c:pt>
                <c:pt idx="1">
                  <c:v>広域型</c:v>
                </c:pt>
                <c:pt idx="2">
                  <c:v>地域密着型</c:v>
                </c:pt>
              </c:strCache>
            </c:strRef>
          </c:cat>
          <c:val>
            <c:numRef>
              <c:f>'問4～問9'!$K$569:$M$569</c:f>
              <c:numCache>
                <c:formatCode>0.0</c:formatCode>
                <c:ptCount val="3"/>
                <c:pt idx="0">
                  <c:v>14.840989399293287</c:v>
                </c:pt>
                <c:pt idx="1">
                  <c:v>19.138755980861244</c:v>
                </c:pt>
                <c:pt idx="2">
                  <c:v>2.7027027027027026</c:v>
                </c:pt>
              </c:numCache>
            </c:numRef>
          </c:val>
          <c:extLst>
            <c:ext xmlns:c16="http://schemas.microsoft.com/office/drawing/2014/chart" uri="{C3380CC4-5D6E-409C-BE32-E72D297353CC}">
              <c16:uniqueId val="{00000007-C6D5-4B6F-9FE7-286ABF8A7A85}"/>
            </c:ext>
          </c:extLst>
        </c:ser>
        <c:ser>
          <c:idx val="3"/>
          <c:order val="3"/>
          <c:tx>
            <c:strRef>
              <c:f>'問4～問9'!$B$570</c:f>
              <c:strCache>
                <c:ptCount val="1"/>
                <c:pt idx="0">
                  <c:v>12回以上</c:v>
                </c:pt>
              </c:strCache>
            </c:strRef>
          </c:tx>
          <c:spPr>
            <a:solidFill>
              <a:schemeClr val="bg1">
                <a:lumMod val="50000"/>
              </a:schemeClr>
            </a:solidFill>
            <a:ln w="6350">
              <a:solidFill>
                <a:schemeClr val="tx1"/>
              </a:solidFill>
            </a:ln>
          </c:spPr>
          <c:invertIfNegative val="0"/>
          <c:dLbls>
            <c:dLbl>
              <c:idx val="0"/>
              <c:layout>
                <c:manualLayout>
                  <c:x val="0"/>
                  <c:y val="-8.8520132449119437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3A-4A3C-8EFA-28F8365E214D}"/>
                </c:ext>
              </c:extLst>
            </c:dLbl>
            <c:dLbl>
              <c:idx val="1"/>
              <c:layout>
                <c:manualLayout>
                  <c:x val="0"/>
                  <c:y val="-8.8520132449119437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3A-4A3C-8EFA-28F8365E214D}"/>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'問4～問9'!$K$565:$M$565</c:f>
              <c:strCache>
                <c:ptCount val="3"/>
                <c:pt idx="0">
                  <c:v>全体</c:v>
                </c:pt>
                <c:pt idx="1">
                  <c:v>広域型</c:v>
                </c:pt>
                <c:pt idx="2">
                  <c:v>地域密着型</c:v>
                </c:pt>
              </c:strCache>
            </c:strRef>
          </c:cat>
          <c:val>
            <c:numRef>
              <c:f>'問4～問9'!$K$570:$M$570</c:f>
              <c:numCache>
                <c:formatCode>0.0</c:formatCode>
                <c:ptCount val="3"/>
                <c:pt idx="0">
                  <c:v>2.4734982332155475</c:v>
                </c:pt>
                <c:pt idx="1">
                  <c:v>1.9138755980861244</c:v>
                </c:pt>
                <c:pt idx="2">
                  <c:v>4.0540540540540544</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8917504"/>
        <c:axId val="198927488"/>
      </c:barChart>
      <c:catAx>
        <c:axId val="19891750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8927488"/>
        <c:crosses val="autoZero"/>
        <c:auto val="1"/>
        <c:lblAlgn val="ctr"/>
        <c:lblOffset val="100"/>
        <c:noMultiLvlLbl val="0"/>
      </c:catAx>
      <c:valAx>
        <c:axId val="19892748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8917504"/>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4666896835915311"/>
          <c:y val="6.4641785072424865E-2"/>
          <c:w val="0.6119689494258761"/>
          <c:h val="0.8135760876260687"/>
        </c:manualLayout>
      </c:layout>
      <c:barChart>
        <c:barDir val="bar"/>
        <c:grouping val="stacked"/>
        <c:varyColors val="0"/>
        <c:ser>
          <c:idx val="0"/>
          <c:order val="0"/>
          <c:tx>
            <c:strRef>
              <c:f>'問1～問3'!$H$99</c:f>
              <c:strCache>
                <c:ptCount val="1"/>
                <c:pt idx="0">
                  <c:v>関連法人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'問1～問3'!$D$109:$D$117</c:f>
              <c:strCache>
                <c:ptCount val="9"/>
                <c:pt idx="0">
                  <c:v>病院</c:v>
                </c:pt>
                <c:pt idx="1">
                  <c:v>診療所（有床）</c:v>
                </c:pt>
                <c:pt idx="2">
                  <c:v>診療所（無床）</c:v>
                </c:pt>
                <c:pt idx="3">
                  <c:v>病院</c:v>
                </c:pt>
                <c:pt idx="4">
                  <c:v>診療所（有床）</c:v>
                </c:pt>
                <c:pt idx="5">
                  <c:v>診療所（無床）</c:v>
                </c:pt>
                <c:pt idx="6">
                  <c:v>病院</c:v>
                </c:pt>
                <c:pt idx="7">
                  <c:v>診療所（有床）</c:v>
                </c:pt>
                <c:pt idx="8">
                  <c:v>診療所（無床）</c:v>
                </c:pt>
              </c:strCache>
            </c:strRef>
          </c:cat>
          <c:val>
            <c:numRef>
              <c:f>'問1～問3'!$H$109:$H$117</c:f>
              <c:numCache>
                <c:formatCode>0.0;\-0.0;#</c:formatCode>
                <c:ptCount val="9"/>
                <c:pt idx="0">
                  <c:v>73.4375</c:v>
                </c:pt>
                <c:pt idx="1">
                  <c:v>66.666666666666657</c:v>
                </c:pt>
                <c:pt idx="2">
                  <c:v>58.899676375404532</c:v>
                </c:pt>
                <c:pt idx="3">
                  <c:v>71.186440677966104</c:v>
                </c:pt>
                <c:pt idx="4">
                  <c:v>60</c:v>
                </c:pt>
                <c:pt idx="5">
                  <c:v>58.461538461538467</c:v>
                </c:pt>
                <c:pt idx="6">
                  <c:v>100</c:v>
                </c:pt>
                <c:pt idx="7">
                  <c:v>100</c:v>
                </c:pt>
                <c:pt idx="8">
                  <c:v>61.224489795918366</c:v>
                </c:pt>
              </c:numCache>
            </c:numRef>
          </c:val>
          <c:extLst>
            <c:ext xmlns:c16="http://schemas.microsoft.com/office/drawing/2014/chart" uri="{C3380CC4-5D6E-409C-BE32-E72D297353CC}">
              <c16:uniqueId val="{00000005-C6D5-4B6F-9FE7-286ABF8A7A85}"/>
            </c:ext>
          </c:extLst>
        </c:ser>
        <c:ser>
          <c:idx val="1"/>
          <c:order val="1"/>
          <c:tx>
            <c:strRef>
              <c:f>'問1～問3'!$I$99</c:f>
              <c:strCache>
                <c:ptCount val="1"/>
                <c:pt idx="0">
                  <c:v>関連なし</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'問1～問3'!$D$109:$D$117</c:f>
              <c:strCache>
                <c:ptCount val="9"/>
                <c:pt idx="0">
                  <c:v>病院</c:v>
                </c:pt>
                <c:pt idx="1">
                  <c:v>診療所（有床）</c:v>
                </c:pt>
                <c:pt idx="2">
                  <c:v>診療所（無床）</c:v>
                </c:pt>
                <c:pt idx="3">
                  <c:v>病院</c:v>
                </c:pt>
                <c:pt idx="4">
                  <c:v>診療所（有床）</c:v>
                </c:pt>
                <c:pt idx="5">
                  <c:v>診療所（無床）</c:v>
                </c:pt>
                <c:pt idx="6">
                  <c:v>病院</c:v>
                </c:pt>
                <c:pt idx="7">
                  <c:v>診療所（有床）</c:v>
                </c:pt>
                <c:pt idx="8">
                  <c:v>診療所（無床）</c:v>
                </c:pt>
              </c:strCache>
            </c:strRef>
          </c:cat>
          <c:val>
            <c:numRef>
              <c:f>'問1～問3'!$I$109:$I$117</c:f>
              <c:numCache>
                <c:formatCode>0.0;\-0.0;#</c:formatCode>
                <c:ptCount val="9"/>
                <c:pt idx="0">
                  <c:v>25</c:v>
                </c:pt>
                <c:pt idx="1">
                  <c:v>16.666666666666664</c:v>
                </c:pt>
                <c:pt idx="2">
                  <c:v>22.97734627831715</c:v>
                </c:pt>
                <c:pt idx="3">
                  <c:v>27.118644067796609</c:v>
                </c:pt>
                <c:pt idx="4">
                  <c:v>20</c:v>
                </c:pt>
                <c:pt idx="5">
                  <c:v>22.692307692307693</c:v>
                </c:pt>
                <c:pt idx="6" formatCode="#,##0.0">
                  <c:v>0</c:v>
                </c:pt>
                <c:pt idx="7" formatCode="#,##0.0">
                  <c:v>0</c:v>
                </c:pt>
                <c:pt idx="8">
                  <c:v>24.489795918367346</c:v>
                </c:pt>
              </c:numCache>
            </c:numRef>
          </c:val>
          <c:extLst>
            <c:ext xmlns:c16="http://schemas.microsoft.com/office/drawing/2014/chart" uri="{C3380CC4-5D6E-409C-BE32-E72D297353CC}">
              <c16:uniqueId val="{00000006-C6D5-4B6F-9FE7-286ABF8A7A85}"/>
            </c:ext>
          </c:extLst>
        </c:ser>
        <c:ser>
          <c:idx val="2"/>
          <c:order val="2"/>
          <c:tx>
            <c:strRef>
              <c:f>'問1～問3'!$J$99</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dLbl>
              <c:idx val="0"/>
              <c:layout>
                <c:manualLayout>
                  <c:x val="0"/>
                  <c:y val="-3.71163538116989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7C-4981-AC65-5ADC3E4A5E29}"/>
                </c:ext>
              </c:extLst>
            </c:dLbl>
            <c:dLbl>
              <c:idx val="3"/>
              <c:layout>
                <c:manualLayout>
                  <c:x val="0"/>
                  <c:y val="-3.9971457951060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7C-4981-AC65-5ADC3E4A5E29}"/>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'問1～問3'!$D$109:$D$117</c:f>
              <c:strCache>
                <c:ptCount val="9"/>
                <c:pt idx="0">
                  <c:v>病院</c:v>
                </c:pt>
                <c:pt idx="1">
                  <c:v>診療所（有床）</c:v>
                </c:pt>
                <c:pt idx="2">
                  <c:v>診療所（無床）</c:v>
                </c:pt>
                <c:pt idx="3">
                  <c:v>病院</c:v>
                </c:pt>
                <c:pt idx="4">
                  <c:v>診療所（有床）</c:v>
                </c:pt>
                <c:pt idx="5">
                  <c:v>診療所（無床）</c:v>
                </c:pt>
                <c:pt idx="6">
                  <c:v>病院</c:v>
                </c:pt>
                <c:pt idx="7">
                  <c:v>診療所（有床）</c:v>
                </c:pt>
                <c:pt idx="8">
                  <c:v>診療所（無床）</c:v>
                </c:pt>
              </c:strCache>
            </c:strRef>
          </c:cat>
          <c:val>
            <c:numRef>
              <c:f>'問1～問3'!$J$109:$J$117</c:f>
              <c:numCache>
                <c:formatCode>0.0;\-0.0;#</c:formatCode>
                <c:ptCount val="9"/>
                <c:pt idx="0">
                  <c:v>1.5625</c:v>
                </c:pt>
                <c:pt idx="1">
                  <c:v>16.666666666666664</c:v>
                </c:pt>
                <c:pt idx="2">
                  <c:v>18.122977346278319</c:v>
                </c:pt>
                <c:pt idx="3">
                  <c:v>1.6949152542372881</c:v>
                </c:pt>
                <c:pt idx="4">
                  <c:v>20</c:v>
                </c:pt>
                <c:pt idx="5">
                  <c:v>18.846153846153847</c:v>
                </c:pt>
                <c:pt idx="6" formatCode="#,##0.0">
                  <c:v>0</c:v>
                </c:pt>
                <c:pt idx="7" formatCode="#,##0.0">
                  <c:v>0</c:v>
                </c:pt>
                <c:pt idx="8">
                  <c:v>14.285714285714285</c:v>
                </c:pt>
              </c:numCache>
            </c:numRef>
          </c:val>
          <c:extLst>
            <c:ext xmlns:c16="http://schemas.microsoft.com/office/drawing/2014/chart" uri="{C3380CC4-5D6E-409C-BE32-E72D297353CC}">
              <c16:uniqueId val="{00000007-C6D5-4B6F-9FE7-286ABF8A7A85}"/>
            </c:ext>
          </c:extLst>
        </c:ser>
        <c:dLbls>
          <c:showLegendKey val="0"/>
          <c:showVal val="0"/>
          <c:showCatName val="0"/>
          <c:showSerName val="0"/>
          <c:showPercent val="0"/>
          <c:showBubbleSize val="0"/>
        </c:dLbls>
        <c:gapWidth val="80"/>
        <c:overlap val="100"/>
        <c:axId val="46916736"/>
        <c:axId val="46918272"/>
      </c:barChart>
      <c:catAx>
        <c:axId val="4691673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6918272"/>
        <c:crosses val="autoZero"/>
        <c:auto val="1"/>
        <c:lblAlgn val="ctr"/>
        <c:lblOffset val="100"/>
        <c:noMultiLvlLbl val="0"/>
      </c:catAx>
      <c:valAx>
        <c:axId val="4691827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6916736"/>
        <c:crosses val="autoZero"/>
        <c:crossBetween val="between"/>
        <c:majorUnit val="20"/>
      </c:valAx>
      <c:spPr>
        <a:noFill/>
      </c:spPr>
    </c:plotArea>
    <c:legend>
      <c:legendPos val="b"/>
      <c:layout>
        <c:manualLayout>
          <c:xMode val="edge"/>
          <c:yMode val="edge"/>
          <c:x val="0.30949819391387956"/>
          <c:y val="0.91152324526873274"/>
          <c:w val="0.48482791136256481"/>
          <c:h val="6.7001200942229333E-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'問4～問9'!$B$584</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'問4～問9'!$K$582:$M$582</c:f>
              <c:strCache>
                <c:ptCount val="3"/>
                <c:pt idx="0">
                  <c:v>全体</c:v>
                </c:pt>
                <c:pt idx="1">
                  <c:v>広域型</c:v>
                </c:pt>
                <c:pt idx="2">
                  <c:v>地域密着型</c:v>
                </c:pt>
              </c:strCache>
            </c:strRef>
          </c:cat>
          <c:val>
            <c:numRef>
              <c:f>'問4～問9'!$K$584:$M$584</c:f>
              <c:numCache>
                <c:formatCode>0.0;\-0.0;#</c:formatCode>
                <c:ptCount val="3"/>
                <c:pt idx="0">
                  <c:v>32.258064516129032</c:v>
                </c:pt>
                <c:pt idx="1">
                  <c:v>22.58064516129032</c:v>
                </c:pt>
                <c:pt idx="2">
                  <c:v>61.29032258064516</c:v>
                </c:pt>
              </c:numCache>
            </c:numRef>
          </c:val>
          <c:extLst>
            <c:ext xmlns:c16="http://schemas.microsoft.com/office/drawing/2014/chart" uri="{C3380CC4-5D6E-409C-BE32-E72D297353CC}">
              <c16:uniqueId val="{00000005-C6D5-4B6F-9FE7-286ABF8A7A85}"/>
            </c:ext>
          </c:extLst>
        </c:ser>
        <c:ser>
          <c:idx val="1"/>
          <c:order val="1"/>
          <c:tx>
            <c:strRef>
              <c:f>'問4～問9'!$B$585</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'問4～問9'!$K$582:$M$582</c:f>
              <c:strCache>
                <c:ptCount val="3"/>
                <c:pt idx="0">
                  <c:v>全体</c:v>
                </c:pt>
                <c:pt idx="1">
                  <c:v>広域型</c:v>
                </c:pt>
                <c:pt idx="2">
                  <c:v>地域密着型</c:v>
                </c:pt>
              </c:strCache>
            </c:strRef>
          </c:cat>
          <c:val>
            <c:numRef>
              <c:f>'問4～問9'!$K$585:$M$585</c:f>
              <c:numCache>
                <c:formatCode>0.0;\-0.0;#</c:formatCode>
                <c:ptCount val="3"/>
                <c:pt idx="0">
                  <c:v>45.967741935483872</c:v>
                </c:pt>
                <c:pt idx="1">
                  <c:v>48.387096774193552</c:v>
                </c:pt>
                <c:pt idx="2">
                  <c:v>38.70967741935484</c:v>
                </c:pt>
              </c:numCache>
            </c:numRef>
          </c:val>
          <c:extLst>
            <c:ext xmlns:c16="http://schemas.microsoft.com/office/drawing/2014/chart" uri="{C3380CC4-5D6E-409C-BE32-E72D297353CC}">
              <c16:uniqueId val="{00000006-C6D5-4B6F-9FE7-286ABF8A7A85}"/>
            </c:ext>
          </c:extLst>
        </c:ser>
        <c:ser>
          <c:idx val="2"/>
          <c:order val="2"/>
          <c:tx>
            <c:strRef>
              <c:f>'問4～問9'!$B$586</c:f>
              <c:strCache>
                <c:ptCount val="1"/>
                <c:pt idx="0">
                  <c:v>16～24時間未満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'問4～問9'!$K$582:$M$582</c:f>
              <c:strCache>
                <c:ptCount val="3"/>
                <c:pt idx="0">
                  <c:v>全体</c:v>
                </c:pt>
                <c:pt idx="1">
                  <c:v>広域型</c:v>
                </c:pt>
                <c:pt idx="2">
                  <c:v>地域密着型</c:v>
                </c:pt>
              </c:strCache>
            </c:strRef>
          </c:cat>
          <c:val>
            <c:numRef>
              <c:f>'問4～問9'!$K$586:$M$586</c:f>
              <c:numCache>
                <c:formatCode>0.0;\-0.0;#</c:formatCode>
                <c:ptCount val="3"/>
                <c:pt idx="0">
                  <c:v>10.483870967741936</c:v>
                </c:pt>
                <c:pt idx="1">
                  <c:v>13.978494623655912</c:v>
                </c:pt>
                <c:pt idx="2" formatCode="0.0">
                  <c:v>0</c:v>
                </c:pt>
              </c:numCache>
            </c:numRef>
          </c:val>
          <c:extLst>
            <c:ext xmlns:c16="http://schemas.microsoft.com/office/drawing/2014/chart" uri="{C3380CC4-5D6E-409C-BE32-E72D297353CC}">
              <c16:uniqueId val="{00000007-C6D5-4B6F-9FE7-286ABF8A7A85}"/>
            </c:ext>
          </c:extLst>
        </c:ser>
        <c:ser>
          <c:idx val="3"/>
          <c:order val="3"/>
          <c:tx>
            <c:strRef>
              <c:f>'問4～問9'!$B$587</c:f>
              <c:strCache>
                <c:ptCount val="1"/>
                <c:pt idx="0">
                  <c:v>24時間以上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'問4～問9'!$K$582:$M$582</c:f>
              <c:strCache>
                <c:ptCount val="3"/>
                <c:pt idx="0">
                  <c:v>全体</c:v>
                </c:pt>
                <c:pt idx="1">
                  <c:v>広域型</c:v>
                </c:pt>
                <c:pt idx="2">
                  <c:v>地域密着型</c:v>
                </c:pt>
              </c:strCache>
            </c:strRef>
          </c:cat>
          <c:val>
            <c:numRef>
              <c:f>'問4～問9'!$K$587:$M$587</c:f>
              <c:numCache>
                <c:formatCode>0.0;\-0.0;#</c:formatCode>
                <c:ptCount val="3"/>
                <c:pt idx="0">
                  <c:v>11.29032258064516</c:v>
                </c:pt>
                <c:pt idx="1">
                  <c:v>15.053763440860216</c:v>
                </c:pt>
                <c:pt idx="2" formatCode="0.0">
                  <c:v>0</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095808"/>
        <c:axId val="199097344"/>
      </c:barChart>
      <c:catAx>
        <c:axId val="19909580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097344"/>
        <c:crosses val="autoZero"/>
        <c:auto val="1"/>
        <c:lblAlgn val="ctr"/>
        <c:lblOffset val="100"/>
        <c:noMultiLvlLbl val="0"/>
      </c:catAx>
      <c:valAx>
        <c:axId val="19909734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095808"/>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'問4～問9'!$B$602</c:f>
              <c:strCache>
                <c:ptCount val="1"/>
                <c:pt idx="0">
                  <c:v>１回</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'問4～問9'!$K$600:$M$600</c:f>
              <c:strCache>
                <c:ptCount val="3"/>
                <c:pt idx="0">
                  <c:v>全体</c:v>
                </c:pt>
                <c:pt idx="1">
                  <c:v>広域型</c:v>
                </c:pt>
                <c:pt idx="2">
                  <c:v>地域密着型</c:v>
                </c:pt>
              </c:strCache>
            </c:strRef>
          </c:cat>
          <c:val>
            <c:numRef>
              <c:f>'問4～問9'!$K$602:$M$602</c:f>
              <c:numCache>
                <c:formatCode>0.0</c:formatCode>
                <c:ptCount val="3"/>
                <c:pt idx="0">
                  <c:v>62.207357859531776</c:v>
                </c:pt>
                <c:pt idx="1">
                  <c:v>60</c:v>
                </c:pt>
                <c:pt idx="2">
                  <c:v>72.222222222222214</c:v>
                </c:pt>
              </c:numCache>
            </c:numRef>
          </c:val>
          <c:extLst>
            <c:ext xmlns:c16="http://schemas.microsoft.com/office/drawing/2014/chart" uri="{C3380CC4-5D6E-409C-BE32-E72D297353CC}">
              <c16:uniqueId val="{00000005-C6D5-4B6F-9FE7-286ABF8A7A85}"/>
            </c:ext>
          </c:extLst>
        </c:ser>
        <c:ser>
          <c:idx val="1"/>
          <c:order val="1"/>
          <c:tx>
            <c:strRef>
              <c:f>'問4～問9'!$B$603</c:f>
              <c:strCache>
                <c:ptCount val="1"/>
                <c:pt idx="0">
                  <c:v>２回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'問4～問9'!$K$600:$M$600</c:f>
              <c:strCache>
                <c:ptCount val="3"/>
                <c:pt idx="0">
                  <c:v>全体</c:v>
                </c:pt>
                <c:pt idx="1">
                  <c:v>広域型</c:v>
                </c:pt>
                <c:pt idx="2">
                  <c:v>地域密着型</c:v>
                </c:pt>
              </c:strCache>
            </c:strRef>
          </c:cat>
          <c:val>
            <c:numRef>
              <c:f>'問4～問9'!$K$603:$M$603</c:f>
              <c:numCache>
                <c:formatCode>0.0</c:formatCode>
                <c:ptCount val="3"/>
                <c:pt idx="0">
                  <c:v>30.76923076923077</c:v>
                </c:pt>
                <c:pt idx="1">
                  <c:v>32.244897959183675</c:v>
                </c:pt>
                <c:pt idx="2">
                  <c:v>24.074074074074073</c:v>
                </c:pt>
              </c:numCache>
            </c:numRef>
          </c:val>
          <c:extLst>
            <c:ext xmlns:c16="http://schemas.microsoft.com/office/drawing/2014/chart" uri="{C3380CC4-5D6E-409C-BE32-E72D297353CC}">
              <c16:uniqueId val="{00000006-C6D5-4B6F-9FE7-286ABF8A7A85}"/>
            </c:ext>
          </c:extLst>
        </c:ser>
        <c:ser>
          <c:idx val="2"/>
          <c:order val="2"/>
          <c:tx>
            <c:strRef>
              <c:f>'問4～問9'!$B$604</c:f>
              <c:strCache>
                <c:ptCount val="1"/>
                <c:pt idx="0">
                  <c:v>３回</c:v>
                </c:pt>
              </c:strCache>
            </c:strRef>
          </c:tx>
          <c:spPr>
            <a:solidFill>
              <a:schemeClr val="bg1"/>
            </a:solidFill>
            <a:ln w="6350">
              <a:solidFill>
                <a:schemeClr val="tx1"/>
              </a:solidFill>
            </a:ln>
          </c:spPr>
          <c:invertIfNegative val="0"/>
          <c:dLbls>
            <c:dLbl>
              <c:idx val="2"/>
              <c:layout>
                <c:manualLayout>
                  <c:x val="-5.6577086280056579E-3"/>
                  <c:y val="-8.851969681854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8E-4159-A871-5915FE86A937}"/>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'問4～問9'!$K$600:$M$600</c:f>
              <c:strCache>
                <c:ptCount val="3"/>
                <c:pt idx="0">
                  <c:v>全体</c:v>
                </c:pt>
                <c:pt idx="1">
                  <c:v>広域型</c:v>
                </c:pt>
                <c:pt idx="2">
                  <c:v>地域密着型</c:v>
                </c:pt>
              </c:strCache>
            </c:strRef>
          </c:cat>
          <c:val>
            <c:numRef>
              <c:f>'問4～問9'!$K$604:$M$604</c:f>
              <c:numCache>
                <c:formatCode>0.0</c:formatCode>
                <c:ptCount val="3"/>
                <c:pt idx="0">
                  <c:v>4.0133779264214047</c:v>
                </c:pt>
                <c:pt idx="1">
                  <c:v>4.4897959183673466</c:v>
                </c:pt>
                <c:pt idx="2">
                  <c:v>1.8518518518518516</c:v>
                </c:pt>
              </c:numCache>
            </c:numRef>
          </c:val>
          <c:extLst>
            <c:ext xmlns:c16="http://schemas.microsoft.com/office/drawing/2014/chart" uri="{C3380CC4-5D6E-409C-BE32-E72D297353CC}">
              <c16:uniqueId val="{00000007-C6D5-4B6F-9FE7-286ABF8A7A85}"/>
            </c:ext>
          </c:extLst>
        </c:ser>
        <c:ser>
          <c:idx val="3"/>
          <c:order val="3"/>
          <c:tx>
            <c:strRef>
              <c:f>'問4～問9'!$B$605</c:f>
              <c:strCache>
                <c:ptCount val="1"/>
                <c:pt idx="0">
                  <c:v>４回以上</c:v>
                </c:pt>
              </c:strCache>
            </c:strRef>
          </c:tx>
          <c:spPr>
            <a:solidFill>
              <a:schemeClr val="bg1">
                <a:lumMod val="50000"/>
              </a:schemeClr>
            </a:solidFill>
            <a:ln w="6350">
              <a:solidFill>
                <a:schemeClr val="tx1"/>
              </a:solidFill>
            </a:ln>
          </c:spPr>
          <c:invertIfNegative val="0"/>
          <c:dLbls>
            <c:dLbl>
              <c:idx val="0"/>
              <c:layout>
                <c:manualLayout>
                  <c:x val="0"/>
                  <c:y val="-8.2987624171049476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8E-4159-A871-5915FE86A937}"/>
                </c:ext>
              </c:extLst>
            </c:dLbl>
            <c:dLbl>
              <c:idx val="2"/>
              <c:layout>
                <c:manualLayout>
                  <c:x val="9.4295143800094301E-3"/>
                  <c:y val="-8.8518825557400205E-2"/>
                </c:manualLayout>
              </c:layou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8E-4159-A871-5915FE86A937}"/>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'問4～問9'!$K$600:$M$600</c:f>
              <c:strCache>
                <c:ptCount val="3"/>
                <c:pt idx="0">
                  <c:v>全体</c:v>
                </c:pt>
                <c:pt idx="1">
                  <c:v>広域型</c:v>
                </c:pt>
                <c:pt idx="2">
                  <c:v>地域密着型</c:v>
                </c:pt>
              </c:strCache>
            </c:strRef>
          </c:cat>
          <c:val>
            <c:numRef>
              <c:f>'問4～問9'!$K$605:$M$605</c:f>
              <c:numCache>
                <c:formatCode>0.0</c:formatCode>
                <c:ptCount val="3"/>
                <c:pt idx="0">
                  <c:v>3.0100334448160537</c:v>
                </c:pt>
                <c:pt idx="1">
                  <c:v>3.2653061224489797</c:v>
                </c:pt>
                <c:pt idx="2">
                  <c:v>1.8518518518518516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525888"/>
        <c:axId val="199527424"/>
      </c:barChart>
      <c:catAx>
        <c:axId val="1995258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527424"/>
        <c:crosses val="autoZero"/>
        <c:auto val="1"/>
        <c:lblAlgn val="ctr"/>
        <c:lblOffset val="100"/>
        <c:noMultiLvlLbl val="0"/>
      </c:catAx>
      <c:valAx>
        <c:axId val="1995274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525888"/>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'問4～問9'!$B$619</c:f>
              <c:strCache>
                <c:ptCount val="1"/>
                <c:pt idx="0">
                  <c:v>２時間未満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'問4～問9'!$K$617:$M$617</c:f>
              <c:strCache>
                <c:ptCount val="3"/>
                <c:pt idx="0">
                  <c:v>全体</c:v>
                </c:pt>
                <c:pt idx="1">
                  <c:v>広域型</c:v>
                </c:pt>
                <c:pt idx="2">
                  <c:v>地域密着型</c:v>
                </c:pt>
              </c:strCache>
            </c:strRef>
          </c:cat>
          <c:val>
            <c:numRef>
              <c:f>'問4～問9'!$K$619:$M$619</c:f>
              <c:numCache>
                <c:formatCode>0.0</c:formatCode>
                <c:ptCount val="3"/>
                <c:pt idx="0">
                  <c:v>8.7431693989071047</c:v>
                </c:pt>
                <c:pt idx="1">
                  <c:v>6.4516129032258061</c:v>
                </c:pt>
                <c:pt idx="2">
                  <c:v>21.428571428571427</c:v>
                </c:pt>
              </c:numCache>
            </c:numRef>
          </c:val>
          <c:extLst>
            <c:ext xmlns:c16="http://schemas.microsoft.com/office/drawing/2014/chart" uri="{C3380CC4-5D6E-409C-BE32-E72D297353CC}">
              <c16:uniqueId val="{00000005-C6D5-4B6F-9FE7-286ABF8A7A85}"/>
            </c:ext>
          </c:extLst>
        </c:ser>
        <c:ser>
          <c:idx val="1"/>
          <c:order val="1"/>
          <c:tx>
            <c:strRef>
              <c:f>'問4～問9'!$B$620</c:f>
              <c:strCache>
                <c:ptCount val="1"/>
                <c:pt idx="0">
                  <c:v>２～４時間未満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'問4～問9'!$K$617:$M$617</c:f>
              <c:strCache>
                <c:ptCount val="3"/>
                <c:pt idx="0">
                  <c:v>全体</c:v>
                </c:pt>
                <c:pt idx="1">
                  <c:v>広域型</c:v>
                </c:pt>
                <c:pt idx="2">
                  <c:v>地域密着型</c:v>
                </c:pt>
              </c:strCache>
            </c:strRef>
          </c:cat>
          <c:val>
            <c:numRef>
              <c:f>'問4～問9'!$K$620:$M$620</c:f>
              <c:numCache>
                <c:formatCode>0.0</c:formatCode>
                <c:ptCount val="3"/>
                <c:pt idx="0">
                  <c:v>61.202185792349731</c:v>
                </c:pt>
                <c:pt idx="1">
                  <c:v>60</c:v>
                </c:pt>
                <c:pt idx="2">
                  <c:v>67.857142857142861</c:v>
                </c:pt>
              </c:numCache>
            </c:numRef>
          </c:val>
          <c:extLst>
            <c:ext xmlns:c16="http://schemas.microsoft.com/office/drawing/2014/chart" uri="{C3380CC4-5D6E-409C-BE32-E72D297353CC}">
              <c16:uniqueId val="{00000006-C6D5-4B6F-9FE7-286ABF8A7A85}"/>
            </c:ext>
          </c:extLst>
        </c:ser>
        <c:ser>
          <c:idx val="2"/>
          <c:order val="2"/>
          <c:tx>
            <c:strRef>
              <c:f>'問4～問9'!$B$621</c:f>
              <c:strCache>
                <c:ptCount val="1"/>
                <c:pt idx="0">
                  <c:v>４～６時間未満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'問4～問9'!$K$617:$M$617</c:f>
              <c:strCache>
                <c:ptCount val="3"/>
                <c:pt idx="0">
                  <c:v>全体</c:v>
                </c:pt>
                <c:pt idx="1">
                  <c:v>広域型</c:v>
                </c:pt>
                <c:pt idx="2">
                  <c:v>地域密着型</c:v>
                </c:pt>
              </c:strCache>
            </c:strRef>
          </c:cat>
          <c:val>
            <c:numRef>
              <c:f>'問4～問9'!$K$621:$M$621</c:f>
              <c:numCache>
                <c:formatCode>0.0</c:formatCode>
                <c:ptCount val="3"/>
                <c:pt idx="0">
                  <c:v>14.754098360655737</c:v>
                </c:pt>
                <c:pt idx="1">
                  <c:v>16.129032258064516</c:v>
                </c:pt>
                <c:pt idx="2">
                  <c:v>7.1428571428571423</c:v>
                </c:pt>
              </c:numCache>
            </c:numRef>
          </c:val>
          <c:extLst>
            <c:ext xmlns:c16="http://schemas.microsoft.com/office/drawing/2014/chart" uri="{C3380CC4-5D6E-409C-BE32-E72D297353CC}">
              <c16:uniqueId val="{00000007-C6D5-4B6F-9FE7-286ABF8A7A85}"/>
            </c:ext>
          </c:extLst>
        </c:ser>
        <c:ser>
          <c:idx val="3"/>
          <c:order val="3"/>
          <c:tx>
            <c:strRef>
              <c:f>'問4～問9'!$B$622</c:f>
              <c:strCache>
                <c:ptCount val="1"/>
                <c:pt idx="0">
                  <c:v>６時間以上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'問4～問9'!$K$617:$M$617</c:f>
              <c:strCache>
                <c:ptCount val="3"/>
                <c:pt idx="0">
                  <c:v>全体</c:v>
                </c:pt>
                <c:pt idx="1">
                  <c:v>広域型</c:v>
                </c:pt>
                <c:pt idx="2">
                  <c:v>地域密着型</c:v>
                </c:pt>
              </c:strCache>
            </c:strRef>
          </c:cat>
          <c:val>
            <c:numRef>
              <c:f>'問4～問9'!$K$622:$M$622</c:f>
              <c:numCache>
                <c:formatCode>0.0</c:formatCode>
                <c:ptCount val="3"/>
                <c:pt idx="0">
                  <c:v>15.300546448087433</c:v>
                </c:pt>
                <c:pt idx="1">
                  <c:v>17.419354838709676</c:v>
                </c:pt>
                <c:pt idx="2">
                  <c:v>3.5714285714285712</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617920"/>
        <c:axId val="199632000"/>
      </c:barChart>
      <c:catAx>
        <c:axId val="1996179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632000"/>
        <c:crosses val="autoZero"/>
        <c:auto val="1"/>
        <c:lblAlgn val="ctr"/>
        <c:lblOffset val="100"/>
        <c:noMultiLvlLbl val="0"/>
      </c:catAx>
      <c:valAx>
        <c:axId val="19963200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617920"/>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'問4～問9'!$B$637</c:f>
              <c:strCache>
                <c:ptCount val="1"/>
                <c:pt idx="0">
                  <c:v>３回以下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'問4～問9'!$K$635:$M$635</c:f>
              <c:strCache>
                <c:ptCount val="3"/>
                <c:pt idx="0">
                  <c:v>全体</c:v>
                </c:pt>
                <c:pt idx="1">
                  <c:v>広域型</c:v>
                </c:pt>
                <c:pt idx="2">
                  <c:v>地域密着型</c:v>
                </c:pt>
              </c:strCache>
            </c:strRef>
          </c:cat>
          <c:val>
            <c:numRef>
              <c:f>'問4～問9'!$K$637:$M$637</c:f>
              <c:numCache>
                <c:formatCode>0.0</c:formatCode>
                <c:ptCount val="3"/>
                <c:pt idx="0">
                  <c:v>13.745704467353953</c:v>
                </c:pt>
                <c:pt idx="1">
                  <c:v>9.251101321585903</c:v>
                </c:pt>
                <c:pt idx="2">
                  <c:v>29.6875</c:v>
                </c:pt>
              </c:numCache>
            </c:numRef>
          </c:val>
          <c:extLst>
            <c:ext xmlns:c16="http://schemas.microsoft.com/office/drawing/2014/chart" uri="{C3380CC4-5D6E-409C-BE32-E72D297353CC}">
              <c16:uniqueId val="{00000005-C6D5-4B6F-9FE7-286ABF8A7A85}"/>
            </c:ext>
          </c:extLst>
        </c:ser>
        <c:ser>
          <c:idx val="1"/>
          <c:order val="1"/>
          <c:tx>
            <c:strRef>
              <c:f>'問4～問9'!$B$638</c:f>
              <c:strCache>
                <c:ptCount val="1"/>
                <c:pt idx="0">
                  <c:v>４～７回</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'問4～問9'!$K$635:$M$635</c:f>
              <c:strCache>
                <c:ptCount val="3"/>
                <c:pt idx="0">
                  <c:v>全体</c:v>
                </c:pt>
                <c:pt idx="1">
                  <c:v>広域型</c:v>
                </c:pt>
                <c:pt idx="2">
                  <c:v>地域密着型</c:v>
                </c:pt>
              </c:strCache>
            </c:strRef>
          </c:cat>
          <c:val>
            <c:numRef>
              <c:f>'問4～問9'!$K$638:$M$638</c:f>
              <c:numCache>
                <c:formatCode>0.0</c:formatCode>
                <c:ptCount val="3"/>
                <c:pt idx="0">
                  <c:v>58.419243986254301</c:v>
                </c:pt>
                <c:pt idx="1">
                  <c:v>59.471365638766514</c:v>
                </c:pt>
                <c:pt idx="2">
                  <c:v>54.6875</c:v>
                </c:pt>
              </c:numCache>
            </c:numRef>
          </c:val>
          <c:extLst>
            <c:ext xmlns:c16="http://schemas.microsoft.com/office/drawing/2014/chart" uri="{C3380CC4-5D6E-409C-BE32-E72D297353CC}">
              <c16:uniqueId val="{00000006-C6D5-4B6F-9FE7-286ABF8A7A85}"/>
            </c:ext>
          </c:extLst>
        </c:ser>
        <c:ser>
          <c:idx val="2"/>
          <c:order val="2"/>
          <c:tx>
            <c:strRef>
              <c:f>'問4～問9'!$B$639</c:f>
              <c:strCache>
                <c:ptCount val="1"/>
                <c:pt idx="0">
                  <c:v>８～11回</c:v>
                </c:pt>
              </c:strCache>
            </c:strRef>
          </c:tx>
          <c:spPr>
            <a:solidFill>
              <a:schemeClr val="bg1"/>
            </a:solidFill>
            <a:ln w="6350">
              <a:solidFill>
                <a:schemeClr val="tx1"/>
              </a:solidFill>
            </a:ln>
          </c:spPr>
          <c:invertIfNegative val="0"/>
          <c:dLbls>
            <c:dLbl>
              <c:idx val="2"/>
              <c:layout>
                <c:manualLayout>
                  <c:x val="-9.4295143800094301E-3"/>
                  <c:y val="-8.8519261187973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65-49B1-A2D8-789393ABA428}"/>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'問4～問9'!$K$635:$M$635</c:f>
              <c:strCache>
                <c:ptCount val="3"/>
                <c:pt idx="0">
                  <c:v>全体</c:v>
                </c:pt>
                <c:pt idx="1">
                  <c:v>広域型</c:v>
                </c:pt>
                <c:pt idx="2">
                  <c:v>地域密着型</c:v>
                </c:pt>
              </c:strCache>
            </c:strRef>
          </c:cat>
          <c:val>
            <c:numRef>
              <c:f>'問4～問9'!$K$639:$M$639</c:f>
              <c:numCache>
                <c:formatCode>0.0</c:formatCode>
                <c:ptCount val="3"/>
                <c:pt idx="0">
                  <c:v>23.024054982817869</c:v>
                </c:pt>
                <c:pt idx="1">
                  <c:v>26.21145374449339</c:v>
                </c:pt>
                <c:pt idx="2">
                  <c:v>11.71875</c:v>
                </c:pt>
              </c:numCache>
            </c:numRef>
          </c:val>
          <c:extLst>
            <c:ext xmlns:c16="http://schemas.microsoft.com/office/drawing/2014/chart" uri="{C3380CC4-5D6E-409C-BE32-E72D297353CC}">
              <c16:uniqueId val="{00000007-C6D5-4B6F-9FE7-286ABF8A7A85}"/>
            </c:ext>
          </c:extLst>
        </c:ser>
        <c:ser>
          <c:idx val="3"/>
          <c:order val="3"/>
          <c:tx>
            <c:strRef>
              <c:f>'問4～問9'!$B$640</c:f>
              <c:strCache>
                <c:ptCount val="1"/>
                <c:pt idx="0">
                  <c:v>12回以上</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'問4～問9'!$K$635:$M$635</c:f>
              <c:strCache>
                <c:ptCount val="3"/>
                <c:pt idx="0">
                  <c:v>全体</c:v>
                </c:pt>
                <c:pt idx="1">
                  <c:v>広域型</c:v>
                </c:pt>
                <c:pt idx="2">
                  <c:v>地域密着型</c:v>
                </c:pt>
              </c:strCache>
            </c:strRef>
          </c:cat>
          <c:val>
            <c:numRef>
              <c:f>'問4～問9'!$K$640:$M$640</c:f>
              <c:numCache>
                <c:formatCode>0.0</c:formatCode>
                <c:ptCount val="3"/>
                <c:pt idx="0">
                  <c:v>4.8109965635738838</c:v>
                </c:pt>
                <c:pt idx="1">
                  <c:v>5.0660792951541849</c:v>
                </c:pt>
                <c:pt idx="2">
                  <c:v>3.90625</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199792512"/>
        <c:axId val="199794048"/>
      </c:barChart>
      <c:catAx>
        <c:axId val="1997925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199794048"/>
        <c:crosses val="autoZero"/>
        <c:auto val="1"/>
        <c:lblAlgn val="ctr"/>
        <c:lblOffset val="100"/>
        <c:noMultiLvlLbl val="0"/>
      </c:catAx>
      <c:valAx>
        <c:axId val="19979404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199792512"/>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'問4～問9'!$B$654</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'問4～問9'!$K$652:$M$652</c:f>
              <c:strCache>
                <c:ptCount val="3"/>
                <c:pt idx="0">
                  <c:v>全体</c:v>
                </c:pt>
                <c:pt idx="1">
                  <c:v>広域型</c:v>
                </c:pt>
                <c:pt idx="2">
                  <c:v>地域密着型</c:v>
                </c:pt>
              </c:strCache>
            </c:strRef>
          </c:cat>
          <c:val>
            <c:numRef>
              <c:f>'問4～問9'!$K$654:$M$654</c:f>
              <c:numCache>
                <c:formatCode>0.0</c:formatCode>
                <c:ptCount val="3"/>
                <c:pt idx="0">
                  <c:v>18.241042345276874</c:v>
                </c:pt>
                <c:pt idx="1">
                  <c:v>12.5</c:v>
                </c:pt>
                <c:pt idx="2">
                  <c:v>42.372881355932201</c:v>
                </c:pt>
              </c:numCache>
            </c:numRef>
          </c:val>
          <c:extLst>
            <c:ext xmlns:c16="http://schemas.microsoft.com/office/drawing/2014/chart" uri="{C3380CC4-5D6E-409C-BE32-E72D297353CC}">
              <c16:uniqueId val="{00000005-C6D5-4B6F-9FE7-286ABF8A7A85}"/>
            </c:ext>
          </c:extLst>
        </c:ser>
        <c:ser>
          <c:idx val="1"/>
          <c:order val="1"/>
          <c:tx>
            <c:strRef>
              <c:f>'問4～問9'!$B$655</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'問4～問9'!$K$652:$M$652</c:f>
              <c:strCache>
                <c:ptCount val="3"/>
                <c:pt idx="0">
                  <c:v>全体</c:v>
                </c:pt>
                <c:pt idx="1">
                  <c:v>広域型</c:v>
                </c:pt>
                <c:pt idx="2">
                  <c:v>地域密着型</c:v>
                </c:pt>
              </c:strCache>
            </c:strRef>
          </c:cat>
          <c:val>
            <c:numRef>
              <c:f>'問4～問9'!$K$655:$M$655</c:f>
              <c:numCache>
                <c:formatCode>0.0</c:formatCode>
                <c:ptCount val="3"/>
                <c:pt idx="0">
                  <c:v>55.048859934853425</c:v>
                </c:pt>
                <c:pt idx="1">
                  <c:v>55.645161290322577</c:v>
                </c:pt>
                <c:pt idx="2">
                  <c:v>52.542372881355938</c:v>
                </c:pt>
              </c:numCache>
            </c:numRef>
          </c:val>
          <c:extLst>
            <c:ext xmlns:c16="http://schemas.microsoft.com/office/drawing/2014/chart" uri="{C3380CC4-5D6E-409C-BE32-E72D297353CC}">
              <c16:uniqueId val="{00000006-C6D5-4B6F-9FE7-286ABF8A7A85}"/>
            </c:ext>
          </c:extLst>
        </c:ser>
        <c:ser>
          <c:idx val="2"/>
          <c:order val="2"/>
          <c:tx>
            <c:strRef>
              <c:f>'問4～問9'!$B$656</c:f>
              <c:strCache>
                <c:ptCount val="1"/>
                <c:pt idx="0">
                  <c:v>16～24時間未満</c:v>
                </c:pt>
              </c:strCache>
            </c:strRef>
          </c:tx>
          <c:spPr>
            <a:solidFill>
              <a:schemeClr val="bg1"/>
            </a:solidFill>
            <a:ln w="6350">
              <a:solidFill>
                <a:schemeClr val="tx1"/>
              </a:solidFill>
            </a:ln>
          </c:spPr>
          <c:invertIfNegative val="0"/>
          <c:dLbls>
            <c:dLbl>
              <c:idx val="2"/>
              <c:layout>
                <c:manualLayout>
                  <c:x val="-5.6577086280056579E-3"/>
                  <c:y val="-8.851969681854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79-4986-AB66-626BF6575E4C}"/>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'問4～問9'!$K$652:$M$652</c:f>
              <c:strCache>
                <c:ptCount val="3"/>
                <c:pt idx="0">
                  <c:v>全体</c:v>
                </c:pt>
                <c:pt idx="1">
                  <c:v>広域型</c:v>
                </c:pt>
                <c:pt idx="2">
                  <c:v>地域密着型</c:v>
                </c:pt>
              </c:strCache>
            </c:strRef>
          </c:cat>
          <c:val>
            <c:numRef>
              <c:f>'問4～問9'!$K$656:$M$656</c:f>
              <c:numCache>
                <c:formatCode>0.0</c:formatCode>
                <c:ptCount val="3"/>
                <c:pt idx="0">
                  <c:v>13.029315960912053</c:v>
                </c:pt>
                <c:pt idx="1">
                  <c:v>15.32258064516129</c:v>
                </c:pt>
                <c:pt idx="2">
                  <c:v>3.3898305084745761</c:v>
                </c:pt>
              </c:numCache>
            </c:numRef>
          </c:val>
          <c:extLst>
            <c:ext xmlns:c16="http://schemas.microsoft.com/office/drawing/2014/chart" uri="{C3380CC4-5D6E-409C-BE32-E72D297353CC}">
              <c16:uniqueId val="{00000007-C6D5-4B6F-9FE7-286ABF8A7A85}"/>
            </c:ext>
          </c:extLst>
        </c:ser>
        <c:ser>
          <c:idx val="3"/>
          <c:order val="3"/>
          <c:tx>
            <c:strRef>
              <c:f>'問4～問9'!$B$657</c:f>
              <c:strCache>
                <c:ptCount val="1"/>
                <c:pt idx="0">
                  <c:v>24時間以上</c:v>
                </c:pt>
              </c:strCache>
            </c:strRef>
          </c:tx>
          <c:spPr>
            <a:solidFill>
              <a:schemeClr val="bg1">
                <a:lumMod val="50000"/>
              </a:schemeClr>
            </a:solidFill>
            <a:ln w="6350">
              <a:solidFill>
                <a:schemeClr val="tx1"/>
              </a:solidFill>
            </a:ln>
          </c:spPr>
          <c:invertIfNegative val="0"/>
          <c:dLbls>
            <c:dLbl>
              <c:idx val="2"/>
              <c:layout>
                <c:manualLayout>
                  <c:x val="7.5436115040075436E-3"/>
                  <c:y val="-8.8516211773961753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79-4986-AB66-626BF6575E4C}"/>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'問4～問9'!$K$652:$M$652</c:f>
              <c:strCache>
                <c:ptCount val="3"/>
                <c:pt idx="0">
                  <c:v>全体</c:v>
                </c:pt>
                <c:pt idx="1">
                  <c:v>広域型</c:v>
                </c:pt>
                <c:pt idx="2">
                  <c:v>地域密着型</c:v>
                </c:pt>
              </c:strCache>
            </c:strRef>
          </c:cat>
          <c:val>
            <c:numRef>
              <c:f>'問4～問9'!$K$657:$M$657</c:f>
              <c:numCache>
                <c:formatCode>0.0</c:formatCode>
                <c:ptCount val="3"/>
                <c:pt idx="0">
                  <c:v>13.680781758957655</c:v>
                </c:pt>
                <c:pt idx="1">
                  <c:v>16.532258064516128</c:v>
                </c:pt>
                <c:pt idx="2">
                  <c:v>1.6949152542372881</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0115328"/>
        <c:axId val="200116864"/>
      </c:barChart>
      <c:catAx>
        <c:axId val="2001153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0116864"/>
        <c:crosses val="autoZero"/>
        <c:auto val="1"/>
        <c:lblAlgn val="ctr"/>
        <c:lblOffset val="100"/>
        <c:noMultiLvlLbl val="0"/>
      </c:catAx>
      <c:valAx>
        <c:axId val="2001168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0115328"/>
        <c:crosses val="autoZero"/>
        <c:crossBetween val="between"/>
        <c:majorUnit val="20"/>
      </c:valAx>
      <c:spPr>
        <a:noFill/>
      </c:spPr>
    </c:plotArea>
    <c:legend>
      <c:legendPos val="b"/>
      <c:layout>
        <c:manualLayout>
          <c:xMode val="edge"/>
          <c:yMode val="edge"/>
          <c:x val="0.20200172998177207"/>
          <c:y val="0.80775884188483393"/>
          <c:w val="0.64135785007072132"/>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0766176653692484"/>
          <c:w val="0.67420375168758861"/>
          <c:h val="0.52436361305551937"/>
        </c:manualLayout>
      </c:layout>
      <c:barChart>
        <c:barDir val="bar"/>
        <c:grouping val="stacked"/>
        <c:varyColors val="0"/>
        <c:ser>
          <c:idx val="0"/>
          <c:order val="0"/>
          <c:tx>
            <c:strRef>
              <c:f>'問4～問9'!$B$672</c:f>
              <c:strCache>
                <c:ptCount val="1"/>
                <c:pt idx="0">
                  <c:v>平均週１回未満（４日未満）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'問4～問9'!$K$672:$M$672</c:f>
              <c:numCache>
                <c:formatCode>0.0</c:formatCode>
                <c:ptCount val="3"/>
                <c:pt idx="0">
                  <c:v>15.418118466898957</c:v>
                </c:pt>
                <c:pt idx="1">
                  <c:v>11.64079822616408</c:v>
                </c:pt>
                <c:pt idx="2">
                  <c:v>29.268292682926827</c:v>
                </c:pt>
              </c:numCache>
            </c:numRef>
          </c:val>
          <c:extLst>
            <c:ext xmlns:c16="http://schemas.microsoft.com/office/drawing/2014/chart" uri="{C3380CC4-5D6E-409C-BE32-E72D297353CC}">
              <c16:uniqueId val="{00000005-C6D5-4B6F-9FE7-286ABF8A7A85}"/>
            </c:ext>
          </c:extLst>
        </c:ser>
        <c:ser>
          <c:idx val="1"/>
          <c:order val="1"/>
          <c:tx>
            <c:strRef>
              <c:f>'問4～問9'!$B$673</c:f>
              <c:strCache>
                <c:ptCount val="1"/>
                <c:pt idx="0">
                  <c:v>平均週１～２回未満（４日以上８日未満）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'問4～問9'!$K$673:$M$673</c:f>
              <c:numCache>
                <c:formatCode>0.0</c:formatCode>
                <c:ptCount val="3"/>
                <c:pt idx="0">
                  <c:v>52.961672473867594</c:v>
                </c:pt>
                <c:pt idx="1">
                  <c:v>52.771618625277164</c:v>
                </c:pt>
                <c:pt idx="2">
                  <c:v>53.658536585365859</c:v>
                </c:pt>
              </c:numCache>
            </c:numRef>
          </c:val>
          <c:extLst>
            <c:ext xmlns:c16="http://schemas.microsoft.com/office/drawing/2014/chart" uri="{C3380CC4-5D6E-409C-BE32-E72D297353CC}">
              <c16:uniqueId val="{00000006-C6D5-4B6F-9FE7-286ABF8A7A85}"/>
            </c:ext>
          </c:extLst>
        </c:ser>
        <c:ser>
          <c:idx val="2"/>
          <c:order val="2"/>
          <c:tx>
            <c:strRef>
              <c:f>'問4～問9'!$B$674</c:f>
              <c:strCache>
                <c:ptCount val="1"/>
                <c:pt idx="0">
                  <c:v>平均週２～３回未満（８日以上12日未満）</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'問4～問9'!$K$674:$M$674</c:f>
              <c:numCache>
                <c:formatCode>0.0</c:formatCode>
                <c:ptCount val="3"/>
                <c:pt idx="0">
                  <c:v>18.031358885017422</c:v>
                </c:pt>
                <c:pt idx="1">
                  <c:v>20.73170731707317</c:v>
                </c:pt>
                <c:pt idx="2">
                  <c:v>8.1300813008130071</c:v>
                </c:pt>
              </c:numCache>
            </c:numRef>
          </c:val>
          <c:extLst>
            <c:ext xmlns:c16="http://schemas.microsoft.com/office/drawing/2014/chart" uri="{C3380CC4-5D6E-409C-BE32-E72D297353CC}">
              <c16:uniqueId val="{00000007-C6D5-4B6F-9FE7-286ABF8A7A85}"/>
            </c:ext>
          </c:extLst>
        </c:ser>
        <c:ser>
          <c:idx val="3"/>
          <c:order val="3"/>
          <c:tx>
            <c:strRef>
              <c:f>'問4～問9'!$B$675</c:f>
              <c:strCache>
                <c:ptCount val="1"/>
                <c:pt idx="0">
                  <c:v>平均週３～４回未満（12日以上16日未満）</c:v>
                </c:pt>
              </c:strCache>
            </c:strRef>
          </c:tx>
          <c:spPr>
            <a:solidFill>
              <a:schemeClr val="bg1">
                <a:lumMod val="50000"/>
              </a:schemeClr>
            </a:solidFill>
            <a:ln w="6350">
              <a:solidFill>
                <a:schemeClr val="tx1"/>
              </a:solidFill>
            </a:ln>
          </c:spPr>
          <c:invertIfNegative val="0"/>
          <c:dLbls>
            <c:dLbl>
              <c:idx val="0"/>
              <c:layout>
                <c:manualLayout>
                  <c:x val="-1.5087223008015087E-2"/>
                  <c:y val="-7.485314714166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8F-41C1-8C6E-136A9A667A5D}"/>
                </c:ext>
              </c:extLst>
            </c:dLbl>
            <c:dLbl>
              <c:idx val="1"/>
              <c:layout>
                <c:manualLayout>
                  <c:x val="-1.1315417256011316E-2"/>
                  <c:y val="-7.485314714166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8F-41C1-8C6E-136A9A667A5D}"/>
                </c:ext>
              </c:extLst>
            </c:dLbl>
            <c:dLbl>
              <c:idx val="2"/>
              <c:layout>
                <c:manualLayout>
                  <c:x val="-9.4295143800094301E-3"/>
                  <c:y val="-7.485351551707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8F-41C1-8C6E-136A9A667A5D}"/>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'問4～問9'!$K$675:$M$675</c:f>
              <c:numCache>
                <c:formatCode>0.0</c:formatCode>
                <c:ptCount val="3"/>
                <c:pt idx="0">
                  <c:v>2.3519163763066202</c:v>
                </c:pt>
                <c:pt idx="1">
                  <c:v>2.6607538802660753</c:v>
                </c:pt>
                <c:pt idx="2">
                  <c:v>1.2195121951219512</c:v>
                </c:pt>
              </c:numCache>
            </c:numRef>
          </c:val>
          <c:extLst>
            <c:ext xmlns:c16="http://schemas.microsoft.com/office/drawing/2014/chart" uri="{C3380CC4-5D6E-409C-BE32-E72D297353CC}">
              <c16:uniqueId val="{00000008-C6D5-4B6F-9FE7-286ABF8A7A85}"/>
            </c:ext>
          </c:extLst>
        </c:ser>
        <c:ser>
          <c:idx val="4"/>
          <c:order val="4"/>
          <c:tx>
            <c:strRef>
              <c:f>'問4～問9'!$B$676</c:f>
              <c:strCache>
                <c:ptCount val="1"/>
                <c:pt idx="0">
                  <c:v>平均週５回未満（16日以上20日未満）</c:v>
                </c:pt>
              </c:strCache>
            </c:strRef>
          </c:tx>
          <c:spPr>
            <a:solidFill>
              <a:schemeClr val="bg1">
                <a:lumMod val="75000"/>
              </a:schemeClr>
            </a:solidFill>
            <a:ln w="6350">
              <a:solidFill>
                <a:schemeClr val="tx1"/>
              </a:solidFill>
            </a:ln>
          </c:spPr>
          <c:invertIfNegative val="0"/>
          <c:dLbls>
            <c:dLbl>
              <c:idx val="0"/>
              <c:layout>
                <c:manualLayout>
                  <c:x val="0"/>
                  <c:y val="-7.4853883892490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8F-41C1-8C6E-136A9A667A5D}"/>
                </c:ext>
              </c:extLst>
            </c:dLbl>
            <c:dLbl>
              <c:idx val="1"/>
              <c:layout>
                <c:manualLayout>
                  <c:x val="0"/>
                  <c:y val="-7.48538838924903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8F-41C1-8C6E-136A9A667A5D}"/>
                </c:ext>
              </c:extLst>
            </c:dLbl>
            <c:dLbl>
              <c:idx val="2"/>
              <c:layout>
                <c:manualLayout>
                  <c:x val="1.3201320132013201E-2"/>
                  <c:y val="-7.485314714166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8F-41C1-8C6E-136A9A667A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'問4～問9'!$K$676:$M$676</c:f>
              <c:numCache>
                <c:formatCode>0.0</c:formatCode>
                <c:ptCount val="3"/>
                <c:pt idx="0">
                  <c:v>1.2195121951219512</c:v>
                </c:pt>
                <c:pt idx="1">
                  <c:v>1.4412416851441241</c:v>
                </c:pt>
                <c:pt idx="2">
                  <c:v>0.40650406504065045</c:v>
                </c:pt>
              </c:numCache>
            </c:numRef>
          </c:val>
          <c:extLst>
            <c:ext xmlns:c16="http://schemas.microsoft.com/office/drawing/2014/chart" uri="{C3380CC4-5D6E-409C-BE32-E72D297353CC}">
              <c16:uniqueId val="{00000009-C6D5-4B6F-9FE7-286ABF8A7A85}"/>
            </c:ext>
          </c:extLst>
        </c:ser>
        <c:ser>
          <c:idx val="5"/>
          <c:order val="5"/>
          <c:tx>
            <c:strRef>
              <c:f>'問4～問9'!$B$677</c:f>
              <c:strCache>
                <c:ptCount val="1"/>
                <c:pt idx="0">
                  <c:v>平均週５回以上（20日以上）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2.0744931636020744E-2"/>
                  <c:y val="-7.485314714166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8F-41C1-8C6E-136A9A667A5D}"/>
                </c:ext>
              </c:extLst>
            </c:dLbl>
            <c:dLbl>
              <c:idx val="1"/>
              <c:layout>
                <c:manualLayout>
                  <c:x val="1.5087223008015087E-2"/>
                  <c:y val="-7.48535155170775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8F-41C1-8C6E-136A9A667A5D}"/>
                </c:ext>
              </c:extLst>
            </c:dLbl>
            <c:dLbl>
              <c:idx val="2"/>
              <c:layout>
                <c:manualLayout>
                  <c:x val="3.9603960396039604E-2"/>
                  <c:y val="-7.4853147141664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8F-41C1-8C6E-136A9A667A5D}"/>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'問4～問9'!$K$677:$M$677</c:f>
              <c:numCache>
                <c:formatCode>0.0</c:formatCode>
                <c:ptCount val="3"/>
                <c:pt idx="0">
                  <c:v>2.003484320557491</c:v>
                </c:pt>
                <c:pt idx="1">
                  <c:v>2.3281596452328159</c:v>
                </c:pt>
                <c:pt idx="2">
                  <c:v>0.81300813008130091</c:v>
                </c:pt>
              </c:numCache>
            </c:numRef>
          </c:val>
          <c:extLst>
            <c:ext xmlns:c16="http://schemas.microsoft.com/office/drawing/2014/chart" uri="{C3380CC4-5D6E-409C-BE32-E72D297353CC}">
              <c16:uniqueId val="{0000000A-C6D5-4B6F-9FE7-286ABF8A7A85}"/>
            </c:ext>
          </c:extLst>
        </c:ser>
        <c:ser>
          <c:idx val="6"/>
          <c:order val="6"/>
          <c:tx>
            <c:strRef>
              <c:f>'問4～問9'!$B$678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'問4～問9'!$K$670:$M$670</c:f>
              <c:strCache>
                <c:ptCount val="3"/>
                <c:pt idx="0">
                  <c:v>全体</c:v>
                </c:pt>
                <c:pt idx="1">
                  <c:v>広域型</c:v>
                </c:pt>
                <c:pt idx="2">
                  <c:v>地域密着型</c:v>
                </c:pt>
              </c:strCache>
            </c:strRef>
          </c:cat>
          <c:val>
            <c:numRef>
              <c:f>'問4～問9'!$K$678:$M$678</c:f>
              <c:numCache>
                <c:formatCode>0.0</c:formatCode>
                <c:ptCount val="3"/>
                <c:pt idx="0">
                  <c:v>8.0139372822299642</c:v>
                </c:pt>
                <c:pt idx="1">
                  <c:v>8.4257206208425721</c:v>
                </c:pt>
                <c:pt idx="2">
                  <c:v>6.5040650406504072</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201674112"/>
        <c:axId val="201684096"/>
      </c:barChart>
      <c:catAx>
        <c:axId val="20167411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1684096"/>
        <c:crosses val="autoZero"/>
        <c:auto val="1"/>
        <c:lblAlgn val="ctr"/>
        <c:lblOffset val="100"/>
        <c:noMultiLvlLbl val="0"/>
      </c:catAx>
      <c:valAx>
        <c:axId val="201684096"/>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1674112"/>
        <c:crosses val="autoZero"/>
        <c:crossBetween val="between"/>
        <c:majorUnit val="20"/>
      </c:valAx>
      <c:spPr>
        <a:noFill/>
      </c:spPr>
    </c:plotArea>
    <c:legend>
      <c:legendPos val="b"/>
      <c:layout>
        <c:manualLayout>
          <c:xMode val="edge"/>
          <c:yMode val="edge"/>
          <c:x val="0.14919644945371927"/>
          <c:y val="0.68229646705876545"/>
          <c:w val="0.72494106553512494"/>
          <c:h val="0.27568000259336289"/>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'問4～問9'!$B$692</c:f>
              <c:strCache>
                <c:ptCount val="1"/>
                <c:pt idx="0">
                  <c:v>８時間未満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'問4～問9'!$K$692:$M$692</c:f>
              <c:numCache>
                <c:formatCode>0.0</c:formatCode>
                <c:ptCount val="3"/>
                <c:pt idx="0">
                  <c:v>30.226480836236934</c:v>
                </c:pt>
                <c:pt idx="1">
                  <c:v>25.49889135254989</c:v>
                </c:pt>
                <c:pt idx="2">
                  <c:v>47.560975609756099</c:v>
                </c:pt>
              </c:numCache>
            </c:numRef>
          </c:val>
          <c:extLst>
            <c:ext xmlns:c16="http://schemas.microsoft.com/office/drawing/2014/chart" uri="{C3380CC4-5D6E-409C-BE32-E72D297353CC}">
              <c16:uniqueId val="{00000005-C6D5-4B6F-9FE7-286ABF8A7A85}"/>
            </c:ext>
          </c:extLst>
        </c:ser>
        <c:ser>
          <c:idx val="1"/>
          <c:order val="1"/>
          <c:tx>
            <c:strRef>
              <c:f>'問4～問9'!$B$693</c:f>
              <c:strCache>
                <c:ptCount val="1"/>
                <c:pt idx="0">
                  <c:v>８～16時間未満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'問4～問9'!$K$693:$M$693</c:f>
              <c:numCache>
                <c:formatCode>0.0</c:formatCode>
                <c:ptCount val="3"/>
                <c:pt idx="0">
                  <c:v>38.937282229965156</c:v>
                </c:pt>
                <c:pt idx="1">
                  <c:v>40.243902439024396</c:v>
                </c:pt>
                <c:pt idx="2">
                  <c:v>34.146341463414636</c:v>
                </c:pt>
              </c:numCache>
            </c:numRef>
          </c:val>
          <c:extLst>
            <c:ext xmlns:c16="http://schemas.microsoft.com/office/drawing/2014/chart" uri="{C3380CC4-5D6E-409C-BE32-E72D297353CC}">
              <c16:uniqueId val="{00000006-C6D5-4B6F-9FE7-286ABF8A7A85}"/>
            </c:ext>
          </c:extLst>
        </c:ser>
        <c:ser>
          <c:idx val="2"/>
          <c:order val="2"/>
          <c:tx>
            <c:strRef>
              <c:f>'問4～問9'!$B$694</c:f>
              <c:strCache>
                <c:ptCount val="1"/>
                <c:pt idx="0">
                  <c:v>16～24時間未満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'問4～問9'!$K$694:$M$694</c:f>
              <c:numCache>
                <c:formatCode>0.0</c:formatCode>
                <c:ptCount val="3"/>
                <c:pt idx="0">
                  <c:v>12.89198606271777</c:v>
                </c:pt>
                <c:pt idx="1">
                  <c:v>14.412416851441243</c:v>
                </c:pt>
                <c:pt idx="2">
                  <c:v>7.3170731707317067</c:v>
                </c:pt>
              </c:numCache>
            </c:numRef>
          </c:val>
          <c:extLst>
            <c:ext xmlns:c16="http://schemas.microsoft.com/office/drawing/2014/chart" uri="{C3380CC4-5D6E-409C-BE32-E72D297353CC}">
              <c16:uniqueId val="{00000007-C6D5-4B6F-9FE7-286ABF8A7A85}"/>
            </c:ext>
          </c:extLst>
        </c:ser>
        <c:ser>
          <c:idx val="3"/>
          <c:order val="3"/>
          <c:tx>
            <c:strRef>
              <c:f>'問4～問9'!$B$695</c:f>
              <c:strCache>
                <c:ptCount val="1"/>
                <c:pt idx="0">
                  <c:v>24～40時間未満</c:v>
                </c:pt>
              </c:strCache>
            </c:strRef>
          </c:tx>
          <c:spPr>
            <a:solidFill>
              <a:schemeClr val="bg1">
                <a:lumMod val="50000"/>
              </a:schemeClr>
            </a:solidFill>
            <a:ln w="6350">
              <a:solidFill>
                <a:schemeClr val="tx1"/>
              </a:solidFill>
            </a:ln>
          </c:spPr>
          <c:invertIfNegative val="0"/>
          <c:dLbls>
            <c:dLbl>
              <c:idx val="2"/>
              <c:layout>
                <c:manualLayout>
                  <c:x val="-1.1315417256011316E-2"/>
                  <c:y val="-7.8738982568857391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18-42FD-BB76-C98437420100}"/>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'問4～問9'!$K$695:$M$695</c:f>
              <c:numCache>
                <c:formatCode>0.0</c:formatCode>
                <c:ptCount val="3"/>
                <c:pt idx="0">
                  <c:v>5.0522648083623691</c:v>
                </c:pt>
                <c:pt idx="1">
                  <c:v>5.7649667405764964</c:v>
                </c:pt>
                <c:pt idx="2">
                  <c:v>2.4390243902439024</c:v>
                </c:pt>
              </c:numCache>
            </c:numRef>
          </c:val>
          <c:extLst>
            <c:ext xmlns:c16="http://schemas.microsoft.com/office/drawing/2014/chart" uri="{C3380CC4-5D6E-409C-BE32-E72D297353CC}">
              <c16:uniqueId val="{00000008-C6D5-4B6F-9FE7-286ABF8A7A85}"/>
            </c:ext>
          </c:extLst>
        </c:ser>
        <c:ser>
          <c:idx val="4"/>
          <c:order val="4"/>
          <c:tx>
            <c:strRef>
              <c:f>'問4～問9'!$B$696</c:f>
              <c:strCache>
                <c:ptCount val="1"/>
                <c:pt idx="0">
                  <c:v>40～80時間未満</c:v>
                </c:pt>
              </c:strCache>
            </c:strRef>
          </c:tx>
          <c:spPr>
            <a:solidFill>
              <a:schemeClr val="bg1">
                <a:lumMod val="75000"/>
              </a:schemeClr>
            </a:solidFill>
            <a:ln w="6350">
              <a:solidFill>
                <a:schemeClr val="tx1"/>
              </a:solidFill>
            </a:ln>
          </c:spPr>
          <c:invertIfNegative val="0"/>
          <c:dLbls>
            <c:dLbl>
              <c:idx val="0"/>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18-42FD-BB76-C98437420100}"/>
                </c:ext>
              </c:extLst>
            </c:dLbl>
            <c:dLbl>
              <c:idx val="1"/>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18-42FD-BB76-C98437420100}"/>
                </c:ext>
              </c:extLst>
            </c:dLbl>
            <c:dLbl>
              <c:idx val="2"/>
              <c:layout>
                <c:manualLayout>
                  <c:x val="9.4295143800094301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18-42FD-BB76-C9843742010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'問4～問9'!$K$696:$M$696</c:f>
              <c:numCache>
                <c:formatCode>0.0</c:formatCode>
                <c:ptCount val="3"/>
                <c:pt idx="0">
                  <c:v>1.3937282229965158</c:v>
                </c:pt>
                <c:pt idx="1">
                  <c:v>1.662971175166297</c:v>
                </c:pt>
                <c:pt idx="2">
                  <c:v>0.40650406504065045</c:v>
                </c:pt>
              </c:numCache>
            </c:numRef>
          </c:val>
          <c:extLst>
            <c:ext xmlns:c16="http://schemas.microsoft.com/office/drawing/2014/chart" uri="{C3380CC4-5D6E-409C-BE32-E72D297353CC}">
              <c16:uniqueId val="{00000009-C6D5-4B6F-9FE7-286ABF8A7A85}"/>
            </c:ext>
          </c:extLst>
        </c:ser>
        <c:ser>
          <c:idx val="5"/>
          <c:order val="5"/>
          <c:tx>
            <c:strRef>
              <c:f>'問4～問9'!$B$697</c:f>
              <c:strCache>
                <c:ptCount val="1"/>
                <c:pt idx="0">
                  <c:v>80時間以上</c:v>
                </c:pt>
              </c:strCache>
            </c:strRef>
          </c:tx>
          <c:spPr>
            <a:pattFill prst="ltUpDiag">
              <a:fgClr>
                <a:schemeClr val="bg1">
                  <a:lumMod val="65000"/>
                </a:schemeClr>
              </a:fgClr>
              <a:bgClr>
                <a:schemeClr val="bg1"/>
              </a:bgClr>
            </a:pattFill>
            <a:ln w="6350">
              <a:solidFill>
                <a:schemeClr val="tx1"/>
              </a:solidFill>
            </a:ln>
          </c:spPr>
          <c:invertIfNegative val="0"/>
          <c:dLbls>
            <c:dLbl>
              <c:idx val="0"/>
              <c:layout>
                <c:manualLayout>
                  <c:x val="1.131541725601131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18-42FD-BB76-C98437420100}"/>
                </c:ext>
              </c:extLst>
            </c:dLbl>
            <c:dLbl>
              <c:idx val="1"/>
              <c:layout>
                <c:manualLayout>
                  <c:x val="9.4295143800094301E-3"/>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18-42FD-BB76-C98437420100}"/>
                </c:ext>
              </c:extLst>
            </c:dLbl>
            <c:dLbl>
              <c:idx val="2"/>
              <c:layout>
                <c:manualLayout>
                  <c:x val="3.3946251768033946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18-42FD-BB76-C98437420100}"/>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'問4～問9'!$K$697:$M$697</c:f>
              <c:numCache>
                <c:formatCode>0.0</c:formatCode>
                <c:ptCount val="3"/>
                <c:pt idx="0">
                  <c:v>2.0905923344947737</c:v>
                </c:pt>
                <c:pt idx="1">
                  <c:v>2.3281596452328159</c:v>
                </c:pt>
                <c:pt idx="2">
                  <c:v>1.2195121951219512</c:v>
                </c:pt>
              </c:numCache>
            </c:numRef>
          </c:val>
          <c:extLst>
            <c:ext xmlns:c16="http://schemas.microsoft.com/office/drawing/2014/chart" uri="{C3380CC4-5D6E-409C-BE32-E72D297353CC}">
              <c16:uniqueId val="{0000000A-C6D5-4B6F-9FE7-286ABF8A7A85}"/>
            </c:ext>
          </c:extLst>
        </c:ser>
        <c:ser>
          <c:idx val="6"/>
          <c:order val="6"/>
          <c:tx>
            <c:strRef>
              <c:f>'問4～問9'!$B$698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'問4～問9'!$K$690:$M$690</c:f>
              <c:strCache>
                <c:ptCount val="3"/>
                <c:pt idx="0">
                  <c:v>全体</c:v>
                </c:pt>
                <c:pt idx="1">
                  <c:v>広域型</c:v>
                </c:pt>
                <c:pt idx="2">
                  <c:v>地域密着型</c:v>
                </c:pt>
              </c:strCache>
            </c:strRef>
          </c:cat>
          <c:val>
            <c:numRef>
              <c:f>'問4～問9'!$K$698:$M$698</c:f>
              <c:numCache>
                <c:formatCode>0.0</c:formatCode>
                <c:ptCount val="3"/>
                <c:pt idx="0">
                  <c:v>9.4076655052264808</c:v>
                </c:pt>
                <c:pt idx="1">
                  <c:v>10.08869179600887</c:v>
                </c:pt>
                <c:pt idx="2">
                  <c:v>6.9105691056910574</c:v>
                </c:pt>
              </c:numCache>
            </c:numRef>
          </c:val>
          <c:extLst>
            <c:ext xmlns:c16="http://schemas.microsoft.com/office/drawing/2014/chart" uri="{C3380CC4-5D6E-409C-BE32-E72D297353CC}">
              <c16:uniqueId val="{0000000B-C6D5-4B6F-9FE7-286ABF8A7A85}"/>
            </c:ext>
          </c:extLst>
        </c:ser>
        <c:dLbls>
          <c:showLegendKey val="0"/>
          <c:showVal val="0"/>
          <c:showCatName val="0"/>
          <c:showSerName val="0"/>
          <c:showPercent val="0"/>
          <c:showBubbleSize val="0"/>
        </c:dLbls>
        <c:gapWidth val="80"/>
        <c:overlap val="100"/>
        <c:axId val="202352128"/>
        <c:axId val="202353664"/>
      </c:barChart>
      <c:catAx>
        <c:axId val="2023521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2353664"/>
        <c:crosses val="autoZero"/>
        <c:auto val="1"/>
        <c:lblAlgn val="ctr"/>
        <c:lblOffset val="100"/>
        <c:noMultiLvlLbl val="0"/>
      </c:catAx>
      <c:valAx>
        <c:axId val="2023536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2352128"/>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'問4～問9'!$B$713</c:f>
              <c:strCache>
                <c:ptCount val="1"/>
                <c:pt idx="0">
                  <c:v>２時間未満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'問4～問9'!$K$711:$M$711</c:f>
              <c:strCache>
                <c:ptCount val="3"/>
                <c:pt idx="0">
                  <c:v>全体</c:v>
                </c:pt>
                <c:pt idx="1">
                  <c:v>広域型</c:v>
                </c:pt>
                <c:pt idx="2">
                  <c:v>地域密着型</c:v>
                </c:pt>
              </c:strCache>
            </c:strRef>
          </c:cat>
          <c:val>
            <c:numRef>
              <c:f>'問4～問9'!$K$713:$M$713</c:f>
              <c:numCache>
                <c:formatCode>0.0;\-0.0;#</c:formatCode>
                <c:ptCount val="3"/>
                <c:pt idx="0">
                  <c:v>27.177700348432055</c:v>
                </c:pt>
                <c:pt idx="1">
                  <c:v>26.274944567627497</c:v>
                </c:pt>
                <c:pt idx="2">
                  <c:v>30.487804878048781</c:v>
                </c:pt>
              </c:numCache>
            </c:numRef>
          </c:val>
          <c:extLst>
            <c:ext xmlns:c16="http://schemas.microsoft.com/office/drawing/2014/chart" uri="{C3380CC4-5D6E-409C-BE32-E72D297353CC}">
              <c16:uniqueId val="{00000005-C6D5-4B6F-9FE7-286ABF8A7A85}"/>
            </c:ext>
          </c:extLst>
        </c:ser>
        <c:ser>
          <c:idx val="1"/>
          <c:order val="1"/>
          <c:tx>
            <c:strRef>
              <c:f>'問4～問9'!$B$714</c:f>
              <c:strCache>
                <c:ptCount val="1"/>
                <c:pt idx="0">
                  <c:v>２～４時間未満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'問4～問9'!$K$711:$M$711</c:f>
              <c:strCache>
                <c:ptCount val="3"/>
                <c:pt idx="0">
                  <c:v>全体</c:v>
                </c:pt>
                <c:pt idx="1">
                  <c:v>広域型</c:v>
                </c:pt>
                <c:pt idx="2">
                  <c:v>地域密着型</c:v>
                </c:pt>
              </c:strCache>
            </c:strRef>
          </c:cat>
          <c:val>
            <c:numRef>
              <c:f>'問4～問9'!$K$714:$M$714</c:f>
              <c:numCache>
                <c:formatCode>0.0;\-0.0;#</c:formatCode>
                <c:ptCount val="3"/>
                <c:pt idx="0">
                  <c:v>54.268292682926834</c:v>
                </c:pt>
                <c:pt idx="1">
                  <c:v>53.880266075388029</c:v>
                </c:pt>
                <c:pt idx="2">
                  <c:v>55.691056910569102</c:v>
                </c:pt>
              </c:numCache>
            </c:numRef>
          </c:val>
          <c:extLst>
            <c:ext xmlns:c16="http://schemas.microsoft.com/office/drawing/2014/chart" uri="{C3380CC4-5D6E-409C-BE32-E72D297353CC}">
              <c16:uniqueId val="{00000006-C6D5-4B6F-9FE7-286ABF8A7A85}"/>
            </c:ext>
          </c:extLst>
        </c:ser>
        <c:ser>
          <c:idx val="2"/>
          <c:order val="2"/>
          <c:tx>
            <c:strRef>
              <c:f>'問4～問9'!$B$715</c:f>
              <c:strCache>
                <c:ptCount val="1"/>
                <c:pt idx="0">
                  <c:v>４～６時間未満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'問4～問9'!$K$711:$M$711</c:f>
              <c:strCache>
                <c:ptCount val="3"/>
                <c:pt idx="0">
                  <c:v>全体</c:v>
                </c:pt>
                <c:pt idx="1">
                  <c:v>広域型</c:v>
                </c:pt>
                <c:pt idx="2">
                  <c:v>地域密着型</c:v>
                </c:pt>
              </c:strCache>
            </c:strRef>
          </c:cat>
          <c:val>
            <c:numRef>
              <c:f>'問4～問9'!$K$715:$M$715</c:f>
              <c:numCache>
                <c:formatCode>0.0;\-0.0;#</c:formatCode>
                <c:ptCount val="3"/>
                <c:pt idx="0">
                  <c:v>5.0522648083623691</c:v>
                </c:pt>
                <c:pt idx="1">
                  <c:v>5.4323725055432366</c:v>
                </c:pt>
                <c:pt idx="2">
                  <c:v>3.6585365853658534</c:v>
                </c:pt>
              </c:numCache>
            </c:numRef>
          </c:val>
          <c:extLst>
            <c:ext xmlns:c16="http://schemas.microsoft.com/office/drawing/2014/chart" uri="{C3380CC4-5D6E-409C-BE32-E72D297353CC}">
              <c16:uniqueId val="{00000007-C6D5-4B6F-9FE7-286ABF8A7A85}"/>
            </c:ext>
          </c:extLst>
        </c:ser>
        <c:ser>
          <c:idx val="3"/>
          <c:order val="3"/>
          <c:tx>
            <c:strRef>
              <c:f>'問4～問9'!$B$716</c:f>
              <c:strCache>
                <c:ptCount val="1"/>
                <c:pt idx="0">
                  <c:v>６～８時間未満</c:v>
                </c:pt>
              </c:strCache>
            </c:strRef>
          </c:tx>
          <c:spPr>
            <a:solidFill>
              <a:schemeClr val="bg1">
                <a:lumMod val="50000"/>
              </a:schemeClr>
            </a:solidFill>
            <a:ln w="6350">
              <a:solidFill>
                <a:schemeClr val="tx1"/>
              </a:solidFill>
            </a:ln>
          </c:spPr>
          <c:invertIfNegative val="0"/>
          <c:dLbls>
            <c:dLbl>
              <c:idx val="0"/>
              <c:layout>
                <c:manualLayout>
                  <c:x val="-1.3201320132013201E-2"/>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A-43CD-A94E-B848C153BF22}"/>
                </c:ext>
              </c:extLst>
            </c:dLbl>
            <c:dLbl>
              <c:idx val="1"/>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BA-43CD-A94E-B848C153BF22}"/>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'問4～問9'!$K$711:$M$711</c:f>
              <c:strCache>
                <c:ptCount val="3"/>
                <c:pt idx="0">
                  <c:v>全体</c:v>
                </c:pt>
                <c:pt idx="1">
                  <c:v>広域型</c:v>
                </c:pt>
                <c:pt idx="2">
                  <c:v>地域密着型</c:v>
                </c:pt>
              </c:strCache>
            </c:strRef>
          </c:cat>
          <c:val>
            <c:numRef>
              <c:f>'問4～問9'!$K$716:$M$716</c:f>
              <c:numCache>
                <c:formatCode>0.0;\-0.0;#</c:formatCode>
                <c:ptCount val="3"/>
                <c:pt idx="0">
                  <c:v>1.3937282229965158</c:v>
                </c:pt>
                <c:pt idx="1">
                  <c:v>1.7738359201773837</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'問4～問9'!$B$717</c:f>
              <c:strCache>
                <c:ptCount val="1"/>
                <c:pt idx="0">
                  <c:v>８時間以上</c:v>
                </c:pt>
              </c:strCache>
            </c:strRef>
          </c:tx>
          <c:spPr>
            <a:solidFill>
              <a:schemeClr val="bg1">
                <a:lumMod val="75000"/>
              </a:schemeClr>
            </a:solidFill>
            <a:ln w="6350">
              <a:solidFill>
                <a:schemeClr val="tx1"/>
              </a:solidFill>
            </a:ln>
          </c:spPr>
          <c:invertIfNegative val="0"/>
          <c:dLbls>
            <c:dLbl>
              <c:idx val="0"/>
              <c:layout>
                <c:manualLayout>
                  <c:x val="5.6577086280056579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A-43CD-A94E-B848C153BF22}"/>
                </c:ext>
              </c:extLst>
            </c:dLbl>
            <c:dLbl>
              <c:idx val="1"/>
              <c:layout>
                <c:manualLayout>
                  <c:x val="9.4295143800094301E-3"/>
                  <c:y val="-7.8739809237860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BA-43CD-A94E-B848C153BF22}"/>
                </c:ext>
              </c:extLst>
            </c:dLbl>
            <c:dLbl>
              <c:idx val="2"/>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BA-43CD-A94E-B848C153BF22}"/>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'問4～問9'!$K$711:$M$711</c:f>
              <c:strCache>
                <c:ptCount val="3"/>
                <c:pt idx="0">
                  <c:v>全体</c:v>
                </c:pt>
                <c:pt idx="1">
                  <c:v>広域型</c:v>
                </c:pt>
                <c:pt idx="2">
                  <c:v>地域密着型</c:v>
                </c:pt>
              </c:strCache>
            </c:strRef>
          </c:cat>
          <c:val>
            <c:numRef>
              <c:f>'問4～問9'!$K$717:$M$717</c:f>
              <c:numCache>
                <c:formatCode>0.0;\-0.0;#</c:formatCode>
                <c:ptCount val="3"/>
                <c:pt idx="0">
                  <c:v>1.5679442508710801</c:v>
                </c:pt>
                <c:pt idx="1">
                  <c:v>1.5521064301552108</c:v>
                </c:pt>
                <c:pt idx="2">
                  <c:v>1.6260162601626018</c:v>
                </c:pt>
              </c:numCache>
            </c:numRef>
          </c:val>
          <c:extLst>
            <c:ext xmlns:c16="http://schemas.microsoft.com/office/drawing/2014/chart" uri="{C3380CC4-5D6E-409C-BE32-E72D297353CC}">
              <c16:uniqueId val="{00000009-C6D5-4B6F-9FE7-286ABF8A7A85}"/>
            </c:ext>
          </c:extLst>
        </c:ser>
        <c:ser>
          <c:idx val="5"/>
          <c:order val="5"/>
          <c:tx>
            <c:strRef>
              <c:f>'問4～問9'!$B$718</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'問4～問9'!$K$711:$M$711</c:f>
              <c:strCache>
                <c:ptCount val="3"/>
                <c:pt idx="0">
                  <c:v>全体</c:v>
                </c:pt>
                <c:pt idx="1">
                  <c:v>広域型</c:v>
                </c:pt>
                <c:pt idx="2">
                  <c:v>地域密着型</c:v>
                </c:pt>
              </c:strCache>
            </c:strRef>
          </c:cat>
          <c:val>
            <c:numRef>
              <c:f>'問4～問9'!$K$718:$M$718</c:f>
              <c:numCache>
                <c:formatCode>0.0;\-0.0;#</c:formatCode>
                <c:ptCount val="3"/>
                <c:pt idx="0">
                  <c:v>10.540069686411149</c:v>
                </c:pt>
                <c:pt idx="1">
                  <c:v>11.086474501108649</c:v>
                </c:pt>
                <c:pt idx="2">
                  <c:v>8.536585365853659</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02531584"/>
        <c:axId val="202533120"/>
      </c:barChart>
      <c:catAx>
        <c:axId val="2025315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2533120"/>
        <c:crosses val="autoZero"/>
        <c:auto val="1"/>
        <c:lblAlgn val="ctr"/>
        <c:lblOffset val="100"/>
        <c:noMultiLvlLbl val="0"/>
      </c:catAx>
      <c:valAx>
        <c:axId val="202533120"/>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2531584"/>
        <c:crosses val="autoZero"/>
        <c:crossBetween val="between"/>
        <c:majorUnit val="20"/>
      </c:valAx>
      <c:spPr>
        <a:noFill/>
      </c:spPr>
    </c:plotArea>
    <c:legend>
      <c:legendPos val="b"/>
      <c:layout>
        <c:manualLayout>
          <c:xMode val="edge"/>
          <c:yMode val="edge"/>
          <c:x val="0.20011582710577019"/>
          <c:y val="0.76650692665957931"/>
          <c:w val="0.64196133899104191"/>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'問4～問9'!$B$733</c:f>
              <c:strCache>
                <c:ptCount val="1"/>
                <c:pt idx="0">
                  <c:v>配置医師本人</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'問4～問9'!$K$731:$M$731</c:f>
              <c:strCache>
                <c:ptCount val="3"/>
                <c:pt idx="0">
                  <c:v>全体</c:v>
                </c:pt>
                <c:pt idx="1">
                  <c:v>広域型</c:v>
                </c:pt>
                <c:pt idx="2">
                  <c:v>地域密着型</c:v>
                </c:pt>
              </c:strCache>
            </c:strRef>
          </c:cat>
          <c:val>
            <c:numRef>
              <c:f>'問4～問9'!$K$733:$M$733</c:f>
              <c:numCache>
                <c:formatCode>0.0</c:formatCode>
                <c:ptCount val="3"/>
                <c:pt idx="0">
                  <c:v>50.348432055749129</c:v>
                </c:pt>
                <c:pt idx="1">
                  <c:v>50.77605321507761</c:v>
                </c:pt>
                <c:pt idx="2">
                  <c:v>48.780487804878049</c:v>
                </c:pt>
              </c:numCache>
            </c:numRef>
          </c:val>
          <c:extLst>
            <c:ext xmlns:c16="http://schemas.microsoft.com/office/drawing/2014/chart" uri="{C3380CC4-5D6E-409C-BE32-E72D297353CC}">
              <c16:uniqueId val="{00000005-C6D5-4B6F-9FE7-286ABF8A7A85}"/>
            </c:ext>
          </c:extLst>
        </c:ser>
        <c:ser>
          <c:idx val="1"/>
          <c:order val="1"/>
          <c:tx>
            <c:strRef>
              <c:f>'問4～問9'!$B$734</c:f>
              <c:strCache>
                <c:ptCount val="1"/>
                <c:pt idx="0">
                  <c:v>所属先の医療機関</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'問4～問9'!$K$731:$M$731</c:f>
              <c:strCache>
                <c:ptCount val="3"/>
                <c:pt idx="0">
                  <c:v>全体</c:v>
                </c:pt>
                <c:pt idx="1">
                  <c:v>広域型</c:v>
                </c:pt>
                <c:pt idx="2">
                  <c:v>地域密着型</c:v>
                </c:pt>
              </c:strCache>
            </c:strRef>
          </c:cat>
          <c:val>
            <c:numRef>
              <c:f>'問4～問9'!$K$734:$M$734</c:f>
              <c:numCache>
                <c:formatCode>0.0</c:formatCode>
                <c:ptCount val="3"/>
                <c:pt idx="0">
                  <c:v>39.982578397212542</c:v>
                </c:pt>
                <c:pt idx="1">
                  <c:v>39.911308203991133</c:v>
                </c:pt>
                <c:pt idx="2">
                  <c:v>40.243902439024396</c:v>
                </c:pt>
              </c:numCache>
            </c:numRef>
          </c:val>
          <c:extLst>
            <c:ext xmlns:c16="http://schemas.microsoft.com/office/drawing/2014/chart" uri="{C3380CC4-5D6E-409C-BE32-E72D297353CC}">
              <c16:uniqueId val="{00000006-C6D5-4B6F-9FE7-286ABF8A7A85}"/>
            </c:ext>
          </c:extLst>
        </c:ser>
        <c:ser>
          <c:idx val="2"/>
          <c:order val="2"/>
          <c:tx>
            <c:strRef>
              <c:f>'問4～問9'!$B$735</c:f>
              <c:strCache>
                <c:ptCount val="1"/>
                <c:pt idx="0">
                  <c:v>その他</c:v>
                </c:pt>
              </c:strCache>
            </c:strRef>
          </c:tx>
          <c:spPr>
            <a:solidFill>
              <a:schemeClr val="bg1"/>
            </a:solidFill>
            <a:ln w="6350">
              <a:solidFill>
                <a:schemeClr val="tx1"/>
              </a:solidFill>
            </a:ln>
          </c:spPr>
          <c:invertIfNegative val="0"/>
          <c:dLbls>
            <c:dLbl>
              <c:idx val="0"/>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96-48DD-BBFA-7175EC1AABA1}"/>
                </c:ext>
              </c:extLst>
            </c:dLbl>
            <c:dLbl>
              <c:idx val="1"/>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96-48DD-BBFA-7175EC1AABA1}"/>
                </c:ext>
              </c:extLst>
            </c:dLbl>
            <c:dLbl>
              <c:idx val="2"/>
              <c:layout>
                <c:manualLayout>
                  <c:x val="0"/>
                  <c:y val="-8.2987624171049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96-48DD-BBFA-7175EC1AABA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'問4～問9'!$K$731:$M$731</c:f>
              <c:strCache>
                <c:ptCount val="3"/>
                <c:pt idx="0">
                  <c:v>全体</c:v>
                </c:pt>
                <c:pt idx="1">
                  <c:v>広域型</c:v>
                </c:pt>
                <c:pt idx="2">
                  <c:v>地域密着型</c:v>
                </c:pt>
              </c:strCache>
            </c:strRef>
          </c:cat>
          <c:val>
            <c:numRef>
              <c:f>'問4～問9'!$K$735:$M$735</c:f>
              <c:numCache>
                <c:formatCode>0.0</c:formatCode>
                <c:ptCount val="3"/>
                <c:pt idx="0">
                  <c:v>2.0905923344947737</c:v>
                </c:pt>
                <c:pt idx="1">
                  <c:v>1.7738359201773837</c:v>
                </c:pt>
                <c:pt idx="2">
                  <c:v>3.2520325203252036</c:v>
                </c:pt>
              </c:numCache>
            </c:numRef>
          </c:val>
          <c:extLst>
            <c:ext xmlns:c16="http://schemas.microsoft.com/office/drawing/2014/chart" uri="{C3380CC4-5D6E-409C-BE32-E72D297353CC}">
              <c16:uniqueId val="{00000007-C6D5-4B6F-9FE7-286ABF8A7A85}"/>
            </c:ext>
          </c:extLst>
        </c:ser>
        <c:ser>
          <c:idx val="3"/>
          <c:order val="3"/>
          <c:tx>
            <c:strRef>
              <c:f>'問4～問9'!$B$736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'問4～問9'!$K$731:$M$731</c:f>
              <c:strCache>
                <c:ptCount val="3"/>
                <c:pt idx="0">
                  <c:v>全体</c:v>
                </c:pt>
                <c:pt idx="1">
                  <c:v>広域型</c:v>
                </c:pt>
                <c:pt idx="2">
                  <c:v>地域密着型</c:v>
                </c:pt>
              </c:strCache>
            </c:strRef>
          </c:cat>
          <c:val>
            <c:numRef>
              <c:f>'問4～問9'!$K$736:$M$736</c:f>
              <c:numCache>
                <c:formatCode>0.0</c:formatCode>
                <c:ptCount val="3"/>
                <c:pt idx="0">
                  <c:v>7.5783972125435541</c:v>
                </c:pt>
                <c:pt idx="1">
                  <c:v>7.5388026607538805</c:v>
                </c:pt>
                <c:pt idx="2">
                  <c:v>7.7235772357723578</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2661888"/>
        <c:axId val="202663424"/>
      </c:barChart>
      <c:catAx>
        <c:axId val="20266188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2663424"/>
        <c:crosses val="autoZero"/>
        <c:auto val="1"/>
        <c:lblAlgn val="ctr"/>
        <c:lblOffset val="100"/>
        <c:noMultiLvlLbl val="0"/>
      </c:catAx>
      <c:valAx>
        <c:axId val="20266342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2661888"/>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'問4～問9'!$B$743</c:f>
              <c:strCache>
                <c:ptCount val="1"/>
                <c:pt idx="0">
                  <c:v>１月あたり報酬</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'問4～問9'!$K$741:$M$741</c:f>
              <c:strCache>
                <c:ptCount val="3"/>
                <c:pt idx="0">
                  <c:v>全体</c:v>
                </c:pt>
                <c:pt idx="1">
                  <c:v>広域型</c:v>
                </c:pt>
                <c:pt idx="2">
                  <c:v>地域密着型</c:v>
                </c:pt>
              </c:strCache>
            </c:strRef>
          </c:cat>
          <c:val>
            <c:numRef>
              <c:f>'問4～問9'!$K$743:$M$743</c:f>
              <c:numCache>
                <c:formatCode>0.0</c:formatCode>
                <c:ptCount val="3"/>
                <c:pt idx="0">
                  <c:v>70.644599303135891</c:v>
                </c:pt>
                <c:pt idx="1">
                  <c:v>70.509977827050989</c:v>
                </c:pt>
                <c:pt idx="2">
                  <c:v>71.138211382113823</c:v>
                </c:pt>
              </c:numCache>
            </c:numRef>
          </c:val>
          <c:extLst>
            <c:ext xmlns:c16="http://schemas.microsoft.com/office/drawing/2014/chart" uri="{C3380CC4-5D6E-409C-BE32-E72D297353CC}">
              <c16:uniqueId val="{00000005-C6D5-4B6F-9FE7-286ABF8A7A85}"/>
            </c:ext>
          </c:extLst>
        </c:ser>
        <c:ser>
          <c:idx val="1"/>
          <c:order val="1"/>
          <c:tx>
            <c:strRef>
              <c:f>'問4～問9'!$B$744</c:f>
              <c:strCache>
                <c:ptCount val="1"/>
                <c:pt idx="0">
                  <c:v>勤務１回あたり報酬</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'問4～問9'!$K$741:$M$741</c:f>
              <c:strCache>
                <c:ptCount val="3"/>
                <c:pt idx="0">
                  <c:v>全体</c:v>
                </c:pt>
                <c:pt idx="1">
                  <c:v>広域型</c:v>
                </c:pt>
                <c:pt idx="2">
                  <c:v>地域密着型</c:v>
                </c:pt>
              </c:strCache>
            </c:strRef>
          </c:cat>
          <c:val>
            <c:numRef>
              <c:f>'問4～問9'!$K$744:$M$744</c:f>
              <c:numCache>
                <c:formatCode>0.0</c:formatCode>
                <c:ptCount val="3"/>
                <c:pt idx="0">
                  <c:v>11.062717770034842</c:v>
                </c:pt>
                <c:pt idx="1">
                  <c:v>11.419068736141908</c:v>
                </c:pt>
                <c:pt idx="2">
                  <c:v>9.7560975609756095</c:v>
                </c:pt>
              </c:numCache>
            </c:numRef>
          </c:val>
          <c:extLst>
            <c:ext xmlns:c16="http://schemas.microsoft.com/office/drawing/2014/chart" uri="{C3380CC4-5D6E-409C-BE32-E72D297353CC}">
              <c16:uniqueId val="{00000006-C6D5-4B6F-9FE7-286ABF8A7A85}"/>
            </c:ext>
          </c:extLst>
        </c:ser>
        <c:ser>
          <c:idx val="2"/>
          <c:order val="2"/>
          <c:tx>
            <c:strRef>
              <c:f>'問4～問9'!$B$745</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'問4～問9'!$K$741:$M$741</c:f>
              <c:strCache>
                <c:ptCount val="3"/>
                <c:pt idx="0">
                  <c:v>全体</c:v>
                </c:pt>
                <c:pt idx="1">
                  <c:v>広域型</c:v>
                </c:pt>
                <c:pt idx="2">
                  <c:v>地域密着型</c:v>
                </c:pt>
              </c:strCache>
            </c:strRef>
          </c:cat>
          <c:val>
            <c:numRef>
              <c:f>'問4～問9'!$K$745:$M$745</c:f>
              <c:numCache>
                <c:formatCode>0.0</c:formatCode>
                <c:ptCount val="3"/>
                <c:pt idx="0">
                  <c:v>4.2682926829268295</c:v>
                </c:pt>
                <c:pt idx="1">
                  <c:v>4.434589800443459</c:v>
                </c:pt>
                <c:pt idx="2">
                  <c:v>3.6585365853658534</c:v>
                </c:pt>
              </c:numCache>
            </c:numRef>
          </c:val>
          <c:extLst>
            <c:ext xmlns:c16="http://schemas.microsoft.com/office/drawing/2014/chart" uri="{C3380CC4-5D6E-409C-BE32-E72D297353CC}">
              <c16:uniqueId val="{00000007-C6D5-4B6F-9FE7-286ABF8A7A85}"/>
            </c:ext>
          </c:extLst>
        </c:ser>
        <c:ser>
          <c:idx val="3"/>
          <c:order val="3"/>
          <c:tx>
            <c:strRef>
              <c:f>'問4～問9'!$B$746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'問4～問9'!$K$741:$M$741</c:f>
              <c:strCache>
                <c:ptCount val="3"/>
                <c:pt idx="0">
                  <c:v>全体</c:v>
                </c:pt>
                <c:pt idx="1">
                  <c:v>広域型</c:v>
                </c:pt>
                <c:pt idx="2">
                  <c:v>地域密着型</c:v>
                </c:pt>
              </c:strCache>
            </c:strRef>
          </c:cat>
          <c:val>
            <c:numRef>
              <c:f>'問4～問9'!$K$746:$M$746</c:f>
              <c:numCache>
                <c:formatCode>0.0</c:formatCode>
                <c:ptCount val="3"/>
                <c:pt idx="0">
                  <c:v>14.02439024390244</c:v>
                </c:pt>
                <c:pt idx="1">
                  <c:v>13.636363636363635</c:v>
                </c:pt>
                <c:pt idx="2">
                  <c:v>15.447154471544716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2744576"/>
        <c:axId val="202746112"/>
      </c:barChart>
      <c:catAx>
        <c:axId val="20274457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2746112"/>
        <c:crosses val="autoZero"/>
        <c:auto val="1"/>
        <c:lblAlgn val="ctr"/>
        <c:lblOffset val="100"/>
        <c:noMultiLvlLbl val="0"/>
      </c:catAx>
      <c:valAx>
        <c:axId val="20274611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2744576"/>
        <c:crosses val="autoZero"/>
        <c:crossBetween val="between"/>
        <c:majorUnit val="20"/>
      </c:valAx>
      <c:spPr>
        <a:noFill/>
      </c:spPr>
    </c:plotArea>
    <c:legend>
      <c:legendPos val="b"/>
      <c:layout>
        <c:manualLayout>
          <c:xMode val="edge"/>
          <c:yMode val="edge"/>
          <c:x val="0.18314270122175322"/>
          <c:y val="0.80775884188483393"/>
          <c:w val="0.67530410183875533"/>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'問1～問3'!$B$124</c:f>
              <c:strCache>
                <c:ptCount val="1"/>
                <c:pt idx="0">
                  <c:v>加算なし</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'問1～問3'!$K$122:$M$122</c:f>
              <c:strCache>
                <c:ptCount val="3"/>
                <c:pt idx="0">
                  <c:v>全体</c:v>
                </c:pt>
                <c:pt idx="1">
                  <c:v>広域型</c:v>
                </c:pt>
                <c:pt idx="2">
                  <c:v>地域密着型</c:v>
                </c:pt>
              </c:strCache>
            </c:strRef>
          </c:cat>
          <c:val>
            <c:numRef>
              <c:f>'問1～問3'!$K$124:$M$124</c:f>
              <c:numCache>
                <c:formatCode>0.0</c:formatCode>
                <c:ptCount val="3"/>
                <c:pt idx="0">
                  <c:v>23.780487804878049</c:v>
                </c:pt>
                <c:pt idx="1">
                  <c:v>21.729490022172946</c:v>
                </c:pt>
                <c:pt idx="2">
                  <c:v>31.300813008130078</c:v>
                </c:pt>
              </c:numCache>
            </c:numRef>
          </c:val>
          <c:extLst>
            <c:ext xmlns:c16="http://schemas.microsoft.com/office/drawing/2014/chart" uri="{C3380CC4-5D6E-409C-BE32-E72D297353CC}">
              <c16:uniqueId val="{00000005-C6D5-4B6F-9FE7-286ABF8A7A85}"/>
            </c:ext>
          </c:extLst>
        </c:ser>
        <c:ser>
          <c:idx val="1"/>
          <c:order val="1"/>
          <c:tx>
            <c:strRef>
              <c:f>'問1～問3'!$B$125</c:f>
              <c:strCache>
                <c:ptCount val="1"/>
                <c:pt idx="0">
                  <c:v>Ⅰ</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'問1～問3'!$K$122:$M$122</c:f>
              <c:strCache>
                <c:ptCount val="3"/>
                <c:pt idx="0">
                  <c:v>全体</c:v>
                </c:pt>
                <c:pt idx="1">
                  <c:v>広域型</c:v>
                </c:pt>
                <c:pt idx="2">
                  <c:v>地域密着型</c:v>
                </c:pt>
              </c:strCache>
            </c:strRef>
          </c:cat>
          <c:val>
            <c:numRef>
              <c:f>'問1～問3'!$K$125:$M$125</c:f>
              <c:numCache>
                <c:formatCode>0.0</c:formatCode>
                <c:ptCount val="3"/>
                <c:pt idx="0">
                  <c:v>44.773519163763062</c:v>
                </c:pt>
                <c:pt idx="1">
                  <c:v>52.328159645232816</c:v>
                </c:pt>
                <c:pt idx="2">
                  <c:v>17.073170731707318</c:v>
                </c:pt>
              </c:numCache>
            </c:numRef>
          </c:val>
          <c:extLst>
            <c:ext xmlns:c16="http://schemas.microsoft.com/office/drawing/2014/chart" uri="{C3380CC4-5D6E-409C-BE32-E72D297353CC}">
              <c16:uniqueId val="{00000006-C6D5-4B6F-9FE7-286ABF8A7A85}"/>
            </c:ext>
          </c:extLst>
        </c:ser>
        <c:ser>
          <c:idx val="2"/>
          <c:order val="2"/>
          <c:tx>
            <c:strRef>
              <c:f>'問1～問3'!$B$126</c:f>
              <c:strCache>
                <c:ptCount val="1"/>
                <c:pt idx="0">
                  <c:v>Ⅱ</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'問1～問3'!$K$122:$M$122</c:f>
              <c:strCache>
                <c:ptCount val="3"/>
                <c:pt idx="0">
                  <c:v>全体</c:v>
                </c:pt>
                <c:pt idx="1">
                  <c:v>広域型</c:v>
                </c:pt>
                <c:pt idx="2">
                  <c:v>地域密着型</c:v>
                </c:pt>
              </c:strCache>
            </c:strRef>
          </c:cat>
          <c:val>
            <c:numRef>
              <c:f>'問1～問3'!$K$126:$M$126</c:f>
              <c:numCache>
                <c:formatCode>0.0</c:formatCode>
                <c:ptCount val="3"/>
                <c:pt idx="0">
                  <c:v>27.439024390243905</c:v>
                </c:pt>
                <c:pt idx="1">
                  <c:v>21.729490022172946</c:v>
                </c:pt>
                <c:pt idx="2">
                  <c:v>48.373983739837399</c:v>
                </c:pt>
              </c:numCache>
            </c:numRef>
          </c:val>
          <c:extLst>
            <c:ext xmlns:c16="http://schemas.microsoft.com/office/drawing/2014/chart" uri="{C3380CC4-5D6E-409C-BE32-E72D297353CC}">
              <c16:uniqueId val="{00000007-C6D5-4B6F-9FE7-286ABF8A7A85}"/>
            </c:ext>
          </c:extLst>
        </c:ser>
        <c:ser>
          <c:idx val="3"/>
          <c:order val="3"/>
          <c:tx>
            <c:strRef>
              <c:f>'問1～問3'!$B$127</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'問1～問3'!$K$122:$M$122</c:f>
              <c:strCache>
                <c:ptCount val="3"/>
                <c:pt idx="0">
                  <c:v>全体</c:v>
                </c:pt>
                <c:pt idx="1">
                  <c:v>広域型</c:v>
                </c:pt>
                <c:pt idx="2">
                  <c:v>地域密着型</c:v>
                </c:pt>
              </c:strCache>
            </c:strRef>
          </c:cat>
          <c:val>
            <c:numRef>
              <c:f>'問1～問3'!$K$127:$M$127</c:f>
              <c:numCache>
                <c:formatCode>0.0</c:formatCode>
                <c:ptCount val="3"/>
                <c:pt idx="0">
                  <c:v>4.0069686411149821</c:v>
                </c:pt>
                <c:pt idx="1">
                  <c:v>4.2128603104212861</c:v>
                </c:pt>
                <c:pt idx="2">
                  <c:v>3.2520325203252036</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46942464"/>
        <c:axId val="46948352"/>
      </c:barChart>
      <c:catAx>
        <c:axId val="4694246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46948352"/>
        <c:crosses val="autoZero"/>
        <c:auto val="1"/>
        <c:lblAlgn val="ctr"/>
        <c:lblOffset val="100"/>
        <c:noMultiLvlLbl val="0"/>
      </c:catAx>
      <c:valAx>
        <c:axId val="4694835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46942464"/>
        <c:crosses val="autoZero"/>
        <c:crossBetween val="between"/>
        <c:majorUnit val="20"/>
      </c:valAx>
      <c:spPr>
        <a:noFill/>
      </c:spPr>
    </c:plotArea>
    <c:legend>
      <c:legendPos val="b"/>
      <c:layout>
        <c:manualLayout>
          <c:xMode val="edge"/>
          <c:yMode val="edge"/>
          <c:x val="0.22274666161779283"/>
          <c:y val="0.80775884188483393"/>
          <c:w val="0.59421027817067418"/>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'問4～問9'!$B$753</c:f>
              <c:strCache>
                <c:ptCount val="1"/>
                <c:pt idx="0">
                  <c:v>10万円未満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'問4～問9'!$K$751:$M$751</c:f>
              <c:strCache>
                <c:ptCount val="3"/>
                <c:pt idx="0">
                  <c:v>全体</c:v>
                </c:pt>
                <c:pt idx="1">
                  <c:v>広域型</c:v>
                </c:pt>
                <c:pt idx="2">
                  <c:v>地域密着型</c:v>
                </c:pt>
              </c:strCache>
            </c:strRef>
          </c:cat>
          <c:val>
            <c:numRef>
              <c:f>'問4～問9'!$K$753:$M$753</c:f>
              <c:numCache>
                <c:formatCode>0.0</c:formatCode>
                <c:ptCount val="3"/>
                <c:pt idx="0">
                  <c:v>8.5080147965474726</c:v>
                </c:pt>
                <c:pt idx="1">
                  <c:v>5.3459119496855347</c:v>
                </c:pt>
                <c:pt idx="2">
                  <c:v>20</c:v>
                </c:pt>
              </c:numCache>
            </c:numRef>
          </c:val>
          <c:extLst>
            <c:ext xmlns:c16="http://schemas.microsoft.com/office/drawing/2014/chart" uri="{C3380CC4-5D6E-409C-BE32-E72D297353CC}">
              <c16:uniqueId val="{00000005-C6D5-4B6F-9FE7-286ABF8A7A85}"/>
            </c:ext>
          </c:extLst>
        </c:ser>
        <c:ser>
          <c:idx val="1"/>
          <c:order val="1"/>
          <c:tx>
            <c:strRef>
              <c:f>'問4～問9'!$B$754</c:f>
              <c:strCache>
                <c:ptCount val="1"/>
                <c:pt idx="0">
                  <c:v>10～30万円未満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'問4～問9'!$K$751:$M$751</c:f>
              <c:strCache>
                <c:ptCount val="3"/>
                <c:pt idx="0">
                  <c:v>全体</c:v>
                </c:pt>
                <c:pt idx="1">
                  <c:v>広域型</c:v>
                </c:pt>
                <c:pt idx="2">
                  <c:v>地域密着型</c:v>
                </c:pt>
              </c:strCache>
            </c:strRef>
          </c:cat>
          <c:val>
            <c:numRef>
              <c:f>'問4～問9'!$K$754:$M$754</c:f>
              <c:numCache>
                <c:formatCode>0.0</c:formatCode>
                <c:ptCount val="3"/>
                <c:pt idx="0">
                  <c:v>49.44512946979038</c:v>
                </c:pt>
                <c:pt idx="1">
                  <c:v>46.069182389937104</c:v>
                </c:pt>
                <c:pt idx="2">
                  <c:v>61.714285714285708</c:v>
                </c:pt>
              </c:numCache>
            </c:numRef>
          </c:val>
          <c:extLst>
            <c:ext xmlns:c16="http://schemas.microsoft.com/office/drawing/2014/chart" uri="{C3380CC4-5D6E-409C-BE32-E72D297353CC}">
              <c16:uniqueId val="{00000006-C6D5-4B6F-9FE7-286ABF8A7A85}"/>
            </c:ext>
          </c:extLst>
        </c:ser>
        <c:ser>
          <c:idx val="2"/>
          <c:order val="2"/>
          <c:tx>
            <c:strRef>
              <c:f>'問4～問9'!$B$755</c:f>
              <c:strCache>
                <c:ptCount val="1"/>
                <c:pt idx="0">
                  <c:v>30～50万円未満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'問4～問9'!$K$751:$M$751</c:f>
              <c:strCache>
                <c:ptCount val="3"/>
                <c:pt idx="0">
                  <c:v>全体</c:v>
                </c:pt>
                <c:pt idx="1">
                  <c:v>広域型</c:v>
                </c:pt>
                <c:pt idx="2">
                  <c:v>地域密着型</c:v>
                </c:pt>
              </c:strCache>
            </c:strRef>
          </c:cat>
          <c:val>
            <c:numRef>
              <c:f>'問4～問9'!$K$755:$M$755</c:f>
              <c:numCache>
                <c:formatCode>0.0</c:formatCode>
                <c:ptCount val="3"/>
                <c:pt idx="0">
                  <c:v>26.633785450061652</c:v>
                </c:pt>
                <c:pt idx="1">
                  <c:v>30.817610062893081</c:v>
                </c:pt>
                <c:pt idx="2">
                  <c:v>11.428571428571429</c:v>
                </c:pt>
              </c:numCache>
            </c:numRef>
          </c:val>
          <c:extLst>
            <c:ext xmlns:c16="http://schemas.microsoft.com/office/drawing/2014/chart" uri="{C3380CC4-5D6E-409C-BE32-E72D297353CC}">
              <c16:uniqueId val="{00000007-C6D5-4B6F-9FE7-286ABF8A7A85}"/>
            </c:ext>
          </c:extLst>
        </c:ser>
        <c:ser>
          <c:idx val="3"/>
          <c:order val="3"/>
          <c:tx>
            <c:strRef>
              <c:f>'問4～問9'!$B$756</c:f>
              <c:strCache>
                <c:ptCount val="1"/>
                <c:pt idx="0">
                  <c:v>50～100万円未満</c:v>
                </c:pt>
              </c:strCache>
            </c:strRef>
          </c:tx>
          <c:spPr>
            <a:solidFill>
              <a:schemeClr val="bg1">
                <a:lumMod val="50000"/>
              </a:schemeClr>
            </a:solidFill>
            <a:ln w="6350">
              <a:solidFill>
                <a:schemeClr val="tx1"/>
              </a:solidFill>
            </a:ln>
          </c:spPr>
          <c:invertIfNegative val="0"/>
          <c:dLbls>
            <c:dLbl>
              <c:idx val="2"/>
              <c:layout>
                <c:manualLayout>
                  <c:x val="-5.6577086280056579E-3"/>
                  <c:y val="-7.8739395903359086E-2"/>
                </c:manualLayout>
              </c:layout>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27-477C-85E8-ECC80EE0B181}"/>
                </c:ext>
              </c:extLst>
            </c:dLbl>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'問4～問9'!$K$751:$M$751</c:f>
              <c:strCache>
                <c:ptCount val="3"/>
                <c:pt idx="0">
                  <c:v>全体</c:v>
                </c:pt>
                <c:pt idx="1">
                  <c:v>広域型</c:v>
                </c:pt>
                <c:pt idx="2">
                  <c:v>地域密着型</c:v>
                </c:pt>
              </c:strCache>
            </c:strRef>
          </c:cat>
          <c:val>
            <c:numRef>
              <c:f>'問4～問9'!$K$756:$M$756</c:f>
              <c:numCache>
                <c:formatCode>0.0</c:formatCode>
                <c:ptCount val="3"/>
                <c:pt idx="0">
                  <c:v>6.9050554870530201</c:v>
                </c:pt>
                <c:pt idx="1">
                  <c:v>8.4905660377358494</c:v>
                </c:pt>
                <c:pt idx="2">
                  <c:v>1.1428571428571428</c:v>
                </c:pt>
              </c:numCache>
            </c:numRef>
          </c:val>
          <c:extLst>
            <c:ext xmlns:c16="http://schemas.microsoft.com/office/drawing/2014/chart" uri="{C3380CC4-5D6E-409C-BE32-E72D297353CC}">
              <c16:uniqueId val="{00000008-C6D5-4B6F-9FE7-286ABF8A7A85}"/>
            </c:ext>
          </c:extLst>
        </c:ser>
        <c:ser>
          <c:idx val="4"/>
          <c:order val="4"/>
          <c:tx>
            <c:strRef>
              <c:f>'問4～問9'!$B$757</c:f>
              <c:strCache>
                <c:ptCount val="1"/>
                <c:pt idx="0">
                  <c:v>100万円以上</c:v>
                </c:pt>
              </c:strCache>
            </c:strRef>
          </c:tx>
          <c:spPr>
            <a:solidFill>
              <a:schemeClr val="bg1">
                <a:lumMod val="75000"/>
              </a:schemeClr>
            </a:solidFill>
            <a:ln w="6350">
              <a:solidFill>
                <a:schemeClr val="tx1"/>
              </a:solidFill>
            </a:ln>
          </c:spPr>
          <c:invertIfNegative val="0"/>
          <c:dLbls>
            <c:dLbl>
              <c:idx val="0"/>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27-477C-85E8-ECC80EE0B181}"/>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27-477C-85E8-ECC80EE0B181}"/>
                </c:ext>
              </c:extLst>
            </c:dLbl>
            <c:dLbl>
              <c:idx val="2"/>
              <c:layout>
                <c:manualLayout>
                  <c:x val="1.5087223008015087E-2"/>
                  <c:y val="-7.87393959033590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27-477C-85E8-ECC80EE0B181}"/>
                </c:ext>
              </c:extLst>
            </c:dLbl>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'問4～問9'!$K$751:$M$751</c:f>
              <c:strCache>
                <c:ptCount val="3"/>
                <c:pt idx="0">
                  <c:v>全体</c:v>
                </c:pt>
                <c:pt idx="1">
                  <c:v>広域型</c:v>
                </c:pt>
                <c:pt idx="2">
                  <c:v>地域密着型</c:v>
                </c:pt>
              </c:strCache>
            </c:strRef>
          </c:cat>
          <c:val>
            <c:numRef>
              <c:f>'問4～問9'!$K$757:$M$757</c:f>
              <c:numCache>
                <c:formatCode>0.0</c:formatCode>
                <c:ptCount val="3"/>
                <c:pt idx="0">
                  <c:v>1.4796547472256474</c:v>
                </c:pt>
                <c:pt idx="1">
                  <c:v>1.729559748427673</c:v>
                </c:pt>
                <c:pt idx="2">
                  <c:v>0.5714285714285714</c:v>
                </c:pt>
              </c:numCache>
            </c:numRef>
          </c:val>
          <c:extLst>
            <c:ext xmlns:c16="http://schemas.microsoft.com/office/drawing/2014/chart" uri="{C3380CC4-5D6E-409C-BE32-E72D297353CC}">
              <c16:uniqueId val="{00000009-C6D5-4B6F-9FE7-286ABF8A7A85}"/>
            </c:ext>
          </c:extLst>
        </c:ser>
        <c:ser>
          <c:idx val="5"/>
          <c:order val="5"/>
          <c:tx>
            <c:strRef>
              <c:f>'問4～問9'!$B$758</c:f>
              <c:strCache>
                <c:ptCount val="1"/>
                <c:pt idx="0">
                  <c:v>エラー・無回答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'問4～問9'!$K$751:$M$751</c:f>
              <c:strCache>
                <c:ptCount val="3"/>
                <c:pt idx="0">
                  <c:v>全体</c:v>
                </c:pt>
                <c:pt idx="1">
                  <c:v>広域型</c:v>
                </c:pt>
                <c:pt idx="2">
                  <c:v>地域密着型</c:v>
                </c:pt>
              </c:strCache>
            </c:strRef>
          </c:cat>
          <c:val>
            <c:numRef>
              <c:f>'問4～問9'!$K$758:$M$758</c:f>
              <c:numCache>
                <c:formatCode>0.0</c:formatCode>
                <c:ptCount val="3"/>
                <c:pt idx="0">
                  <c:v>7.0283600493218241</c:v>
                </c:pt>
                <c:pt idx="1">
                  <c:v>7.5471698113207548</c:v>
                </c:pt>
                <c:pt idx="2">
                  <c:v>5.1428571428571423</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02840320"/>
        <c:axId val="202862592"/>
      </c:barChart>
      <c:catAx>
        <c:axId val="202840320"/>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2862592"/>
        <c:crosses val="autoZero"/>
        <c:auto val="1"/>
        <c:lblAlgn val="ctr"/>
        <c:lblOffset val="100"/>
        <c:noMultiLvlLbl val="0"/>
      </c:catAx>
      <c:valAx>
        <c:axId val="202862592"/>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2840320"/>
        <c:crosses val="autoZero"/>
        <c:crossBetween val="between"/>
        <c:majorUnit val="20"/>
      </c:valAx>
      <c:spPr>
        <a:noFill/>
      </c:spPr>
    </c:plotArea>
    <c:legend>
      <c:legendPos val="b"/>
      <c:layout>
        <c:manualLayout>
          <c:xMode val="edge"/>
          <c:yMode val="edge"/>
          <c:x val="0.18314270122175322"/>
          <c:y val="0.76650692665957931"/>
          <c:w val="0.67590759075907592"/>
          <c:h val="0.18540697741705617"/>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'問4～問9'!$B$772</c:f>
              <c:strCache>
                <c:ptCount val="1"/>
                <c:pt idx="0">
                  <c:v>３万円未満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'問4～問9'!$K$770:$M$770</c:f>
              <c:strCache>
                <c:ptCount val="3"/>
                <c:pt idx="0">
                  <c:v>全体</c:v>
                </c:pt>
                <c:pt idx="1">
                  <c:v>広域型</c:v>
                </c:pt>
                <c:pt idx="2">
                  <c:v>地域密着型</c:v>
                </c:pt>
              </c:strCache>
            </c:strRef>
          </c:cat>
          <c:val>
            <c:numRef>
              <c:f>'問4～問9'!$K$772:$M$772</c:f>
              <c:numCache>
                <c:formatCode>0.0;\-0.0;#</c:formatCode>
                <c:ptCount val="3"/>
                <c:pt idx="0">
                  <c:v>25.984251968503933</c:v>
                </c:pt>
                <c:pt idx="1">
                  <c:v>22.330097087378643</c:v>
                </c:pt>
                <c:pt idx="2">
                  <c:v>41.666666666666671</c:v>
                </c:pt>
              </c:numCache>
            </c:numRef>
          </c:val>
          <c:extLst>
            <c:ext xmlns:c16="http://schemas.microsoft.com/office/drawing/2014/chart" uri="{C3380CC4-5D6E-409C-BE32-E72D297353CC}">
              <c16:uniqueId val="{00000005-C6D5-4B6F-9FE7-286ABF8A7A85}"/>
            </c:ext>
          </c:extLst>
        </c:ser>
        <c:ser>
          <c:idx val="1"/>
          <c:order val="1"/>
          <c:tx>
            <c:strRef>
              <c:f>'問4～問9'!$B$773</c:f>
              <c:strCache>
                <c:ptCount val="1"/>
                <c:pt idx="0">
                  <c:v>３～５万円未満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'問4～問9'!$K$770:$M$770</c:f>
              <c:strCache>
                <c:ptCount val="3"/>
                <c:pt idx="0">
                  <c:v>全体</c:v>
                </c:pt>
                <c:pt idx="1">
                  <c:v>広域型</c:v>
                </c:pt>
                <c:pt idx="2">
                  <c:v>地域密着型</c:v>
                </c:pt>
              </c:strCache>
            </c:strRef>
          </c:cat>
          <c:val>
            <c:numRef>
              <c:f>'問4～問9'!$K$773:$M$773</c:f>
              <c:numCache>
                <c:formatCode>0.0;\-0.0;#</c:formatCode>
                <c:ptCount val="3"/>
                <c:pt idx="0">
                  <c:v>46.45669291338583</c:v>
                </c:pt>
                <c:pt idx="1">
                  <c:v>47.572815533980581</c:v>
                </c:pt>
                <c:pt idx="2">
                  <c:v>41.666666666666671</c:v>
                </c:pt>
              </c:numCache>
            </c:numRef>
          </c:val>
          <c:extLst>
            <c:ext xmlns:c16="http://schemas.microsoft.com/office/drawing/2014/chart" uri="{C3380CC4-5D6E-409C-BE32-E72D297353CC}">
              <c16:uniqueId val="{00000006-C6D5-4B6F-9FE7-286ABF8A7A85}"/>
            </c:ext>
          </c:extLst>
        </c:ser>
        <c:ser>
          <c:idx val="2"/>
          <c:order val="2"/>
          <c:tx>
            <c:strRef>
              <c:f>'問4～問9'!$B$774</c:f>
              <c:strCache>
                <c:ptCount val="1"/>
                <c:pt idx="0">
                  <c:v>５～10万円未満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'問4～問9'!$K$770:$M$770</c:f>
              <c:strCache>
                <c:ptCount val="3"/>
                <c:pt idx="0">
                  <c:v>全体</c:v>
                </c:pt>
                <c:pt idx="1">
                  <c:v>広域型</c:v>
                </c:pt>
                <c:pt idx="2">
                  <c:v>地域密着型</c:v>
                </c:pt>
              </c:strCache>
            </c:strRef>
          </c:cat>
          <c:val>
            <c:numRef>
              <c:f>'問4～問9'!$K$774:$M$774</c:f>
              <c:numCache>
                <c:formatCode>0.0;\-0.0;#</c:formatCode>
                <c:ptCount val="3"/>
                <c:pt idx="0">
                  <c:v>22.047244094488189</c:v>
                </c:pt>
                <c:pt idx="1">
                  <c:v>23.300970873786408</c:v>
                </c:pt>
                <c:pt idx="2">
                  <c:v>16.666666666666664</c:v>
                </c:pt>
              </c:numCache>
            </c:numRef>
          </c:val>
          <c:extLst>
            <c:ext xmlns:c16="http://schemas.microsoft.com/office/drawing/2014/chart" uri="{C3380CC4-5D6E-409C-BE32-E72D297353CC}">
              <c16:uniqueId val="{00000007-C6D5-4B6F-9FE7-286ABF8A7A85}"/>
            </c:ext>
          </c:extLst>
        </c:ser>
        <c:ser>
          <c:idx val="3"/>
          <c:order val="3"/>
          <c:tx>
            <c:strRef>
              <c:f>'問4～問9'!$B$775</c:f>
              <c:strCache>
                <c:ptCount val="1"/>
                <c:pt idx="0">
                  <c:v>10万円以上</c:v>
                </c:pt>
              </c:strCache>
            </c:strRef>
          </c:tx>
          <c:spPr>
            <a:solidFill>
              <a:schemeClr val="bg1">
                <a:lumMod val="50000"/>
              </a:schemeClr>
            </a:solidFill>
            <a:ln w="6350">
              <a:solidFill>
                <a:schemeClr val="tx1"/>
              </a:solidFill>
            </a:ln>
          </c:spPr>
          <c:invertIfNegative val="0"/>
          <c:dLbls>
            <c:dLbl>
              <c:idx val="0"/>
              <c:layout>
                <c:manualLayout>
                  <c:x val="0"/>
                  <c:y val="-8.3989570743853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BF-4ECF-98BA-BFCFA873CF5C}"/>
                </c:ext>
              </c:extLst>
            </c:dLbl>
            <c:dLbl>
              <c:idx val="1"/>
              <c:layout>
                <c:manualLayout>
                  <c:x val="0"/>
                  <c:y val="-7.8740222572362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BF-4ECF-98BA-BFCFA873CF5C}"/>
                </c:ext>
              </c:extLst>
            </c:dLbl>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'問4～問9'!$K$770:$M$770</c:f>
              <c:strCache>
                <c:ptCount val="3"/>
                <c:pt idx="0">
                  <c:v>全体</c:v>
                </c:pt>
                <c:pt idx="1">
                  <c:v>広域型</c:v>
                </c:pt>
                <c:pt idx="2">
                  <c:v>地域密着型</c:v>
                </c:pt>
              </c:strCache>
            </c:strRef>
          </c:cat>
          <c:val>
            <c:numRef>
              <c:f>'問4～問9'!$K$775:$M$775</c:f>
              <c:numCache>
                <c:formatCode>0.0;\-0.0;#</c:formatCode>
                <c:ptCount val="3"/>
                <c:pt idx="0">
                  <c:v>1.5748031496062991</c:v>
                </c:pt>
                <c:pt idx="1">
                  <c:v>1.9417475728155338</c:v>
                </c:pt>
                <c:pt idx="2" formatCode="0.0">
                  <c:v>0</c:v>
                </c:pt>
              </c:numCache>
            </c:numRef>
          </c:val>
          <c:extLst>
            <c:ext xmlns:c16="http://schemas.microsoft.com/office/drawing/2014/chart" uri="{C3380CC4-5D6E-409C-BE32-E72D297353CC}">
              <c16:uniqueId val="{00000008-C6D5-4B6F-9FE7-286ABF8A7A85}"/>
            </c:ext>
          </c:extLst>
        </c:ser>
        <c:ser>
          <c:idx val="4"/>
          <c:order val="4"/>
          <c:tx>
            <c:strRef>
              <c:f>'問4～問9'!$B$776</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'問4～問9'!$K$770:$M$770</c:f>
              <c:strCache>
                <c:ptCount val="3"/>
                <c:pt idx="0">
                  <c:v>全体</c:v>
                </c:pt>
                <c:pt idx="1">
                  <c:v>広域型</c:v>
                </c:pt>
                <c:pt idx="2">
                  <c:v>地域密着型</c:v>
                </c:pt>
              </c:strCache>
            </c:strRef>
          </c:cat>
          <c:val>
            <c:numRef>
              <c:f>'問4～問9'!$K$776:$M$776</c:f>
              <c:numCache>
                <c:formatCode>0.0;\-0.0;#</c:formatCode>
                <c:ptCount val="3"/>
                <c:pt idx="0">
                  <c:v>3.9370078740157481</c:v>
                </c:pt>
                <c:pt idx="1">
                  <c:v>4.8543689320388346</c:v>
                </c:pt>
                <c:pt idx="2" formatCode="0.0">
                  <c:v>0</c:v>
                </c:pt>
              </c:numCache>
            </c:numRef>
          </c:val>
          <c:extLst>
            <c:ext xmlns:c16="http://schemas.microsoft.com/office/drawing/2014/chart" uri="{C3380CC4-5D6E-409C-BE32-E72D297353CC}">
              <c16:uniqueId val="{00000009-C6D5-4B6F-9FE7-286ABF8A7A85}"/>
            </c:ext>
          </c:extLst>
        </c:ser>
        <c:dLbls>
          <c:showLegendKey val="0"/>
          <c:showVal val="0"/>
          <c:showCatName val="0"/>
          <c:showSerName val="0"/>
          <c:showPercent val="0"/>
          <c:showBubbleSize val="0"/>
        </c:dLbls>
        <c:gapWidth val="80"/>
        <c:overlap val="100"/>
        <c:axId val="202963584"/>
        <c:axId val="202973568"/>
      </c:barChart>
      <c:catAx>
        <c:axId val="202963584"/>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2973568"/>
        <c:crosses val="autoZero"/>
        <c:auto val="1"/>
        <c:lblAlgn val="ctr"/>
        <c:lblOffset val="100"/>
        <c:noMultiLvlLbl val="0"/>
      </c:catAx>
      <c:valAx>
        <c:axId val="202973568"/>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2963584"/>
        <c:crosses val="autoZero"/>
        <c:crossBetween val="between"/>
        <c:majorUnit val="20"/>
      </c:valAx>
      <c:spPr>
        <a:noFill/>
      </c:spPr>
    </c:plotArea>
    <c:legend>
      <c:legendPos val="b"/>
      <c:layout>
        <c:manualLayout>
          <c:xMode val="edge"/>
          <c:yMode val="edge"/>
          <c:x val="0.18314270122175322"/>
          <c:y val="0.76650692665957931"/>
          <c:w val="0.67590759075907592"/>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501094499280394"/>
          <c:w val="0.67420375168758861"/>
          <c:h val="0.62263588733373609"/>
        </c:manualLayout>
      </c:layout>
      <c:barChart>
        <c:barDir val="bar"/>
        <c:grouping val="stacked"/>
        <c:varyColors val="0"/>
        <c:ser>
          <c:idx val="0"/>
          <c:order val="0"/>
          <c:tx>
            <c:strRef>
              <c:f>'問4～問9'!$B$811</c:f>
              <c:strCache>
                <c:ptCount val="1"/>
                <c:pt idx="0">
                  <c:v>基本報酬に含まれる</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'問4～問9'!$K$809:$M$809</c:f>
              <c:strCache>
                <c:ptCount val="3"/>
                <c:pt idx="0">
                  <c:v>全体</c:v>
                </c:pt>
                <c:pt idx="1">
                  <c:v>広域型</c:v>
                </c:pt>
                <c:pt idx="2">
                  <c:v>地域密着型</c:v>
                </c:pt>
              </c:strCache>
            </c:strRef>
          </c:cat>
          <c:val>
            <c:numRef>
              <c:f>'問4～問9'!$K$811:$M$811</c:f>
              <c:numCache>
                <c:formatCode>0.0</c:formatCode>
                <c:ptCount val="3"/>
                <c:pt idx="0">
                  <c:v>56.881533101045299</c:v>
                </c:pt>
                <c:pt idx="1">
                  <c:v>56.09756097560976</c:v>
                </c:pt>
                <c:pt idx="2">
                  <c:v>59.756097560975604</c:v>
                </c:pt>
              </c:numCache>
            </c:numRef>
          </c:val>
          <c:extLst>
            <c:ext xmlns:c16="http://schemas.microsoft.com/office/drawing/2014/chart" uri="{C3380CC4-5D6E-409C-BE32-E72D297353CC}">
              <c16:uniqueId val="{00000005-C6D5-4B6F-9FE7-286ABF8A7A85}"/>
            </c:ext>
          </c:extLst>
        </c:ser>
        <c:ser>
          <c:idx val="1"/>
          <c:order val="1"/>
          <c:tx>
            <c:strRef>
              <c:f>'問4～問9'!$B$812</c:f>
              <c:strCache>
                <c:ptCount val="1"/>
                <c:pt idx="0">
                  <c:v>別途、駆けつけ１回あたり報酬を支払う</c:v>
                </c:pt>
              </c:strCache>
            </c:strRef>
          </c:tx>
          <c:spPr>
            <a:solidFill>
              <a:srgbClr val="DDDDDD"/>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'問4～問9'!$K$809:$M$809</c:f>
              <c:strCache>
                <c:ptCount val="3"/>
                <c:pt idx="0">
                  <c:v>全体</c:v>
                </c:pt>
                <c:pt idx="1">
                  <c:v>広域型</c:v>
                </c:pt>
                <c:pt idx="2">
                  <c:v>地域密着型</c:v>
                </c:pt>
              </c:strCache>
            </c:strRef>
          </c:cat>
          <c:val>
            <c:numRef>
              <c:f>'問4～問9'!$K$812:$M$812</c:f>
              <c:numCache>
                <c:formatCode>0.0</c:formatCode>
                <c:ptCount val="3"/>
                <c:pt idx="0">
                  <c:v>14.895470383275262</c:v>
                </c:pt>
                <c:pt idx="1">
                  <c:v>15.742793791574281</c:v>
                </c:pt>
                <c:pt idx="2">
                  <c:v>11.788617886178862</c:v>
                </c:pt>
              </c:numCache>
            </c:numRef>
          </c:val>
          <c:extLst>
            <c:ext xmlns:c16="http://schemas.microsoft.com/office/drawing/2014/chart" uri="{C3380CC4-5D6E-409C-BE32-E72D297353CC}">
              <c16:uniqueId val="{00000006-C6D5-4B6F-9FE7-286ABF8A7A85}"/>
            </c:ext>
          </c:extLst>
        </c:ser>
        <c:ser>
          <c:idx val="2"/>
          <c:order val="2"/>
          <c:tx>
            <c:strRef>
              <c:f>'問4～問9'!$B$813</c:f>
              <c:strCache>
                <c:ptCount val="1"/>
                <c:pt idx="0">
                  <c:v>その他</c:v>
                </c:pt>
              </c:strCache>
            </c:strRef>
          </c:tx>
          <c:spPr>
            <a:solidFill>
              <a:schemeClr val="bg1"/>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'問4～問9'!$K$809:$M$809</c:f>
              <c:strCache>
                <c:ptCount val="3"/>
                <c:pt idx="0">
                  <c:v>全体</c:v>
                </c:pt>
                <c:pt idx="1">
                  <c:v>広域型</c:v>
                </c:pt>
                <c:pt idx="2">
                  <c:v>地域密着型</c:v>
                </c:pt>
              </c:strCache>
            </c:strRef>
          </c:cat>
          <c:val>
            <c:numRef>
              <c:f>'問4～問9'!$K$813:$M$813</c:f>
              <c:numCache>
                <c:formatCode>0.0</c:formatCode>
                <c:ptCount val="3"/>
                <c:pt idx="0">
                  <c:v>10.19163763066202</c:v>
                </c:pt>
                <c:pt idx="1">
                  <c:v>10.310421286031042</c:v>
                </c:pt>
                <c:pt idx="2">
                  <c:v>9.7560975609756095</c:v>
                </c:pt>
              </c:numCache>
            </c:numRef>
          </c:val>
          <c:extLst>
            <c:ext xmlns:c16="http://schemas.microsoft.com/office/drawing/2014/chart" uri="{C3380CC4-5D6E-409C-BE32-E72D297353CC}">
              <c16:uniqueId val="{00000007-C6D5-4B6F-9FE7-286ABF8A7A85}"/>
            </c:ext>
          </c:extLst>
        </c:ser>
        <c:ser>
          <c:idx val="3"/>
          <c:order val="3"/>
          <c:tx>
            <c:strRef>
              <c:f>'問4～問9'!$B$814</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'問4～問9'!$K$809:$M$809</c:f>
              <c:strCache>
                <c:ptCount val="3"/>
                <c:pt idx="0">
                  <c:v>全体</c:v>
                </c:pt>
                <c:pt idx="1">
                  <c:v>広域型</c:v>
                </c:pt>
                <c:pt idx="2">
                  <c:v>地域密着型</c:v>
                </c:pt>
              </c:strCache>
            </c:strRef>
          </c:cat>
          <c:val>
            <c:numRef>
              <c:f>'問4～問9'!$K$814:$M$814</c:f>
              <c:numCache>
                <c:formatCode>0.0</c:formatCode>
                <c:ptCount val="3"/>
                <c:pt idx="0">
                  <c:v>18.031358885017422</c:v>
                </c:pt>
                <c:pt idx="1">
                  <c:v>17.849223946784925</c:v>
                </c:pt>
                <c:pt idx="2">
                  <c:v>18.699186991869919</c:v>
                </c:pt>
              </c:numCache>
            </c:numRef>
          </c:val>
          <c:extLst>
            <c:ext xmlns:c16="http://schemas.microsoft.com/office/drawing/2014/chart" uri="{C3380CC4-5D6E-409C-BE32-E72D297353CC}">
              <c16:uniqueId val="{00000008-C6D5-4B6F-9FE7-286ABF8A7A85}"/>
            </c:ext>
          </c:extLst>
        </c:ser>
        <c:dLbls>
          <c:showLegendKey val="0"/>
          <c:showVal val="0"/>
          <c:showCatName val="0"/>
          <c:showSerName val="0"/>
          <c:showPercent val="0"/>
          <c:showBubbleSize val="0"/>
        </c:dLbls>
        <c:gapWidth val="80"/>
        <c:overlap val="100"/>
        <c:axId val="203203328"/>
        <c:axId val="203204864"/>
      </c:barChart>
      <c:catAx>
        <c:axId val="20320332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3204864"/>
        <c:crosses val="autoZero"/>
        <c:auto val="1"/>
        <c:lblAlgn val="ctr"/>
        <c:lblOffset val="100"/>
        <c:noMultiLvlLbl val="0"/>
      </c:catAx>
      <c:valAx>
        <c:axId val="20320486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3203328"/>
        <c:crosses val="autoZero"/>
        <c:crossBetween val="between"/>
        <c:majorUnit val="20"/>
      </c:valAx>
      <c:spPr>
        <a:noFill/>
      </c:spPr>
    </c:plotArea>
    <c:legend>
      <c:legendPos val="b"/>
      <c:layout>
        <c:manualLayout>
          <c:xMode val="edge"/>
          <c:yMode val="edge"/>
          <c:x val="0.1718272839657419"/>
          <c:y val="0.80775884188483393"/>
          <c:w val="0.69793493635077797"/>
          <c:h val="0.13154997793531148"/>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8443418301525871"/>
          <c:y val="0.12070235451865544"/>
          <c:w val="0.67420375168758861"/>
          <c:h val="0.59085547015146234"/>
        </c:manualLayout>
      </c:layout>
      <c:barChart>
        <c:barDir val="bar"/>
        <c:grouping val="stacked"/>
        <c:varyColors val="0"/>
        <c:ser>
          <c:idx val="0"/>
          <c:order val="0"/>
          <c:tx>
            <c:strRef>
              <c:f>'問4～問9'!$B$820</c:f>
              <c:strCache>
                <c:ptCount val="1"/>
                <c:pt idx="0">
                  <c:v>１万円未満</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'問4～問9'!$K$818:$M$818</c:f>
              <c:strCache>
                <c:ptCount val="3"/>
                <c:pt idx="0">
                  <c:v>全体</c:v>
                </c:pt>
                <c:pt idx="1">
                  <c:v>広域型</c:v>
                </c:pt>
                <c:pt idx="2">
                  <c:v>地域密着型</c:v>
                </c:pt>
              </c:strCache>
            </c:strRef>
          </c:cat>
          <c:val>
            <c:numRef>
              <c:f>'問4～問9'!$K$820:$M$820</c:f>
              <c:numCache>
                <c:formatCode>0.0</c:formatCode>
                <c:ptCount val="3"/>
                <c:pt idx="0">
                  <c:v>8.7719298245614024</c:v>
                </c:pt>
                <c:pt idx="1">
                  <c:v>7.7464788732394361</c:v>
                </c:pt>
                <c:pt idx="2">
                  <c:v>13.793103448275861</c:v>
                </c:pt>
              </c:numCache>
            </c:numRef>
          </c:val>
          <c:extLst>
            <c:ext xmlns:c16="http://schemas.microsoft.com/office/drawing/2014/chart" uri="{C3380CC4-5D6E-409C-BE32-E72D297353CC}">
              <c16:uniqueId val="{00000005-C6D5-4B6F-9FE7-286ABF8A7A85}"/>
            </c:ext>
          </c:extLst>
        </c:ser>
        <c:ser>
          <c:idx val="1"/>
          <c:order val="1"/>
          <c:tx>
            <c:strRef>
              <c:f>'問4～問9'!$B$821</c:f>
              <c:strCache>
                <c:ptCount val="1"/>
                <c:pt idx="0">
                  <c:v>１～２万円未満</c:v>
                </c:pt>
              </c:strCache>
            </c:strRef>
          </c:tx>
          <c:spPr>
            <a:solidFill>
              <a:srgbClr val="DDDDDD"/>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'問4～問9'!$K$818:$M$818</c:f>
              <c:strCache>
                <c:ptCount val="3"/>
                <c:pt idx="0">
                  <c:v>全体</c:v>
                </c:pt>
                <c:pt idx="1">
                  <c:v>広域型</c:v>
                </c:pt>
                <c:pt idx="2">
                  <c:v>地域密着型</c:v>
                </c:pt>
              </c:strCache>
            </c:strRef>
          </c:cat>
          <c:val>
            <c:numRef>
              <c:f>'問4～問9'!$K$821:$M$821</c:f>
              <c:numCache>
                <c:formatCode>0.0</c:formatCode>
                <c:ptCount val="3"/>
                <c:pt idx="0">
                  <c:v>31.578947368421051</c:v>
                </c:pt>
                <c:pt idx="1">
                  <c:v>32.394366197183103</c:v>
                </c:pt>
                <c:pt idx="2">
                  <c:v>27.586206896551722</c:v>
                </c:pt>
              </c:numCache>
            </c:numRef>
          </c:val>
          <c:extLst>
            <c:ext xmlns:c16="http://schemas.microsoft.com/office/drawing/2014/chart" uri="{C3380CC4-5D6E-409C-BE32-E72D297353CC}">
              <c16:uniqueId val="{00000006-C6D5-4B6F-9FE7-286ABF8A7A85}"/>
            </c:ext>
          </c:extLst>
        </c:ser>
        <c:ser>
          <c:idx val="2"/>
          <c:order val="2"/>
          <c:tx>
            <c:strRef>
              <c:f>'問4～問9'!$B$822</c:f>
              <c:strCache>
                <c:ptCount val="1"/>
                <c:pt idx="0">
                  <c:v>２～３万円未満</c:v>
                </c:pt>
              </c:strCache>
            </c:strRef>
          </c:tx>
          <c:spPr>
            <a:solidFill>
              <a:schemeClr val="bg1"/>
            </a:solidFill>
            <a:ln w="6350">
              <a:solidFill>
                <a:schemeClr val="tx1"/>
              </a:solidFill>
            </a:ln>
          </c:spPr>
          <c:invertIfNegative val="0"/>
          <c:dLbls>
            <c:spPr>
              <a:noFill/>
              <a:ln>
                <a:noFill/>
              </a:ln>
              <a:effectLst/>
            </c:spPr>
            <c:txPr>
              <a:bodyPr/>
              <a:lstStyle/>
              <a:p>
                <a:pPr>
                  <a:defRPr sz="8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'問4～問9'!$K$818:$M$818</c:f>
              <c:strCache>
                <c:ptCount val="3"/>
                <c:pt idx="0">
                  <c:v>全体</c:v>
                </c:pt>
                <c:pt idx="1">
                  <c:v>広域型</c:v>
                </c:pt>
                <c:pt idx="2">
                  <c:v>地域密着型</c:v>
                </c:pt>
              </c:strCache>
            </c:strRef>
          </c:cat>
          <c:val>
            <c:numRef>
              <c:f>'問4～問9'!$K$822:$M$822</c:f>
              <c:numCache>
                <c:formatCode>0.0</c:formatCode>
                <c:ptCount val="3"/>
                <c:pt idx="0">
                  <c:v>19.883040935672515</c:v>
                </c:pt>
                <c:pt idx="1">
                  <c:v>17.6056338028169</c:v>
                </c:pt>
                <c:pt idx="2">
                  <c:v>31.03448275862069</c:v>
                </c:pt>
              </c:numCache>
            </c:numRef>
          </c:val>
          <c:extLst>
            <c:ext xmlns:c16="http://schemas.microsoft.com/office/drawing/2014/chart" uri="{C3380CC4-5D6E-409C-BE32-E72D297353CC}">
              <c16:uniqueId val="{00000007-C6D5-4B6F-9FE7-286ABF8A7A85}"/>
            </c:ext>
          </c:extLst>
        </c:ser>
        <c:ser>
          <c:idx val="3"/>
          <c:order val="3"/>
          <c:tx>
            <c:strRef>
              <c:f>'問4～問9'!$B$823</c:f>
              <c:strCache>
                <c:ptCount val="1"/>
                <c:pt idx="0">
                  <c:v>３～５万円未満</c:v>
                </c:pt>
              </c:strCache>
            </c:strRef>
          </c:tx>
          <c:spPr>
            <a:solidFill>
              <a:schemeClr val="bg1">
                <a:lumMod val="50000"/>
              </a:schemeClr>
            </a:solidFill>
            <a:ln w="6350">
              <a:solidFill>
                <a:schemeClr val="tx1"/>
              </a:solidFill>
            </a:ln>
          </c:spPr>
          <c:invertIfNegative val="0"/>
          <c:dLbls>
            <c:spPr>
              <a:noFill/>
              <a:ln>
                <a:noFill/>
              </a:ln>
              <a:effectLst/>
            </c:spPr>
            <c:txPr>
              <a:bodyPr/>
              <a:lstStyle/>
              <a:p>
                <a:pPr>
                  <a:defRPr sz="8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'問4～問9'!$K$818:$M$818</c:f>
              <c:strCache>
                <c:ptCount val="3"/>
                <c:pt idx="0">
                  <c:v>全体</c:v>
                </c:pt>
                <c:pt idx="1">
                  <c:v>広域型</c:v>
                </c:pt>
                <c:pt idx="2">
                  <c:v>地域密着型</c:v>
                </c:pt>
              </c:strCache>
            </c:strRef>
          </c:cat>
          <c:val>
            <c:numRef>
              <c:f>'問4～問9'!$K$823:$M$823</c:f>
              <c:numCache>
                <c:formatCode>0.0</c:formatCode>
                <c:ptCount val="3"/>
                <c:pt idx="0">
                  <c:v>11.111111111111111</c:v>
                </c:pt>
                <c:pt idx="1">
                  <c:v>11.971830985915492</c:v>
                </c:pt>
                <c:pt idx="2">
                  <c:v>6.8965517241379306</c:v>
                </c:pt>
              </c:numCache>
            </c:numRef>
          </c:val>
          <c:extLst>
            <c:ext xmlns:c16="http://schemas.microsoft.com/office/drawing/2014/chart" uri="{C3380CC4-5D6E-409C-BE32-E72D297353CC}">
              <c16:uniqueId val="{00000008-C6D5-4B6F-9FE7-286ABF8A7A85}"/>
            </c:ext>
          </c:extLst>
        </c:ser>
        <c:ser>
          <c:idx val="4"/>
          <c:order val="4"/>
          <c:tx>
            <c:strRef>
              <c:f>'問4～問9'!$B$824</c:f>
              <c:strCache>
                <c:ptCount val="1"/>
                <c:pt idx="0">
                  <c:v>５万円以上</c:v>
                </c:pt>
              </c:strCache>
            </c:strRef>
          </c:tx>
          <c:spPr>
            <a:solidFill>
              <a:schemeClr val="bg1">
                <a:lumMod val="7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'問4～問9'!$K$818:$M$818</c:f>
              <c:strCache>
                <c:ptCount val="3"/>
                <c:pt idx="0">
                  <c:v>全体</c:v>
                </c:pt>
                <c:pt idx="1">
                  <c:v>広域型</c:v>
                </c:pt>
                <c:pt idx="2">
                  <c:v>地域密着型</c:v>
                </c:pt>
              </c:strCache>
            </c:strRef>
          </c:cat>
          <c:val>
            <c:numRef>
              <c:f>'問4～問9'!$K$824:$M$824</c:f>
              <c:numCache>
                <c:formatCode>0.0</c:formatCode>
                <c:ptCount val="3"/>
                <c:pt idx="0">
                  <c:v>4.0935672514619883</c:v>
                </c:pt>
                <c:pt idx="1">
                  <c:v>3.5211267605633805</c:v>
                </c:pt>
                <c:pt idx="2">
                  <c:v>6.8965517241379306</c:v>
                </c:pt>
              </c:numCache>
            </c:numRef>
          </c:val>
          <c:extLst>
            <c:ext xmlns:c16="http://schemas.microsoft.com/office/drawing/2014/chart" uri="{C3380CC4-5D6E-409C-BE32-E72D297353CC}">
              <c16:uniqueId val="{00000009-C6D5-4B6F-9FE7-286ABF8A7A85}"/>
            </c:ext>
          </c:extLst>
        </c:ser>
        <c:ser>
          <c:idx val="5"/>
          <c:order val="5"/>
          <c:tx>
            <c:strRef>
              <c:f>'問4～問9'!$B$825</c:f>
              <c:strCache>
                <c:ptCount val="1"/>
                <c:pt idx="0">
                  <c:v>無回答</c:v>
                </c:pt>
              </c:strCache>
            </c:strRef>
          </c:tx>
          <c:spPr>
            <a:pattFill prst="lgGrid">
              <a:fgClr>
                <a:schemeClr val="bg1">
                  <a:lumMod val="65000"/>
                </a:schemeClr>
              </a:fgClr>
              <a:bgClr>
                <a:schemeClr val="bg1"/>
              </a:bgClr>
            </a:patt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'問4～問9'!$K$818:$M$818</c:f>
              <c:strCache>
                <c:ptCount val="3"/>
                <c:pt idx="0">
                  <c:v>全体</c:v>
                </c:pt>
                <c:pt idx="1">
                  <c:v>広域型</c:v>
                </c:pt>
                <c:pt idx="2">
                  <c:v>地域密着型</c:v>
                </c:pt>
              </c:strCache>
            </c:strRef>
          </c:cat>
          <c:val>
            <c:numRef>
              <c:f>'問4～問9'!$K$825:$M$825</c:f>
              <c:numCache>
                <c:formatCode>0.0</c:formatCode>
                <c:ptCount val="3"/>
                <c:pt idx="0">
                  <c:v>24.561403508771928</c:v>
                </c:pt>
                <c:pt idx="1">
                  <c:v>26.760563380281688</c:v>
                </c:pt>
                <c:pt idx="2">
                  <c:v>13.793103448275861</c:v>
                </c:pt>
              </c:numCache>
            </c:numRef>
          </c:val>
          <c:extLst>
            <c:ext xmlns:c16="http://schemas.microsoft.com/office/drawing/2014/chart" uri="{C3380CC4-5D6E-409C-BE32-E72D297353CC}">
              <c16:uniqueId val="{0000000A-C6D5-4B6F-9FE7-286ABF8A7A85}"/>
            </c:ext>
          </c:extLst>
        </c:ser>
        <c:dLbls>
          <c:showLegendKey val="0"/>
          <c:showVal val="0"/>
          <c:showCatName val="0"/>
          <c:showSerName val="0"/>
          <c:showPercent val="0"/>
          <c:showBubbleSize val="0"/>
        </c:dLbls>
        <c:gapWidth val="80"/>
        <c:overlap val="100"/>
        <c:axId val="203383168"/>
        <c:axId val="203384704"/>
      </c:barChart>
      <c:catAx>
        <c:axId val="203383168"/>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900" baseline="0"/>
            </a:pPr>
            <a:endParaRPr lang="ja-JP"/>
          </a:p>
        </c:txPr>
        <c:crossAx val="203384704"/>
        <c:crosses val="autoZero"/>
        <c:auto val="1"/>
        <c:lblAlgn val="ctr"/>
        <c:lblOffset val="100"/>
        <c:noMultiLvlLbl val="0"/>
      </c:catAx>
      <c:valAx>
        <c:axId val="203384704"/>
        <c:scaling>
          <c:orientation val="minMax"/>
          <c:max val="100"/>
        </c:scaling>
        <c:delete val="0"/>
        <c:axPos val="t"/>
        <c:majorGridlines>
          <c:spPr>
            <a:ln>
              <a:noFill/>
            </a:ln>
          </c:spPr>
        </c:majorGridlines>
        <c:numFmt formatCode="General" sourceLinked="0"/>
        <c:majorTickMark val="in"/>
        <c:minorTickMark val="none"/>
        <c:tickLblPos val="nextTo"/>
        <c:spPr>
          <a:ln w="6350">
            <a:solidFill>
              <a:schemeClr val="tx1"/>
            </a:solidFill>
          </a:ln>
        </c:spPr>
        <c:crossAx val="203383168"/>
        <c:crosses val="autoZero"/>
        <c:crossBetween val="between"/>
        <c:majorUnit val="20"/>
      </c:valAx>
      <c:spPr>
        <a:noFill/>
      </c:spPr>
    </c:plotArea>
    <c:legend>
      <c:legendPos val="b"/>
      <c:layout>
        <c:manualLayout>
          <c:xMode val="edge"/>
          <c:yMode val="edge"/>
          <c:x val="0.15485415808172492"/>
          <c:y val="0.76650692665957931"/>
          <c:w val="0.73248467703913245"/>
          <c:h val="0.12766414753065702"/>
        </c:manualLayout>
      </c:layout>
      <c:overlay val="0"/>
      <c:spPr>
        <a:ln w="6350">
          <a:solidFill>
            <a:schemeClr val="tx1"/>
          </a:solidFill>
        </a:ln>
      </c:spPr>
      <c:txPr>
        <a:bodyPr/>
        <a:lstStyle/>
        <a:p>
          <a:pPr>
            <a:defRPr sz="900" baseline="0"/>
          </a:pPr>
          <a:endParaRPr lang="ja-JP"/>
        </a:p>
      </c:txPr>
    </c:legend>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9.2224640751074949E-2"/>
          <c:w val="0.36083872828311486"/>
          <c:h val="0.88650977320200108"/>
        </c:manualLayout>
      </c:layout>
      <c:barChart>
        <c:barDir val="bar"/>
        <c:grouping val="clustered"/>
        <c:varyColors val="0"/>
        <c:ser>
          <c:idx val="0"/>
          <c:order val="0"/>
          <c:tx>
            <c:strRef>
              <c:f>'問4～問9'!$L$839</c:f>
              <c:strCache>
                <c:ptCount val="1"/>
                <c:pt idx="0">
                  <c:v>N=1,148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'問4～問9'!$B$840:$B$858</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'問4～問9'!$L$840:$L$858</c:f>
              <c:numCache>
                <c:formatCode>0.0</c:formatCode>
                <c:ptCount val="19"/>
                <c:pt idx="0">
                  <c:v>80.052264808362366</c:v>
                </c:pt>
                <c:pt idx="1">
                  <c:v>65.940766550522639</c:v>
                </c:pt>
                <c:pt idx="2">
                  <c:v>64.285714285714292</c:v>
                </c:pt>
                <c:pt idx="3">
                  <c:v>64.111498257839713</c:v>
                </c:pt>
                <c:pt idx="4">
                  <c:v>75</c:v>
                </c:pt>
                <c:pt idx="5">
                  <c:v>56.707317073170728</c:v>
                </c:pt>
                <c:pt idx="6">
                  <c:v>35.10452961672474</c:v>
                </c:pt>
                <c:pt idx="7">
                  <c:v>46.341463414634148</c:v>
                </c:pt>
                <c:pt idx="8">
                  <c:v>72.21254355400697</c:v>
                </c:pt>
                <c:pt idx="9">
                  <c:v>72.99651567944251</c:v>
                </c:pt>
                <c:pt idx="10">
                  <c:v>40.418118466898953</c:v>
                </c:pt>
                <c:pt idx="11">
                  <c:v>68.118466898954694</c:v>
                </c:pt>
                <c:pt idx="12">
                  <c:v>44.42508710801394</c:v>
                </c:pt>
                <c:pt idx="13">
                  <c:v>74.738675958188153</c:v>
                </c:pt>
                <c:pt idx="14">
                  <c:v>64.37282229965156</c:v>
                </c:pt>
                <c:pt idx="15">
                  <c:v>75.261324041811847</c:v>
                </c:pt>
                <c:pt idx="16">
                  <c:v>74.912891986062718</c:v>
                </c:pt>
                <c:pt idx="17">
                  <c:v>4.965156794425087</c:v>
                </c:pt>
                <c:pt idx="18">
                  <c:v>11.411149825783973</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3515392"/>
        <c:axId val="203516928"/>
      </c:barChart>
      <c:catAx>
        <c:axId val="203515392"/>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3516928"/>
        <c:crosses val="autoZero"/>
        <c:auto val="1"/>
        <c:lblAlgn val="ctr"/>
        <c:lblOffset val="100"/>
        <c:noMultiLvlLbl val="0"/>
      </c:catAx>
      <c:valAx>
        <c:axId val="203516928"/>
        <c:scaling>
          <c:orientation val="minMax"/>
          <c:max val="100"/>
        </c:scaling>
        <c:delete val="0"/>
        <c:axPos val="t"/>
        <c:numFmt formatCode="0" sourceLinked="0"/>
        <c:majorTickMark val="in"/>
        <c:minorTickMark val="none"/>
        <c:tickLblPos val="nextTo"/>
        <c:spPr>
          <a:ln w="6350">
            <a:solidFill>
              <a:schemeClr val="tx1"/>
            </a:solidFill>
          </a:ln>
        </c:spPr>
        <c:crossAx val="20351539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'問4～問9'!$M$839</c:f>
              <c:strCache>
                <c:ptCount val="1"/>
                <c:pt idx="0">
                  <c:v>N=902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'問4～問9'!$B$840:$B$858</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'問4～問9'!$M$840:$M$858</c:f>
              <c:numCache>
                <c:formatCode>0.0</c:formatCode>
                <c:ptCount val="19"/>
                <c:pt idx="0">
                  <c:v>79.157427937915742</c:v>
                </c:pt>
                <c:pt idx="1">
                  <c:v>65.299334811529931</c:v>
                </c:pt>
                <c:pt idx="2">
                  <c:v>63.303769401330378</c:v>
                </c:pt>
                <c:pt idx="3">
                  <c:v>63.303769401330378</c:v>
                </c:pt>
                <c:pt idx="4">
                  <c:v>74.50110864745011</c:v>
                </c:pt>
                <c:pt idx="5">
                  <c:v>56.09756097560976</c:v>
                </c:pt>
                <c:pt idx="6">
                  <c:v>35.033259423503324</c:v>
                </c:pt>
                <c:pt idx="7">
                  <c:v>46.119733924611971</c:v>
                </c:pt>
                <c:pt idx="8">
                  <c:v>73.392461197339244</c:v>
                </c:pt>
                <c:pt idx="9">
                  <c:v>73.614190687361415</c:v>
                </c:pt>
                <c:pt idx="10">
                  <c:v>41.019955654101999</c:v>
                </c:pt>
                <c:pt idx="11">
                  <c:v>69.068736141906868</c:v>
                </c:pt>
                <c:pt idx="12">
                  <c:v>45.343680709534368</c:v>
                </c:pt>
                <c:pt idx="13">
                  <c:v>74.50110864745011</c:v>
                </c:pt>
                <c:pt idx="14">
                  <c:v>64.079822616407981</c:v>
                </c:pt>
                <c:pt idx="15">
                  <c:v>74.833702882483365</c:v>
                </c:pt>
                <c:pt idx="16">
                  <c:v>73.725055432372514</c:v>
                </c:pt>
                <c:pt idx="17">
                  <c:v>4.9889135254988917</c:v>
                </c:pt>
                <c:pt idx="18">
                  <c:v>12.084257206208427</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3550720"/>
        <c:axId val="203552256"/>
      </c:barChart>
      <c:catAx>
        <c:axId val="203550720"/>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3552256"/>
        <c:crosses val="autoZero"/>
        <c:auto val="1"/>
        <c:lblAlgn val="ctr"/>
        <c:lblOffset val="100"/>
        <c:noMultiLvlLbl val="0"/>
      </c:catAx>
      <c:valAx>
        <c:axId val="203552256"/>
        <c:scaling>
          <c:orientation val="minMax"/>
          <c:max val="100"/>
        </c:scaling>
        <c:delete val="0"/>
        <c:axPos val="t"/>
        <c:numFmt formatCode="0" sourceLinked="0"/>
        <c:majorTickMark val="in"/>
        <c:minorTickMark val="none"/>
        <c:tickLblPos val="nextTo"/>
        <c:spPr>
          <a:ln w="6350">
            <a:solidFill>
              <a:schemeClr val="tx1"/>
            </a:solidFill>
          </a:ln>
        </c:spPr>
        <c:crossAx val="203550720"/>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'問4～問9'!$N$839</c:f>
              <c:strCache>
                <c:ptCount val="1"/>
                <c:pt idx="0">
                  <c:v>N=246</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'問4～問9'!$B$840:$B$858</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'問4～問9'!$N$840:$N$858</c:f>
              <c:numCache>
                <c:formatCode>0.0</c:formatCode>
                <c:ptCount val="19"/>
                <c:pt idx="0">
                  <c:v>83.333333333333343</c:v>
                </c:pt>
                <c:pt idx="1">
                  <c:v>68.292682926829272</c:v>
                </c:pt>
                <c:pt idx="2">
                  <c:v>67.886178861788622</c:v>
                </c:pt>
                <c:pt idx="3">
                  <c:v>67.073170731707322</c:v>
                </c:pt>
                <c:pt idx="4">
                  <c:v>76.829268292682926</c:v>
                </c:pt>
                <c:pt idx="5">
                  <c:v>58.943089430894311</c:v>
                </c:pt>
                <c:pt idx="6">
                  <c:v>35.365853658536587</c:v>
                </c:pt>
                <c:pt idx="7">
                  <c:v>47.154471544715449</c:v>
                </c:pt>
                <c:pt idx="8">
                  <c:v>67.886178861788622</c:v>
                </c:pt>
                <c:pt idx="9">
                  <c:v>70.731707317073173</c:v>
                </c:pt>
                <c:pt idx="10">
                  <c:v>38.211382113821138</c:v>
                </c:pt>
                <c:pt idx="11">
                  <c:v>64.634146341463421</c:v>
                </c:pt>
                <c:pt idx="12">
                  <c:v>41.056910569105689</c:v>
                </c:pt>
                <c:pt idx="13">
                  <c:v>75.609756097560975</c:v>
                </c:pt>
                <c:pt idx="14">
                  <c:v>65.447154471544707</c:v>
                </c:pt>
                <c:pt idx="15">
                  <c:v>76.829268292682926</c:v>
                </c:pt>
                <c:pt idx="16">
                  <c:v>79.268292682926827</c:v>
                </c:pt>
                <c:pt idx="17">
                  <c:v>4.8780487804878048</c:v>
                </c:pt>
                <c:pt idx="18">
                  <c:v>8.9430894308943092</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3749632"/>
        <c:axId val="203755520"/>
      </c:barChart>
      <c:catAx>
        <c:axId val="203749632"/>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3755520"/>
        <c:crosses val="autoZero"/>
        <c:auto val="1"/>
        <c:lblAlgn val="ctr"/>
        <c:lblOffset val="100"/>
        <c:noMultiLvlLbl val="0"/>
      </c:catAx>
      <c:valAx>
        <c:axId val="203755520"/>
        <c:scaling>
          <c:orientation val="minMax"/>
          <c:max val="100"/>
        </c:scaling>
        <c:delete val="0"/>
        <c:axPos val="t"/>
        <c:numFmt formatCode="0" sourceLinked="0"/>
        <c:majorTickMark val="in"/>
        <c:minorTickMark val="none"/>
        <c:tickLblPos val="nextTo"/>
        <c:spPr>
          <a:ln w="6350">
            <a:solidFill>
              <a:schemeClr val="tx1"/>
            </a:solidFill>
          </a:ln>
        </c:spPr>
        <c:crossAx val="203749632"/>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00014371059203"/>
          <c:y val="9.2224640751074949E-2"/>
          <c:w val="0.36083872828311486"/>
          <c:h val="0.88650977320200108"/>
        </c:manualLayout>
      </c:layout>
      <c:barChart>
        <c:barDir val="bar"/>
        <c:grouping val="clustered"/>
        <c:varyColors val="0"/>
        <c:ser>
          <c:idx val="0"/>
          <c:order val="0"/>
          <c:tx>
            <c:strRef>
              <c:f>'問4～問9'!$L$864</c:f>
              <c:strCache>
                <c:ptCount val="1"/>
                <c:pt idx="0">
                  <c:v>N=1,148</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'問4～問9'!$B$865:$B$883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'問4～問9'!$L$865:$L$883</c:f>
              <c:numCache>
                <c:formatCode>0.0</c:formatCode>
                <c:ptCount val="19"/>
                <c:pt idx="0">
                  <c:v>91.724738675958179</c:v>
                </c:pt>
                <c:pt idx="1">
                  <c:v>64.459930313588856</c:v>
                </c:pt>
                <c:pt idx="2">
                  <c:v>58.623693379790943</c:v>
                </c:pt>
                <c:pt idx="3">
                  <c:v>69.773519163763069</c:v>
                </c:pt>
                <c:pt idx="4">
                  <c:v>86.498257839721262</c:v>
                </c:pt>
                <c:pt idx="5">
                  <c:v>59.930313588850169</c:v>
                </c:pt>
                <c:pt idx="6">
                  <c:v>26.393728222996515</c:v>
                </c:pt>
                <c:pt idx="7">
                  <c:v>46.428571428571431</c:v>
                </c:pt>
                <c:pt idx="8">
                  <c:v>75.696864111498257</c:v>
                </c:pt>
                <c:pt idx="9">
                  <c:v>77.874564459930312</c:v>
                </c:pt>
                <c:pt idx="10">
                  <c:v>30.57491289198606</c:v>
                </c:pt>
                <c:pt idx="11">
                  <c:v>65.940766550522639</c:v>
                </c:pt>
                <c:pt idx="12">
                  <c:v>31.184668989547038</c:v>
                </c:pt>
                <c:pt idx="13">
                  <c:v>80.836236933797906</c:v>
                </c:pt>
                <c:pt idx="14">
                  <c:v>61.933797909407659</c:v>
                </c:pt>
                <c:pt idx="15">
                  <c:v>86.324041811846683</c:v>
                </c:pt>
                <c:pt idx="16">
                  <c:v>83.101045296167243</c:v>
                </c:pt>
                <c:pt idx="17">
                  <c:v>6.8815331010452967</c:v>
                </c:pt>
                <c:pt idx="18">
                  <c:v>6.1846689895470384</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3952896"/>
        <c:axId val="203954432"/>
      </c:barChart>
      <c:catAx>
        <c:axId val="203952896"/>
        <c:scaling>
          <c:orientation val="maxMin"/>
        </c:scaling>
        <c:delete val="0"/>
        <c:axPos val="l"/>
        <c:numFmt formatCode="General" sourceLinked="0"/>
        <c:majorTickMark val="in"/>
        <c:minorTickMark val="none"/>
        <c:tickLblPos val="nextTo"/>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3954432"/>
        <c:crosses val="autoZero"/>
        <c:auto val="1"/>
        <c:lblAlgn val="ctr"/>
        <c:lblOffset val="100"/>
        <c:noMultiLvlLbl val="0"/>
      </c:catAx>
      <c:valAx>
        <c:axId val="203954432"/>
        <c:scaling>
          <c:orientation val="minMax"/>
          <c:max val="100"/>
        </c:scaling>
        <c:delete val="0"/>
        <c:axPos val="t"/>
        <c:numFmt formatCode="0" sourceLinked="0"/>
        <c:majorTickMark val="in"/>
        <c:minorTickMark val="none"/>
        <c:tickLblPos val="nextTo"/>
        <c:spPr>
          <a:ln w="6350">
            <a:solidFill>
              <a:schemeClr val="tx1"/>
            </a:solidFill>
          </a:ln>
        </c:spPr>
        <c:crossAx val="203952896"/>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'問4～問9'!$M$864</c:f>
              <c:strCache>
                <c:ptCount val="1"/>
                <c:pt idx="0">
                  <c:v>N=902</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'問4～問9'!$B$865:$B$883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'問4～問9'!$M$865:$M$883</c:f>
              <c:numCache>
                <c:formatCode>0.0</c:formatCode>
                <c:ptCount val="19"/>
                <c:pt idx="0">
                  <c:v>90.909090909090907</c:v>
                </c:pt>
                <c:pt idx="1">
                  <c:v>63.192904656319293</c:v>
                </c:pt>
                <c:pt idx="2">
                  <c:v>57.206208425720618</c:v>
                </c:pt>
                <c:pt idx="3">
                  <c:v>68.847006651884698</c:v>
                </c:pt>
                <c:pt idx="4">
                  <c:v>85.920177383592019</c:v>
                </c:pt>
                <c:pt idx="5">
                  <c:v>59.201773835920179</c:v>
                </c:pt>
                <c:pt idx="6">
                  <c:v>26.718403547671844</c:v>
                </c:pt>
                <c:pt idx="7">
                  <c:v>46.119733924611971</c:v>
                </c:pt>
                <c:pt idx="8">
                  <c:v>76.164079822616401</c:v>
                </c:pt>
                <c:pt idx="9">
                  <c:v>78.048780487804876</c:v>
                </c:pt>
                <c:pt idx="10">
                  <c:v>30.266075388026607</c:v>
                </c:pt>
                <c:pt idx="11">
                  <c:v>66.851441241685137</c:v>
                </c:pt>
                <c:pt idx="12">
                  <c:v>31.374722838137469</c:v>
                </c:pt>
                <c:pt idx="13">
                  <c:v>80.266075388026607</c:v>
                </c:pt>
                <c:pt idx="14">
                  <c:v>60.532150776053214</c:v>
                </c:pt>
                <c:pt idx="15">
                  <c:v>85.920177383592019</c:v>
                </c:pt>
                <c:pt idx="16">
                  <c:v>82.483370288248338</c:v>
                </c:pt>
                <c:pt idx="17">
                  <c:v>7.0953436807095347</c:v>
                </c:pt>
                <c:pt idx="18">
                  <c:v>6.7627494456762749</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4012544"/>
        <c:axId val="204083968"/>
      </c:barChart>
      <c:catAx>
        <c:axId val="204012544"/>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4083968"/>
        <c:crosses val="autoZero"/>
        <c:auto val="1"/>
        <c:lblAlgn val="ctr"/>
        <c:lblOffset val="100"/>
        <c:noMultiLvlLbl val="0"/>
      </c:catAx>
      <c:valAx>
        <c:axId val="204083968"/>
        <c:scaling>
          <c:orientation val="minMax"/>
          <c:max val="100"/>
        </c:scaling>
        <c:delete val="0"/>
        <c:axPos val="t"/>
        <c:numFmt formatCode="0" sourceLinked="0"/>
        <c:majorTickMark val="in"/>
        <c:minorTickMark val="none"/>
        <c:tickLblPos val="nextTo"/>
        <c:spPr>
          <a:ln w="6350">
            <a:solidFill>
              <a:schemeClr val="tx1"/>
            </a:solidFill>
          </a:ln>
        </c:spPr>
        <c:crossAx val="204012544"/>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20575585098444E-2"/>
          <c:y val="9.2224640751074949E-2"/>
          <c:w val="0.76830986233180054"/>
          <c:h val="0.88650977320200108"/>
        </c:manualLayout>
      </c:layout>
      <c:barChart>
        <c:barDir val="bar"/>
        <c:grouping val="clustered"/>
        <c:varyColors val="0"/>
        <c:ser>
          <c:idx val="0"/>
          <c:order val="0"/>
          <c:tx>
            <c:strRef>
              <c:f>'問4～問9'!$N$864</c:f>
              <c:strCache>
                <c:ptCount val="1"/>
                <c:pt idx="0">
                  <c:v>N=246</c:v>
                </c:pt>
              </c:strCache>
            </c:strRef>
          </c:tx>
          <c:spPr>
            <a:solidFill>
              <a:schemeClr val="bg1">
                <a:lumMod val="65000"/>
              </a:schemeClr>
            </a:solidFill>
            <a:ln w="6350">
              <a:solidFill>
                <a:schemeClr val="tx1"/>
              </a:solidFill>
            </a:ln>
          </c:spPr>
          <c:invertIfNegative val="0"/>
          <c:dLbls>
            <c:spPr>
              <a:noFill/>
              <a:ln>
                <a:noFill/>
              </a:ln>
              <a:effectLst/>
            </c:spPr>
            <c:txPr>
              <a:bodyPr/>
              <a:lstStyle/>
              <a:p>
                <a:pPr>
                  <a:defRPr sz="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'問4～問9'!$B$865:$B$883</c:f>
              <c:strCache>
                <c:ptCount val="19"/>
                <c:pt idx="0">
                  <c:v>日常の健康管理･慢性疾患の疾病管理のための診察･診療</c:v>
                </c:pt>
                <c:pt idx="1">
                  <c:v>急性疾患の診察（予定された定期の診察以外の診察）</c:v>
                </c:pt>
                <c:pt idx="2">
                  <c:v>急変対応（施設内で勤務している時間以外での対応）</c:v>
                </c:pt>
                <c:pt idx="3">
                  <c:v>検査（採血、心電図、尿検査等）</c:v>
                </c:pt>
                <c:pt idx="4">
                  <c:v>処方</c:v>
                </c:pt>
                <c:pt idx="5">
                  <c:v>点滴や注射</c:v>
                </c:pt>
                <c:pt idx="6">
                  <c:v>疼痛の管理（麻薬・劇薬を使用するものに限る）</c:v>
                </c:pt>
                <c:pt idx="7">
                  <c:v>処置（創傷処置等）</c:v>
                </c:pt>
                <c:pt idx="8">
                  <c:v>病状や状態の変化等への備えに関する包括的指示</c:v>
                </c:pt>
                <c:pt idx="9">
                  <c:v>検査結果や病状変化を踏まえた職員への指示・説明</c:v>
                </c:pt>
                <c:pt idx="10">
                  <c:v>ﾘﾊﾋﾞﾘﾃｰｼｮﾝや重度化防止等に関する職員への指示･説明</c:v>
                </c:pt>
                <c:pt idx="11">
                  <c:v>感染症対策に関する相談対応・指導</c:v>
                </c:pt>
                <c:pt idx="12">
                  <c:v>施設内の研修・委員会・カンファレンスへの参加</c:v>
                </c:pt>
                <c:pt idx="13">
                  <c:v>本人・家族への説明</c:v>
                </c:pt>
                <c:pt idx="14">
                  <c:v>外部医療機関への受診・入退院にかかる調整</c:v>
                </c:pt>
                <c:pt idx="15">
                  <c:v>主治医意見書の作成</c:v>
                </c:pt>
                <c:pt idx="16">
                  <c:v>死亡診断</c:v>
                </c:pt>
                <c:pt idx="17">
                  <c:v>その他</c:v>
                </c:pt>
                <c:pt idx="18">
                  <c:v>無回答</c:v>
                </c:pt>
              </c:strCache>
            </c:strRef>
          </c:cat>
          <c:val>
            <c:numRef>
              <c:f>'問4～問9'!$N$865:$N$883</c:f>
              <c:numCache>
                <c:formatCode>0.0</c:formatCode>
                <c:ptCount val="19"/>
                <c:pt idx="0">
                  <c:v>94.715447154471548</c:v>
                </c:pt>
                <c:pt idx="1">
                  <c:v>69.105691056910572</c:v>
                </c:pt>
                <c:pt idx="2">
                  <c:v>63.821138211382113</c:v>
                </c:pt>
                <c:pt idx="3">
                  <c:v>73.170731707317074</c:v>
                </c:pt>
                <c:pt idx="4">
                  <c:v>88.617886178861795</c:v>
                </c:pt>
                <c:pt idx="5">
                  <c:v>62.601626016260155</c:v>
                </c:pt>
                <c:pt idx="6">
                  <c:v>25.203252032520325</c:v>
                </c:pt>
                <c:pt idx="7">
                  <c:v>47.560975609756099</c:v>
                </c:pt>
                <c:pt idx="8">
                  <c:v>73.983739837398375</c:v>
                </c:pt>
                <c:pt idx="9">
                  <c:v>77.235772357723576</c:v>
                </c:pt>
                <c:pt idx="10">
                  <c:v>31.707317073170731</c:v>
                </c:pt>
                <c:pt idx="11">
                  <c:v>62.601626016260155</c:v>
                </c:pt>
                <c:pt idx="12">
                  <c:v>30.487804878048781</c:v>
                </c:pt>
                <c:pt idx="13">
                  <c:v>82.926829268292678</c:v>
                </c:pt>
                <c:pt idx="14">
                  <c:v>67.073170731707322</c:v>
                </c:pt>
                <c:pt idx="15">
                  <c:v>87.804878048780495</c:v>
                </c:pt>
                <c:pt idx="16">
                  <c:v>85.365853658536579</c:v>
                </c:pt>
                <c:pt idx="17">
                  <c:v>6.0975609756097562</c:v>
                </c:pt>
                <c:pt idx="18">
                  <c:v>4.0650406504065035</c:v>
                </c:pt>
              </c:numCache>
            </c:numRef>
          </c:val>
          <c:extLst>
            <c:ext xmlns:c16="http://schemas.microsoft.com/office/drawing/2014/chart" uri="{C3380CC4-5D6E-409C-BE32-E72D297353CC}">
              <c16:uniqueId val="{00000000-6FDC-43B9-AB84-3A125A14559B}"/>
            </c:ext>
          </c:extLst>
        </c:ser>
        <c:dLbls>
          <c:showLegendKey val="0"/>
          <c:showVal val="0"/>
          <c:showCatName val="0"/>
          <c:showSerName val="0"/>
          <c:showPercent val="0"/>
          <c:showBubbleSize val="0"/>
        </c:dLbls>
        <c:gapWidth val="80"/>
        <c:axId val="204297728"/>
        <c:axId val="204299264"/>
      </c:barChart>
      <c:catAx>
        <c:axId val="204297728"/>
        <c:scaling>
          <c:orientation val="maxMin"/>
        </c:scaling>
        <c:delete val="0"/>
        <c:axPos val="l"/>
        <c:numFmt formatCode="General" sourceLinked="0"/>
        <c:majorTickMark val="in"/>
        <c:minorTickMark val="none"/>
        <c:tickLblPos val="none"/>
        <c:spPr>
          <a:ln w="6350">
            <a:solidFill>
              <a:schemeClr val="tx1"/>
            </a:solidFill>
          </a:ln>
        </c:spPr>
        <c:txPr>
          <a:bodyPr/>
          <a:lstStyle/>
          <a:p>
            <a:pPr>
              <a:defRPr sz="750" baseline="0">
                <a:latin typeface="ＭＳ Ｐゴシック" panose="020B0600070205080204" pitchFamily="50" charset="-128"/>
                <a:ea typeface="ＭＳ Ｐゴシック" panose="020B0600070205080204" pitchFamily="50" charset="-128"/>
              </a:defRPr>
            </a:pPr>
            <a:endParaRPr lang="ja-JP"/>
          </a:p>
        </c:txPr>
        <c:crossAx val="204299264"/>
        <c:crosses val="autoZero"/>
        <c:auto val="1"/>
        <c:lblAlgn val="ctr"/>
        <c:lblOffset val="100"/>
        <c:noMultiLvlLbl val="0"/>
      </c:catAx>
      <c:valAx>
        <c:axId val="204299264"/>
        <c:scaling>
          <c:orientation val="minMax"/>
          <c:max val="100"/>
        </c:scaling>
        <c:delete val="0"/>
        <c:axPos val="t"/>
        <c:numFmt formatCode="0" sourceLinked="0"/>
        <c:majorTickMark val="in"/>
        <c:minorTickMark val="none"/>
        <c:tickLblPos val="nextTo"/>
        <c:spPr>
          <a:ln w="6350">
            <a:solidFill>
              <a:schemeClr val="tx1"/>
            </a:solidFill>
          </a:ln>
        </c:spPr>
        <c:crossAx val="204297728"/>
        <c:crosses val="autoZero"/>
        <c:crossBetween val="between"/>
        <c:majorUnit val="20"/>
      </c:valAx>
      <c:spPr>
        <a:noFill/>
      </c:spPr>
    </c:plotArea>
    <c:plotVisOnly val="1"/>
    <c:dispBlanksAs val="gap"/>
    <c:showDLblsOverMax val="0"/>
  </c:chart>
  <c:spPr>
    <a:noFill/>
    <a:ln>
      <a:noFill/>
    </a:ln>
  </c:spPr>
  <c:txPr>
    <a:bodyPr/>
    <a:lstStyle/>
    <a:p>
      <a:pPr>
        <a:defRPr sz="900">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17" Type="http://schemas.openxmlformats.org/officeDocument/2006/relationships/chart" Target="../charts/chart117.xml"/><Relationship Id="rId21" Type="http://schemas.openxmlformats.org/officeDocument/2006/relationships/chart" Target="../charts/chart21.xml"/><Relationship Id="rId42" Type="http://schemas.openxmlformats.org/officeDocument/2006/relationships/chart" Target="../charts/chart42.xml"/><Relationship Id="rId63" Type="http://schemas.openxmlformats.org/officeDocument/2006/relationships/chart" Target="../charts/chart63.xml"/><Relationship Id="rId84" Type="http://schemas.openxmlformats.org/officeDocument/2006/relationships/chart" Target="../charts/chart84.xml"/><Relationship Id="rId138" Type="http://schemas.openxmlformats.org/officeDocument/2006/relationships/chart" Target="../charts/chart138.xml"/><Relationship Id="rId159" Type="http://schemas.openxmlformats.org/officeDocument/2006/relationships/chart" Target="../charts/chart159.xml"/><Relationship Id="rId170" Type="http://schemas.openxmlformats.org/officeDocument/2006/relationships/chart" Target="../charts/chart170.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53" Type="http://schemas.openxmlformats.org/officeDocument/2006/relationships/chart" Target="../charts/chart53.xml"/><Relationship Id="rId74" Type="http://schemas.openxmlformats.org/officeDocument/2006/relationships/chart" Target="../charts/chart74.xml"/><Relationship Id="rId128" Type="http://schemas.openxmlformats.org/officeDocument/2006/relationships/chart" Target="../charts/chart128.xml"/><Relationship Id="rId149" Type="http://schemas.openxmlformats.org/officeDocument/2006/relationships/chart" Target="../charts/chart149.xml"/><Relationship Id="rId5" Type="http://schemas.openxmlformats.org/officeDocument/2006/relationships/chart" Target="../charts/chart5.xml"/><Relationship Id="rId95" Type="http://schemas.openxmlformats.org/officeDocument/2006/relationships/chart" Target="../charts/chart95.xml"/><Relationship Id="rId160" Type="http://schemas.openxmlformats.org/officeDocument/2006/relationships/chart" Target="../charts/chart160.xml"/><Relationship Id="rId181" Type="http://schemas.openxmlformats.org/officeDocument/2006/relationships/chart" Target="../charts/chart181.xml"/><Relationship Id="rId22" Type="http://schemas.openxmlformats.org/officeDocument/2006/relationships/chart" Target="../charts/chart22.xml"/><Relationship Id="rId43" Type="http://schemas.openxmlformats.org/officeDocument/2006/relationships/chart" Target="../charts/chart43.xml"/><Relationship Id="rId64" Type="http://schemas.openxmlformats.org/officeDocument/2006/relationships/chart" Target="../charts/chart64.xml"/><Relationship Id="rId118" Type="http://schemas.openxmlformats.org/officeDocument/2006/relationships/chart" Target="../charts/chart118.xml"/><Relationship Id="rId139" Type="http://schemas.openxmlformats.org/officeDocument/2006/relationships/chart" Target="../charts/chart139.xml"/><Relationship Id="rId85" Type="http://schemas.openxmlformats.org/officeDocument/2006/relationships/chart" Target="../charts/chart85.xml"/><Relationship Id="rId150" Type="http://schemas.openxmlformats.org/officeDocument/2006/relationships/chart" Target="../charts/chart150.xml"/><Relationship Id="rId171" Type="http://schemas.openxmlformats.org/officeDocument/2006/relationships/chart" Target="../charts/chart171.xml"/><Relationship Id="rId12" Type="http://schemas.openxmlformats.org/officeDocument/2006/relationships/chart" Target="../charts/chart12.xml"/><Relationship Id="rId33" Type="http://schemas.openxmlformats.org/officeDocument/2006/relationships/chart" Target="../charts/chart33.xml"/><Relationship Id="rId108" Type="http://schemas.openxmlformats.org/officeDocument/2006/relationships/chart" Target="../charts/chart108.xml"/><Relationship Id="rId129" Type="http://schemas.openxmlformats.org/officeDocument/2006/relationships/chart" Target="../charts/chart129.xml"/><Relationship Id="rId54" Type="http://schemas.openxmlformats.org/officeDocument/2006/relationships/chart" Target="../charts/chart54.xml"/><Relationship Id="rId75" Type="http://schemas.openxmlformats.org/officeDocument/2006/relationships/chart" Target="../charts/chart75.xml"/><Relationship Id="rId96" Type="http://schemas.openxmlformats.org/officeDocument/2006/relationships/chart" Target="../charts/chart96.xml"/><Relationship Id="rId140" Type="http://schemas.openxmlformats.org/officeDocument/2006/relationships/chart" Target="../charts/chart140.xml"/><Relationship Id="rId161" Type="http://schemas.openxmlformats.org/officeDocument/2006/relationships/chart" Target="../charts/chart161.xml"/><Relationship Id="rId182" Type="http://schemas.openxmlformats.org/officeDocument/2006/relationships/chart" Target="../charts/chart182.xml"/><Relationship Id="rId6" Type="http://schemas.openxmlformats.org/officeDocument/2006/relationships/chart" Target="../charts/chart6.xml"/><Relationship Id="rId23" Type="http://schemas.openxmlformats.org/officeDocument/2006/relationships/chart" Target="../charts/chart23.xml"/><Relationship Id="rId119" Type="http://schemas.openxmlformats.org/officeDocument/2006/relationships/chart" Target="../charts/chart119.xml"/><Relationship Id="rId44" Type="http://schemas.openxmlformats.org/officeDocument/2006/relationships/chart" Target="../charts/chart44.xml"/><Relationship Id="rId65" Type="http://schemas.openxmlformats.org/officeDocument/2006/relationships/chart" Target="../charts/chart65.xml"/><Relationship Id="rId86" Type="http://schemas.openxmlformats.org/officeDocument/2006/relationships/chart" Target="../charts/chart86.xml"/><Relationship Id="rId130" Type="http://schemas.openxmlformats.org/officeDocument/2006/relationships/chart" Target="../charts/chart130.xml"/><Relationship Id="rId151" Type="http://schemas.openxmlformats.org/officeDocument/2006/relationships/chart" Target="../charts/chart151.xml"/><Relationship Id="rId172" Type="http://schemas.openxmlformats.org/officeDocument/2006/relationships/chart" Target="../charts/chart172.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109" Type="http://schemas.openxmlformats.org/officeDocument/2006/relationships/chart" Target="../charts/chart10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120" Type="http://schemas.openxmlformats.org/officeDocument/2006/relationships/chart" Target="../charts/chart120.xml"/><Relationship Id="rId125" Type="http://schemas.openxmlformats.org/officeDocument/2006/relationships/chart" Target="../charts/chart125.xml"/><Relationship Id="rId141" Type="http://schemas.openxmlformats.org/officeDocument/2006/relationships/chart" Target="../charts/chart141.xml"/><Relationship Id="rId146" Type="http://schemas.openxmlformats.org/officeDocument/2006/relationships/chart" Target="../charts/chart146.xml"/><Relationship Id="rId167" Type="http://schemas.openxmlformats.org/officeDocument/2006/relationships/chart" Target="../charts/chart167.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162" Type="http://schemas.openxmlformats.org/officeDocument/2006/relationships/chart" Target="../charts/chart162.xml"/><Relationship Id="rId183" Type="http://schemas.openxmlformats.org/officeDocument/2006/relationships/chart" Target="../charts/chart183.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110" Type="http://schemas.openxmlformats.org/officeDocument/2006/relationships/chart" Target="../charts/chart110.xml"/><Relationship Id="rId115" Type="http://schemas.openxmlformats.org/officeDocument/2006/relationships/chart" Target="../charts/chart115.xml"/><Relationship Id="rId131" Type="http://schemas.openxmlformats.org/officeDocument/2006/relationships/chart" Target="../charts/chart131.xml"/><Relationship Id="rId136" Type="http://schemas.openxmlformats.org/officeDocument/2006/relationships/chart" Target="../charts/chart136.xml"/><Relationship Id="rId157" Type="http://schemas.openxmlformats.org/officeDocument/2006/relationships/chart" Target="../charts/chart157.xml"/><Relationship Id="rId178" Type="http://schemas.openxmlformats.org/officeDocument/2006/relationships/chart" Target="../charts/chart178.xml"/><Relationship Id="rId61" Type="http://schemas.openxmlformats.org/officeDocument/2006/relationships/chart" Target="../charts/chart61.xml"/><Relationship Id="rId82" Type="http://schemas.openxmlformats.org/officeDocument/2006/relationships/chart" Target="../charts/chart82.xml"/><Relationship Id="rId152" Type="http://schemas.openxmlformats.org/officeDocument/2006/relationships/chart" Target="../charts/chart152.xml"/><Relationship Id="rId173" Type="http://schemas.openxmlformats.org/officeDocument/2006/relationships/chart" Target="../charts/chart173.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126" Type="http://schemas.openxmlformats.org/officeDocument/2006/relationships/chart" Target="../charts/chart126.xml"/><Relationship Id="rId147" Type="http://schemas.openxmlformats.org/officeDocument/2006/relationships/chart" Target="../charts/chart147.xml"/><Relationship Id="rId168" Type="http://schemas.openxmlformats.org/officeDocument/2006/relationships/chart" Target="../charts/chart168.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121" Type="http://schemas.openxmlformats.org/officeDocument/2006/relationships/chart" Target="../charts/chart121.xml"/><Relationship Id="rId142" Type="http://schemas.openxmlformats.org/officeDocument/2006/relationships/chart" Target="../charts/chart142.xml"/><Relationship Id="rId163" Type="http://schemas.openxmlformats.org/officeDocument/2006/relationships/chart" Target="../charts/chart163.xml"/><Relationship Id="rId184" Type="http://schemas.openxmlformats.org/officeDocument/2006/relationships/chart" Target="../charts/chart184.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 Id="rId116" Type="http://schemas.openxmlformats.org/officeDocument/2006/relationships/chart" Target="../charts/chart116.xml"/><Relationship Id="rId137" Type="http://schemas.openxmlformats.org/officeDocument/2006/relationships/chart" Target="../charts/chart137.xml"/><Relationship Id="rId158" Type="http://schemas.openxmlformats.org/officeDocument/2006/relationships/chart" Target="../charts/chart158.xml"/><Relationship Id="rId20" Type="http://schemas.openxmlformats.org/officeDocument/2006/relationships/chart" Target="../charts/chart20.xml"/><Relationship Id="rId41" Type="http://schemas.openxmlformats.org/officeDocument/2006/relationships/chart" Target="../charts/chart41.xml"/><Relationship Id="rId62" Type="http://schemas.openxmlformats.org/officeDocument/2006/relationships/chart" Target="../charts/chart62.xml"/><Relationship Id="rId83" Type="http://schemas.openxmlformats.org/officeDocument/2006/relationships/chart" Target="../charts/chart83.xml"/><Relationship Id="rId88" Type="http://schemas.openxmlformats.org/officeDocument/2006/relationships/chart" Target="../charts/chart88.xml"/><Relationship Id="rId111" Type="http://schemas.openxmlformats.org/officeDocument/2006/relationships/chart" Target="../charts/chart111.xml"/><Relationship Id="rId132" Type="http://schemas.openxmlformats.org/officeDocument/2006/relationships/chart" Target="../charts/chart132.xml"/><Relationship Id="rId153" Type="http://schemas.openxmlformats.org/officeDocument/2006/relationships/chart" Target="../charts/chart153.xml"/><Relationship Id="rId174" Type="http://schemas.openxmlformats.org/officeDocument/2006/relationships/chart" Target="../charts/chart174.xml"/><Relationship Id="rId179" Type="http://schemas.openxmlformats.org/officeDocument/2006/relationships/chart" Target="../charts/chart179.xml"/><Relationship Id="rId15" Type="http://schemas.openxmlformats.org/officeDocument/2006/relationships/chart" Target="../charts/chart15.xml"/><Relationship Id="rId36" Type="http://schemas.openxmlformats.org/officeDocument/2006/relationships/chart" Target="../charts/chart36.xml"/><Relationship Id="rId57" Type="http://schemas.openxmlformats.org/officeDocument/2006/relationships/chart" Target="../charts/chart57.xml"/><Relationship Id="rId106" Type="http://schemas.openxmlformats.org/officeDocument/2006/relationships/chart" Target="../charts/chart106.xml"/><Relationship Id="rId127" Type="http://schemas.openxmlformats.org/officeDocument/2006/relationships/chart" Target="../charts/chart127.xml"/><Relationship Id="rId10" Type="http://schemas.openxmlformats.org/officeDocument/2006/relationships/chart" Target="../charts/chart10.xml"/><Relationship Id="rId31" Type="http://schemas.openxmlformats.org/officeDocument/2006/relationships/chart" Target="../charts/chart31.xml"/><Relationship Id="rId52" Type="http://schemas.openxmlformats.org/officeDocument/2006/relationships/chart" Target="../charts/chart52.xml"/><Relationship Id="rId73" Type="http://schemas.openxmlformats.org/officeDocument/2006/relationships/chart" Target="../charts/chart73.xml"/><Relationship Id="rId78" Type="http://schemas.openxmlformats.org/officeDocument/2006/relationships/chart" Target="../charts/chart78.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122" Type="http://schemas.openxmlformats.org/officeDocument/2006/relationships/chart" Target="../charts/chart122.xml"/><Relationship Id="rId143" Type="http://schemas.openxmlformats.org/officeDocument/2006/relationships/chart" Target="../charts/chart143.xml"/><Relationship Id="rId148" Type="http://schemas.openxmlformats.org/officeDocument/2006/relationships/chart" Target="../charts/chart148.xml"/><Relationship Id="rId164" Type="http://schemas.openxmlformats.org/officeDocument/2006/relationships/chart" Target="../charts/chart164.xml"/><Relationship Id="rId169" Type="http://schemas.openxmlformats.org/officeDocument/2006/relationships/chart" Target="../charts/chart169.xml"/><Relationship Id="rId185" Type="http://schemas.openxmlformats.org/officeDocument/2006/relationships/chart" Target="../charts/chart185.xml"/><Relationship Id="rId4" Type="http://schemas.openxmlformats.org/officeDocument/2006/relationships/chart" Target="../charts/chart4.xml"/><Relationship Id="rId9" Type="http://schemas.openxmlformats.org/officeDocument/2006/relationships/chart" Target="../charts/chart9.xml"/><Relationship Id="rId180" Type="http://schemas.openxmlformats.org/officeDocument/2006/relationships/chart" Target="../charts/chart180.xml"/><Relationship Id="rId26" Type="http://schemas.openxmlformats.org/officeDocument/2006/relationships/chart" Target="../charts/chart26.xml"/><Relationship Id="rId47" Type="http://schemas.openxmlformats.org/officeDocument/2006/relationships/chart" Target="../charts/chart47.xml"/><Relationship Id="rId68" Type="http://schemas.openxmlformats.org/officeDocument/2006/relationships/chart" Target="../charts/chart68.xml"/><Relationship Id="rId89" Type="http://schemas.openxmlformats.org/officeDocument/2006/relationships/chart" Target="../charts/chart89.xml"/><Relationship Id="rId112" Type="http://schemas.openxmlformats.org/officeDocument/2006/relationships/chart" Target="../charts/chart112.xml"/><Relationship Id="rId133" Type="http://schemas.openxmlformats.org/officeDocument/2006/relationships/chart" Target="../charts/chart133.xml"/><Relationship Id="rId154" Type="http://schemas.openxmlformats.org/officeDocument/2006/relationships/chart" Target="../charts/chart154.xml"/><Relationship Id="rId175" Type="http://schemas.openxmlformats.org/officeDocument/2006/relationships/chart" Target="../charts/chart175.xml"/><Relationship Id="rId16" Type="http://schemas.openxmlformats.org/officeDocument/2006/relationships/chart" Target="../charts/chart16.xml"/><Relationship Id="rId37" Type="http://schemas.openxmlformats.org/officeDocument/2006/relationships/chart" Target="../charts/chart37.xml"/><Relationship Id="rId58" Type="http://schemas.openxmlformats.org/officeDocument/2006/relationships/chart" Target="../charts/chart58.xml"/><Relationship Id="rId79" Type="http://schemas.openxmlformats.org/officeDocument/2006/relationships/chart" Target="../charts/chart79.xml"/><Relationship Id="rId102" Type="http://schemas.openxmlformats.org/officeDocument/2006/relationships/chart" Target="../charts/chart102.xml"/><Relationship Id="rId123" Type="http://schemas.openxmlformats.org/officeDocument/2006/relationships/chart" Target="../charts/chart123.xml"/><Relationship Id="rId144" Type="http://schemas.openxmlformats.org/officeDocument/2006/relationships/chart" Target="../charts/chart144.xml"/><Relationship Id="rId90" Type="http://schemas.openxmlformats.org/officeDocument/2006/relationships/chart" Target="../charts/chart90.xml"/><Relationship Id="rId165" Type="http://schemas.openxmlformats.org/officeDocument/2006/relationships/chart" Target="../charts/chart165.xml"/><Relationship Id="rId27" Type="http://schemas.openxmlformats.org/officeDocument/2006/relationships/chart" Target="../charts/chart27.xml"/><Relationship Id="rId48" Type="http://schemas.openxmlformats.org/officeDocument/2006/relationships/chart" Target="../charts/chart48.xml"/><Relationship Id="rId69" Type="http://schemas.openxmlformats.org/officeDocument/2006/relationships/chart" Target="../charts/chart69.xml"/><Relationship Id="rId113" Type="http://schemas.openxmlformats.org/officeDocument/2006/relationships/chart" Target="../charts/chart113.xml"/><Relationship Id="rId134" Type="http://schemas.openxmlformats.org/officeDocument/2006/relationships/chart" Target="../charts/chart134.xml"/><Relationship Id="rId80" Type="http://schemas.openxmlformats.org/officeDocument/2006/relationships/chart" Target="../charts/chart80.xml"/><Relationship Id="rId155" Type="http://schemas.openxmlformats.org/officeDocument/2006/relationships/chart" Target="../charts/chart155.xml"/><Relationship Id="rId176" Type="http://schemas.openxmlformats.org/officeDocument/2006/relationships/chart" Target="../charts/chart176.xml"/><Relationship Id="rId17" Type="http://schemas.openxmlformats.org/officeDocument/2006/relationships/chart" Target="../charts/chart17.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124" Type="http://schemas.openxmlformats.org/officeDocument/2006/relationships/chart" Target="../charts/chart124.xml"/><Relationship Id="rId70" Type="http://schemas.openxmlformats.org/officeDocument/2006/relationships/chart" Target="../charts/chart70.xml"/><Relationship Id="rId91" Type="http://schemas.openxmlformats.org/officeDocument/2006/relationships/chart" Target="../charts/chart91.xml"/><Relationship Id="rId145" Type="http://schemas.openxmlformats.org/officeDocument/2006/relationships/chart" Target="../charts/chart145.xml"/><Relationship Id="rId166" Type="http://schemas.openxmlformats.org/officeDocument/2006/relationships/chart" Target="../charts/chart166.xml"/><Relationship Id="rId1" Type="http://schemas.openxmlformats.org/officeDocument/2006/relationships/chart" Target="../charts/chart1.xml"/><Relationship Id="rId28" Type="http://schemas.openxmlformats.org/officeDocument/2006/relationships/chart" Target="../charts/chart28.xml"/><Relationship Id="rId49" Type="http://schemas.openxmlformats.org/officeDocument/2006/relationships/chart" Target="../charts/chart49.xml"/><Relationship Id="rId114" Type="http://schemas.openxmlformats.org/officeDocument/2006/relationships/chart" Target="../charts/chart114.xml"/><Relationship Id="rId60" Type="http://schemas.openxmlformats.org/officeDocument/2006/relationships/chart" Target="../charts/chart60.xml"/><Relationship Id="rId81" Type="http://schemas.openxmlformats.org/officeDocument/2006/relationships/chart" Target="../charts/chart81.xml"/><Relationship Id="rId135" Type="http://schemas.openxmlformats.org/officeDocument/2006/relationships/chart" Target="../charts/chart135.xml"/><Relationship Id="rId156" Type="http://schemas.openxmlformats.org/officeDocument/2006/relationships/chart" Target="../charts/chart156.xml"/><Relationship Id="rId177" Type="http://schemas.openxmlformats.org/officeDocument/2006/relationships/chart" Target="../charts/chart177.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9527</xdr:rowOff>
    </xdr:from>
    <xdr:to>
      <xdr:col>10</xdr:col>
      <xdr:colOff>476250</xdr:colOff>
      <xdr:row>13</xdr:row>
      <xdr:rowOff>19050</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2</xdr:rowOff>
    </xdr:from>
    <xdr:to>
      <xdr:col>10</xdr:col>
      <xdr:colOff>476250</xdr:colOff>
      <xdr:row>27</xdr:row>
      <xdr:rowOff>9525</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29</xdr:row>
      <xdr:rowOff>2</xdr:rowOff>
    </xdr:from>
    <xdr:to>
      <xdr:col>10</xdr:col>
      <xdr:colOff>476250</xdr:colOff>
      <xdr:row>41</xdr:row>
      <xdr:rowOff>9525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60</xdr:row>
      <xdr:rowOff>9527</xdr:rowOff>
    </xdr:from>
    <xdr:to>
      <xdr:col>10</xdr:col>
      <xdr:colOff>476250</xdr:colOff>
      <xdr:row>72</xdr:row>
      <xdr:rowOff>19050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74</xdr:row>
      <xdr:rowOff>9528</xdr:rowOff>
    </xdr:from>
    <xdr:to>
      <xdr:col>10</xdr:col>
      <xdr:colOff>476250</xdr:colOff>
      <xdr:row>86</xdr:row>
      <xdr:rowOff>142876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89</xdr:row>
      <xdr:rowOff>24380</xdr:rowOff>
    </xdr:from>
    <xdr:to>
      <xdr:col>9</xdr:col>
      <xdr:colOff>533400</xdr:colOff>
      <xdr:row>107</xdr:row>
      <xdr:rowOff>9525</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109</xdr:row>
      <xdr:rowOff>9527</xdr:rowOff>
    </xdr:from>
    <xdr:to>
      <xdr:col>10</xdr:col>
      <xdr:colOff>476250</xdr:colOff>
      <xdr:row>121</xdr:row>
      <xdr:rowOff>19050</xdr:rowOff>
    </xdr:to>
    <xdr:graphicFrame macro="">
      <xdr:nvGraphicFramePr>
        <xdr:cNvPr id="37" name="グラフ 36">
          <a:extLst>
            <a:ext uri="{FF2B5EF4-FFF2-40B4-BE49-F238E27FC236}">
              <a16:creationId xmlns:a16="http://schemas.microsoft.com/office/drawing/2014/main" id="{00000000-0008-0000-00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175</xdr:row>
      <xdr:rowOff>9526</xdr:rowOff>
    </xdr:from>
    <xdr:to>
      <xdr:col>10</xdr:col>
      <xdr:colOff>476250</xdr:colOff>
      <xdr:row>198</xdr:row>
      <xdr:rowOff>76200</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200</xdr:row>
      <xdr:rowOff>9527</xdr:rowOff>
    </xdr:from>
    <xdr:to>
      <xdr:col>10</xdr:col>
      <xdr:colOff>476250</xdr:colOff>
      <xdr:row>212</xdr:row>
      <xdr:rowOff>19050</xdr:rowOff>
    </xdr:to>
    <xdr:graphicFrame macro="">
      <xdr:nvGraphicFramePr>
        <xdr:cNvPr id="16" name="グラフ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123</xdr:row>
      <xdr:rowOff>9527</xdr:rowOff>
    </xdr:from>
    <xdr:to>
      <xdr:col>10</xdr:col>
      <xdr:colOff>476250</xdr:colOff>
      <xdr:row>135</xdr:row>
      <xdr:rowOff>19050</xdr:rowOff>
    </xdr:to>
    <xdr:graphicFrame macro="">
      <xdr:nvGraphicFramePr>
        <xdr:cNvPr id="18" name="グラフ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135</xdr:row>
      <xdr:rowOff>104777</xdr:rowOff>
    </xdr:from>
    <xdr:to>
      <xdr:col>10</xdr:col>
      <xdr:colOff>476250</xdr:colOff>
      <xdr:row>147</xdr:row>
      <xdr:rowOff>114300</xdr:rowOff>
    </xdr:to>
    <xdr:graphicFrame macro="">
      <xdr:nvGraphicFramePr>
        <xdr:cNvPr id="19" name="グラフ 18">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148</xdr:row>
      <xdr:rowOff>9527</xdr:rowOff>
    </xdr:from>
    <xdr:to>
      <xdr:col>10</xdr:col>
      <xdr:colOff>476250</xdr:colOff>
      <xdr:row>160</xdr:row>
      <xdr:rowOff>19050</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160</xdr:row>
      <xdr:rowOff>104777</xdr:rowOff>
    </xdr:from>
    <xdr:to>
      <xdr:col>10</xdr:col>
      <xdr:colOff>476250</xdr:colOff>
      <xdr:row>172</xdr:row>
      <xdr:rowOff>114300</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214</xdr:row>
      <xdr:rowOff>24381</xdr:rowOff>
    </xdr:from>
    <xdr:to>
      <xdr:col>9</xdr:col>
      <xdr:colOff>533400</xdr:colOff>
      <xdr:row>235</xdr:row>
      <xdr:rowOff>85724</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260</xdr:row>
      <xdr:rowOff>9528</xdr:rowOff>
    </xdr:from>
    <xdr:to>
      <xdr:col>10</xdr:col>
      <xdr:colOff>476250</xdr:colOff>
      <xdr:row>272</xdr:row>
      <xdr:rowOff>142876</xdr:rowOff>
    </xdr:to>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275</xdr:row>
      <xdr:rowOff>9527</xdr:rowOff>
    </xdr:from>
    <xdr:to>
      <xdr:col>10</xdr:col>
      <xdr:colOff>476250</xdr:colOff>
      <xdr:row>287</xdr:row>
      <xdr:rowOff>19050</xdr:rowOff>
    </xdr:to>
    <xdr:graphicFrame macro="">
      <xdr:nvGraphicFramePr>
        <xdr:cNvPr id="64" name="グラフ 63">
          <a:extLst>
            <a:ext uri="{FF2B5EF4-FFF2-40B4-BE49-F238E27FC236}">
              <a16:creationId xmlns:a16="http://schemas.microsoft.com/office/drawing/2014/main" id="{00000000-0008-0000-00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289</xdr:row>
      <xdr:rowOff>9527</xdr:rowOff>
    </xdr:from>
    <xdr:to>
      <xdr:col>10</xdr:col>
      <xdr:colOff>476250</xdr:colOff>
      <xdr:row>301</xdr:row>
      <xdr:rowOff>19050</xdr:rowOff>
    </xdr:to>
    <xdr:graphicFrame macro="">
      <xdr:nvGraphicFramePr>
        <xdr:cNvPr id="66" name="グラフ 65">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303</xdr:row>
      <xdr:rowOff>9527</xdr:rowOff>
    </xdr:from>
    <xdr:to>
      <xdr:col>10</xdr:col>
      <xdr:colOff>476250</xdr:colOff>
      <xdr:row>315</xdr:row>
      <xdr:rowOff>19050</xdr:rowOff>
    </xdr:to>
    <xdr:graphicFrame macro="">
      <xdr:nvGraphicFramePr>
        <xdr:cNvPr id="67" name="グラフ 66">
          <a:extLst>
            <a:ext uri="{FF2B5EF4-FFF2-40B4-BE49-F238E27FC236}">
              <a16:creationId xmlns:a16="http://schemas.microsoft.com/office/drawing/2014/main" id="{00000000-0008-0000-00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317</xdr:row>
      <xdr:rowOff>9527</xdr:rowOff>
    </xdr:from>
    <xdr:to>
      <xdr:col>10</xdr:col>
      <xdr:colOff>476250</xdr:colOff>
      <xdr:row>329</xdr:row>
      <xdr:rowOff>19050</xdr:rowOff>
    </xdr:to>
    <xdr:graphicFrame macro="">
      <xdr:nvGraphicFramePr>
        <xdr:cNvPr id="68" name="グラフ 67">
          <a:extLst>
            <a:ext uri="{FF2B5EF4-FFF2-40B4-BE49-F238E27FC236}">
              <a16:creationId xmlns:a16="http://schemas.microsoft.com/office/drawing/2014/main" id="{00000000-0008-0000-00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38100</xdr:colOff>
      <xdr:row>330</xdr:row>
      <xdr:rowOff>148205</xdr:rowOff>
    </xdr:from>
    <xdr:to>
      <xdr:col>9</xdr:col>
      <xdr:colOff>533400</xdr:colOff>
      <xdr:row>364</xdr:row>
      <xdr:rowOff>38100</xdr:rowOff>
    </xdr:to>
    <xdr:graphicFrame macro="">
      <xdr:nvGraphicFramePr>
        <xdr:cNvPr id="73" name="グラフ 72">
          <a:extLst>
            <a:ext uri="{FF2B5EF4-FFF2-40B4-BE49-F238E27FC236}">
              <a16:creationId xmlns:a16="http://schemas.microsoft.com/office/drawing/2014/main" id="{00000000-0008-0000-00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403</xdr:row>
      <xdr:rowOff>9527</xdr:rowOff>
    </xdr:from>
    <xdr:to>
      <xdr:col>10</xdr:col>
      <xdr:colOff>476250</xdr:colOff>
      <xdr:row>415</xdr:row>
      <xdr:rowOff>19050</xdr:rowOff>
    </xdr:to>
    <xdr:graphicFrame macro="">
      <xdr:nvGraphicFramePr>
        <xdr:cNvPr id="94" name="グラフ 93">
          <a:extLst>
            <a:ext uri="{FF2B5EF4-FFF2-40B4-BE49-F238E27FC236}">
              <a16:creationId xmlns:a16="http://schemas.microsoft.com/office/drawing/2014/main" id="{00000000-0008-0000-00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417</xdr:row>
      <xdr:rowOff>9528</xdr:rowOff>
    </xdr:from>
    <xdr:to>
      <xdr:col>10</xdr:col>
      <xdr:colOff>476250</xdr:colOff>
      <xdr:row>429</xdr:row>
      <xdr:rowOff>142876</xdr:rowOff>
    </xdr:to>
    <xdr:graphicFrame macro="">
      <xdr:nvGraphicFramePr>
        <xdr:cNvPr id="95" name="グラフ 94">
          <a:extLst>
            <a:ext uri="{FF2B5EF4-FFF2-40B4-BE49-F238E27FC236}">
              <a16:creationId xmlns:a16="http://schemas.microsoft.com/office/drawing/2014/main" id="{00000000-0008-0000-0000-00005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430</xdr:row>
      <xdr:rowOff>104778</xdr:rowOff>
    </xdr:from>
    <xdr:to>
      <xdr:col>10</xdr:col>
      <xdr:colOff>476250</xdr:colOff>
      <xdr:row>443</xdr:row>
      <xdr:rowOff>47626</xdr:rowOff>
    </xdr:to>
    <xdr:graphicFrame macro="">
      <xdr:nvGraphicFramePr>
        <xdr:cNvPr id="96" name="グラフ 95">
          <a:extLst>
            <a:ext uri="{FF2B5EF4-FFF2-40B4-BE49-F238E27FC236}">
              <a16:creationId xmlns:a16="http://schemas.microsoft.com/office/drawing/2014/main" id="{00000000-0008-0000-0000-00006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445</xdr:row>
      <xdr:rowOff>9528</xdr:rowOff>
    </xdr:from>
    <xdr:to>
      <xdr:col>10</xdr:col>
      <xdr:colOff>476250</xdr:colOff>
      <xdr:row>457</xdr:row>
      <xdr:rowOff>142876</xdr:rowOff>
    </xdr:to>
    <xdr:graphicFrame macro="">
      <xdr:nvGraphicFramePr>
        <xdr:cNvPr id="97" name="グラフ 96">
          <a:extLst>
            <a:ext uri="{FF2B5EF4-FFF2-40B4-BE49-F238E27FC236}">
              <a16:creationId xmlns:a16="http://schemas.microsoft.com/office/drawing/2014/main" id="{00000000-0008-0000-00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458</xdr:row>
      <xdr:rowOff>104778</xdr:rowOff>
    </xdr:from>
    <xdr:to>
      <xdr:col>10</xdr:col>
      <xdr:colOff>476250</xdr:colOff>
      <xdr:row>471</xdr:row>
      <xdr:rowOff>47626</xdr:rowOff>
    </xdr:to>
    <xdr:graphicFrame macro="">
      <xdr:nvGraphicFramePr>
        <xdr:cNvPr id="98" name="グラフ 97">
          <a:extLst>
            <a:ext uri="{FF2B5EF4-FFF2-40B4-BE49-F238E27FC236}">
              <a16:creationId xmlns:a16="http://schemas.microsoft.com/office/drawing/2014/main" id="{00000000-0008-0000-00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473</xdr:row>
      <xdr:rowOff>9528</xdr:rowOff>
    </xdr:from>
    <xdr:to>
      <xdr:col>10</xdr:col>
      <xdr:colOff>476250</xdr:colOff>
      <xdr:row>485</xdr:row>
      <xdr:rowOff>142876</xdr:rowOff>
    </xdr:to>
    <xdr:graphicFrame macro="">
      <xdr:nvGraphicFramePr>
        <xdr:cNvPr id="99" name="グラフ 98">
          <a:extLst>
            <a:ext uri="{FF2B5EF4-FFF2-40B4-BE49-F238E27FC236}">
              <a16:creationId xmlns:a16="http://schemas.microsoft.com/office/drawing/2014/main" id="{00000000-0008-0000-0000-00006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486</xdr:row>
      <xdr:rowOff>114303</xdr:rowOff>
    </xdr:from>
    <xdr:to>
      <xdr:col>10</xdr:col>
      <xdr:colOff>476250</xdr:colOff>
      <xdr:row>499</xdr:row>
      <xdr:rowOff>57151</xdr:rowOff>
    </xdr:to>
    <xdr:graphicFrame macro="">
      <xdr:nvGraphicFramePr>
        <xdr:cNvPr id="100" name="グラフ 99">
          <a:extLst>
            <a:ext uri="{FF2B5EF4-FFF2-40B4-BE49-F238E27FC236}">
              <a16:creationId xmlns:a16="http://schemas.microsoft.com/office/drawing/2014/main" id="{00000000-0008-0000-0000-00006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xdr:col>
      <xdr:colOff>0</xdr:colOff>
      <xdr:row>501</xdr:row>
      <xdr:rowOff>9528</xdr:rowOff>
    </xdr:from>
    <xdr:to>
      <xdr:col>10</xdr:col>
      <xdr:colOff>476250</xdr:colOff>
      <xdr:row>513</xdr:row>
      <xdr:rowOff>142876</xdr:rowOff>
    </xdr:to>
    <xdr:graphicFrame macro="">
      <xdr:nvGraphicFramePr>
        <xdr:cNvPr id="101" name="グラフ 100">
          <a:extLst>
            <a:ext uri="{FF2B5EF4-FFF2-40B4-BE49-F238E27FC236}">
              <a16:creationId xmlns:a16="http://schemas.microsoft.com/office/drawing/2014/main" id="{00000000-0008-0000-0000-00006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514</xdr:row>
      <xdr:rowOff>114303</xdr:rowOff>
    </xdr:from>
    <xdr:to>
      <xdr:col>10</xdr:col>
      <xdr:colOff>476250</xdr:colOff>
      <xdr:row>527</xdr:row>
      <xdr:rowOff>57151</xdr:rowOff>
    </xdr:to>
    <xdr:graphicFrame macro="">
      <xdr:nvGraphicFramePr>
        <xdr:cNvPr id="102" name="グラフ 101">
          <a:extLst>
            <a:ext uri="{FF2B5EF4-FFF2-40B4-BE49-F238E27FC236}">
              <a16:creationId xmlns:a16="http://schemas.microsoft.com/office/drawing/2014/main" id="{00000000-0008-0000-0000-00006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xdr:col>
      <xdr:colOff>0</xdr:colOff>
      <xdr:row>529</xdr:row>
      <xdr:rowOff>9527</xdr:rowOff>
    </xdr:from>
    <xdr:to>
      <xdr:col>10</xdr:col>
      <xdr:colOff>476250</xdr:colOff>
      <xdr:row>541</xdr:row>
      <xdr:rowOff>19050</xdr:rowOff>
    </xdr:to>
    <xdr:graphicFrame macro="">
      <xdr:nvGraphicFramePr>
        <xdr:cNvPr id="103" name="グラフ 102">
          <a:extLst>
            <a:ext uri="{FF2B5EF4-FFF2-40B4-BE49-F238E27FC236}">
              <a16:creationId xmlns:a16="http://schemas.microsoft.com/office/drawing/2014/main" id="{00000000-0008-0000-0000-00006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xdr:col>
      <xdr:colOff>0</xdr:colOff>
      <xdr:row>543</xdr:row>
      <xdr:rowOff>9528</xdr:rowOff>
    </xdr:from>
    <xdr:to>
      <xdr:col>10</xdr:col>
      <xdr:colOff>476250</xdr:colOff>
      <xdr:row>555</xdr:row>
      <xdr:rowOff>142876</xdr:rowOff>
    </xdr:to>
    <xdr:graphicFrame macro="">
      <xdr:nvGraphicFramePr>
        <xdr:cNvPr id="104" name="グラフ 103">
          <a:extLst>
            <a:ext uri="{FF2B5EF4-FFF2-40B4-BE49-F238E27FC236}">
              <a16:creationId xmlns:a16="http://schemas.microsoft.com/office/drawing/2014/main" id="{00000000-0008-0000-0000-00006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xdr:col>
      <xdr:colOff>0</xdr:colOff>
      <xdr:row>556</xdr:row>
      <xdr:rowOff>104778</xdr:rowOff>
    </xdr:from>
    <xdr:to>
      <xdr:col>10</xdr:col>
      <xdr:colOff>476250</xdr:colOff>
      <xdr:row>569</xdr:row>
      <xdr:rowOff>47626</xdr:rowOff>
    </xdr:to>
    <xdr:graphicFrame macro="">
      <xdr:nvGraphicFramePr>
        <xdr:cNvPr id="105" name="グラフ 104">
          <a:extLst>
            <a:ext uri="{FF2B5EF4-FFF2-40B4-BE49-F238E27FC236}">
              <a16:creationId xmlns:a16="http://schemas.microsoft.com/office/drawing/2014/main" id="{00000000-0008-0000-0000-00006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0</xdr:colOff>
      <xdr:row>571</xdr:row>
      <xdr:rowOff>9528</xdr:rowOff>
    </xdr:from>
    <xdr:to>
      <xdr:col>10</xdr:col>
      <xdr:colOff>476250</xdr:colOff>
      <xdr:row>583</xdr:row>
      <xdr:rowOff>142876</xdr:rowOff>
    </xdr:to>
    <xdr:graphicFrame macro="">
      <xdr:nvGraphicFramePr>
        <xdr:cNvPr id="106" name="グラフ 105">
          <a:extLst>
            <a:ext uri="{FF2B5EF4-FFF2-40B4-BE49-F238E27FC236}">
              <a16:creationId xmlns:a16="http://schemas.microsoft.com/office/drawing/2014/main" id="{00000000-0008-0000-0000-00006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xdr:col>
      <xdr:colOff>0</xdr:colOff>
      <xdr:row>584</xdr:row>
      <xdr:rowOff>104778</xdr:rowOff>
    </xdr:from>
    <xdr:to>
      <xdr:col>10</xdr:col>
      <xdr:colOff>476250</xdr:colOff>
      <xdr:row>597</xdr:row>
      <xdr:rowOff>47626</xdr:rowOff>
    </xdr:to>
    <xdr:graphicFrame macro="">
      <xdr:nvGraphicFramePr>
        <xdr:cNvPr id="107" name="グラフ 106">
          <a:extLst>
            <a:ext uri="{FF2B5EF4-FFF2-40B4-BE49-F238E27FC236}">
              <a16:creationId xmlns:a16="http://schemas.microsoft.com/office/drawing/2014/main" id="{00000000-0008-0000-0000-00006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0</xdr:colOff>
      <xdr:row>599</xdr:row>
      <xdr:rowOff>9528</xdr:rowOff>
    </xdr:from>
    <xdr:to>
      <xdr:col>10</xdr:col>
      <xdr:colOff>476250</xdr:colOff>
      <xdr:row>611</xdr:row>
      <xdr:rowOff>142876</xdr:rowOff>
    </xdr:to>
    <xdr:graphicFrame macro="">
      <xdr:nvGraphicFramePr>
        <xdr:cNvPr id="108" name="グラフ 107">
          <a:extLst>
            <a:ext uri="{FF2B5EF4-FFF2-40B4-BE49-F238E27FC236}">
              <a16:creationId xmlns:a16="http://schemas.microsoft.com/office/drawing/2014/main" id="{00000000-0008-0000-0000-00006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xdr:col>
      <xdr:colOff>0</xdr:colOff>
      <xdr:row>614</xdr:row>
      <xdr:rowOff>9527</xdr:rowOff>
    </xdr:from>
    <xdr:to>
      <xdr:col>10</xdr:col>
      <xdr:colOff>476250</xdr:colOff>
      <xdr:row>626</xdr:row>
      <xdr:rowOff>19050</xdr:rowOff>
    </xdr:to>
    <xdr:graphicFrame macro="">
      <xdr:nvGraphicFramePr>
        <xdr:cNvPr id="109" name="グラフ 108">
          <a:extLst>
            <a:ext uri="{FF2B5EF4-FFF2-40B4-BE49-F238E27FC236}">
              <a16:creationId xmlns:a16="http://schemas.microsoft.com/office/drawing/2014/main" id="{00000000-0008-0000-0000-00006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0</xdr:colOff>
      <xdr:row>626</xdr:row>
      <xdr:rowOff>123827</xdr:rowOff>
    </xdr:from>
    <xdr:to>
      <xdr:col>10</xdr:col>
      <xdr:colOff>476250</xdr:colOff>
      <xdr:row>638</xdr:row>
      <xdr:rowOff>133350</xdr:rowOff>
    </xdr:to>
    <xdr:graphicFrame macro="">
      <xdr:nvGraphicFramePr>
        <xdr:cNvPr id="110" name="グラフ 109">
          <a:extLst>
            <a:ext uri="{FF2B5EF4-FFF2-40B4-BE49-F238E27FC236}">
              <a16:creationId xmlns:a16="http://schemas.microsoft.com/office/drawing/2014/main" id="{00000000-0008-0000-0000-00006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0</xdr:colOff>
      <xdr:row>641</xdr:row>
      <xdr:rowOff>9527</xdr:rowOff>
    </xdr:from>
    <xdr:to>
      <xdr:col>10</xdr:col>
      <xdr:colOff>476250</xdr:colOff>
      <xdr:row>653</xdr:row>
      <xdr:rowOff>19050</xdr:rowOff>
    </xdr:to>
    <xdr:graphicFrame macro="">
      <xdr:nvGraphicFramePr>
        <xdr:cNvPr id="111" name="グラフ 110">
          <a:extLst>
            <a:ext uri="{FF2B5EF4-FFF2-40B4-BE49-F238E27FC236}">
              <a16:creationId xmlns:a16="http://schemas.microsoft.com/office/drawing/2014/main" id="{00000000-0008-0000-0000-00006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xdr:col>
      <xdr:colOff>0</xdr:colOff>
      <xdr:row>653</xdr:row>
      <xdr:rowOff>123827</xdr:rowOff>
    </xdr:from>
    <xdr:to>
      <xdr:col>10</xdr:col>
      <xdr:colOff>476250</xdr:colOff>
      <xdr:row>665</xdr:row>
      <xdr:rowOff>133350</xdr:rowOff>
    </xdr:to>
    <xdr:graphicFrame macro="">
      <xdr:nvGraphicFramePr>
        <xdr:cNvPr id="112" name="グラフ 111">
          <a:extLst>
            <a:ext uri="{FF2B5EF4-FFF2-40B4-BE49-F238E27FC236}">
              <a16:creationId xmlns:a16="http://schemas.microsoft.com/office/drawing/2014/main" id="{00000000-0008-0000-0000-00007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xdr:col>
      <xdr:colOff>0</xdr:colOff>
      <xdr:row>667</xdr:row>
      <xdr:rowOff>9527</xdr:rowOff>
    </xdr:from>
    <xdr:to>
      <xdr:col>10</xdr:col>
      <xdr:colOff>476250</xdr:colOff>
      <xdr:row>679</xdr:row>
      <xdr:rowOff>19050</xdr:rowOff>
    </xdr:to>
    <xdr:graphicFrame macro="">
      <xdr:nvGraphicFramePr>
        <xdr:cNvPr id="113" name="グラフ 112">
          <a:extLst>
            <a:ext uri="{FF2B5EF4-FFF2-40B4-BE49-F238E27FC236}">
              <a16:creationId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xdr:col>
      <xdr:colOff>0</xdr:colOff>
      <xdr:row>679</xdr:row>
      <xdr:rowOff>123827</xdr:rowOff>
    </xdr:from>
    <xdr:to>
      <xdr:col>10</xdr:col>
      <xdr:colOff>476250</xdr:colOff>
      <xdr:row>691</xdr:row>
      <xdr:rowOff>133350</xdr:rowOff>
    </xdr:to>
    <xdr:graphicFrame macro="">
      <xdr:nvGraphicFramePr>
        <xdr:cNvPr id="114" name="グラフ 113">
          <a:extLst>
            <a:ext uri="{FF2B5EF4-FFF2-40B4-BE49-F238E27FC236}">
              <a16:creationId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xdr:col>
      <xdr:colOff>0</xdr:colOff>
      <xdr:row>693</xdr:row>
      <xdr:rowOff>9528</xdr:rowOff>
    </xdr:from>
    <xdr:to>
      <xdr:col>10</xdr:col>
      <xdr:colOff>476250</xdr:colOff>
      <xdr:row>705</xdr:row>
      <xdr:rowOff>142876</xdr:rowOff>
    </xdr:to>
    <xdr:graphicFrame macro="">
      <xdr:nvGraphicFramePr>
        <xdr:cNvPr id="115" name="グラフ 114">
          <a:extLst>
            <a:ext uri="{FF2B5EF4-FFF2-40B4-BE49-F238E27FC236}">
              <a16:creationId xmlns:a16="http://schemas.microsoft.com/office/drawing/2014/main" id="{00000000-0008-0000-00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xdr:col>
      <xdr:colOff>0</xdr:colOff>
      <xdr:row>708</xdr:row>
      <xdr:rowOff>9527</xdr:rowOff>
    </xdr:from>
    <xdr:to>
      <xdr:col>10</xdr:col>
      <xdr:colOff>476250</xdr:colOff>
      <xdr:row>720</xdr:row>
      <xdr:rowOff>19050</xdr:rowOff>
    </xdr:to>
    <xdr:graphicFrame macro="">
      <xdr:nvGraphicFramePr>
        <xdr:cNvPr id="118" name="グラフ 117">
          <a:extLst>
            <a:ext uri="{FF2B5EF4-FFF2-40B4-BE49-F238E27FC236}">
              <a16:creationId xmlns:a16="http://schemas.microsoft.com/office/drawing/2014/main" id="{00000000-0008-0000-00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xdr:col>
      <xdr:colOff>0</xdr:colOff>
      <xdr:row>720</xdr:row>
      <xdr:rowOff>123827</xdr:rowOff>
    </xdr:from>
    <xdr:to>
      <xdr:col>10</xdr:col>
      <xdr:colOff>476250</xdr:colOff>
      <xdr:row>732</xdr:row>
      <xdr:rowOff>133350</xdr:rowOff>
    </xdr:to>
    <xdr:graphicFrame macro="">
      <xdr:nvGraphicFramePr>
        <xdr:cNvPr id="119" name="グラフ 118">
          <a:extLst>
            <a:ext uri="{FF2B5EF4-FFF2-40B4-BE49-F238E27FC236}">
              <a16:creationId xmlns:a16="http://schemas.microsoft.com/office/drawing/2014/main" id="{00000000-0008-0000-0000-00007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0</xdr:colOff>
      <xdr:row>734</xdr:row>
      <xdr:rowOff>9528</xdr:rowOff>
    </xdr:from>
    <xdr:to>
      <xdr:col>10</xdr:col>
      <xdr:colOff>476250</xdr:colOff>
      <xdr:row>746</xdr:row>
      <xdr:rowOff>142876</xdr:rowOff>
    </xdr:to>
    <xdr:graphicFrame macro="">
      <xdr:nvGraphicFramePr>
        <xdr:cNvPr id="120" name="グラフ 119">
          <a:extLst>
            <a:ext uri="{FF2B5EF4-FFF2-40B4-BE49-F238E27FC236}">
              <a16:creationId xmlns:a16="http://schemas.microsoft.com/office/drawing/2014/main" id="{00000000-0008-0000-0000-00007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xdr:col>
      <xdr:colOff>0</xdr:colOff>
      <xdr:row>749</xdr:row>
      <xdr:rowOff>9528</xdr:rowOff>
    </xdr:from>
    <xdr:to>
      <xdr:col>10</xdr:col>
      <xdr:colOff>476250</xdr:colOff>
      <xdr:row>761</xdr:row>
      <xdr:rowOff>142876</xdr:rowOff>
    </xdr:to>
    <xdr:graphicFrame macro="">
      <xdr:nvGraphicFramePr>
        <xdr:cNvPr id="122" name="グラフ 121">
          <a:extLst>
            <a:ext uri="{FF2B5EF4-FFF2-40B4-BE49-F238E27FC236}">
              <a16:creationId xmlns:a16="http://schemas.microsoft.com/office/drawing/2014/main" id="{00000000-0008-0000-00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xdr:col>
      <xdr:colOff>0</xdr:colOff>
      <xdr:row>764</xdr:row>
      <xdr:rowOff>9526</xdr:rowOff>
    </xdr:from>
    <xdr:to>
      <xdr:col>10</xdr:col>
      <xdr:colOff>476250</xdr:colOff>
      <xdr:row>787</xdr:row>
      <xdr:rowOff>76200</xdr:rowOff>
    </xdr:to>
    <xdr:graphicFrame macro="">
      <xdr:nvGraphicFramePr>
        <xdr:cNvPr id="124" name="グラフ 123">
          <a:extLst>
            <a:ext uri="{FF2B5EF4-FFF2-40B4-BE49-F238E27FC236}">
              <a16:creationId xmlns:a16="http://schemas.microsoft.com/office/drawing/2014/main" id="{00000000-0008-0000-0000-00007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xdr:col>
      <xdr:colOff>0</xdr:colOff>
      <xdr:row>789</xdr:row>
      <xdr:rowOff>9528</xdr:rowOff>
    </xdr:from>
    <xdr:to>
      <xdr:col>10</xdr:col>
      <xdr:colOff>476250</xdr:colOff>
      <xdr:row>804</xdr:row>
      <xdr:rowOff>95250</xdr:rowOff>
    </xdr:to>
    <xdr:graphicFrame macro="">
      <xdr:nvGraphicFramePr>
        <xdr:cNvPr id="129" name="グラフ 128">
          <a:extLst>
            <a:ext uri="{FF2B5EF4-FFF2-40B4-BE49-F238E27FC236}">
              <a16:creationId xmlns:a16="http://schemas.microsoft.com/office/drawing/2014/main" id="{00000000-0008-0000-0000-00008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1</xdr:col>
      <xdr:colOff>0</xdr:colOff>
      <xdr:row>806</xdr:row>
      <xdr:rowOff>9527</xdr:rowOff>
    </xdr:from>
    <xdr:to>
      <xdr:col>10</xdr:col>
      <xdr:colOff>476250</xdr:colOff>
      <xdr:row>818</xdr:row>
      <xdr:rowOff>19050</xdr:rowOff>
    </xdr:to>
    <xdr:graphicFrame macro="">
      <xdr:nvGraphicFramePr>
        <xdr:cNvPr id="131" name="グラフ 130">
          <a:extLst>
            <a:ext uri="{FF2B5EF4-FFF2-40B4-BE49-F238E27FC236}">
              <a16:creationId xmlns:a16="http://schemas.microsoft.com/office/drawing/2014/main" id="{00000000-0008-0000-0000-00008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xdr:col>
      <xdr:colOff>0</xdr:colOff>
      <xdr:row>820</xdr:row>
      <xdr:rowOff>9528</xdr:rowOff>
    </xdr:from>
    <xdr:to>
      <xdr:col>10</xdr:col>
      <xdr:colOff>476250</xdr:colOff>
      <xdr:row>832</xdr:row>
      <xdr:rowOff>142876</xdr:rowOff>
    </xdr:to>
    <xdr:graphicFrame macro="">
      <xdr:nvGraphicFramePr>
        <xdr:cNvPr id="132" name="グラフ 131">
          <a:extLst>
            <a:ext uri="{FF2B5EF4-FFF2-40B4-BE49-F238E27FC236}">
              <a16:creationId xmlns:a16="http://schemas.microsoft.com/office/drawing/2014/main" id="{00000000-0008-0000-0000-00008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xdr:col>
      <xdr:colOff>0</xdr:colOff>
      <xdr:row>863</xdr:row>
      <xdr:rowOff>19053</xdr:rowOff>
    </xdr:from>
    <xdr:to>
      <xdr:col>10</xdr:col>
      <xdr:colOff>476250</xdr:colOff>
      <xdr:row>875</xdr:row>
      <xdr:rowOff>152401</xdr:rowOff>
    </xdr:to>
    <xdr:graphicFrame macro="">
      <xdr:nvGraphicFramePr>
        <xdr:cNvPr id="136" name="グラフ 135">
          <a:extLst>
            <a:ext uri="{FF2B5EF4-FFF2-40B4-BE49-F238E27FC236}">
              <a16:creationId xmlns:a16="http://schemas.microsoft.com/office/drawing/2014/main" id="{00000000-0008-0000-0000-00008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1</xdr:col>
      <xdr:colOff>0</xdr:colOff>
      <xdr:row>877</xdr:row>
      <xdr:rowOff>123828</xdr:rowOff>
    </xdr:from>
    <xdr:to>
      <xdr:col>10</xdr:col>
      <xdr:colOff>476250</xdr:colOff>
      <xdr:row>890</xdr:row>
      <xdr:rowOff>66676</xdr:rowOff>
    </xdr:to>
    <xdr:graphicFrame macro="">
      <xdr:nvGraphicFramePr>
        <xdr:cNvPr id="137" name="グラフ 136">
          <a:extLst>
            <a:ext uri="{FF2B5EF4-FFF2-40B4-BE49-F238E27FC236}">
              <a16:creationId xmlns:a16="http://schemas.microsoft.com/office/drawing/2014/main" id="{00000000-0008-0000-0000-00008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1</xdr:col>
      <xdr:colOff>0</xdr:colOff>
      <xdr:row>892</xdr:row>
      <xdr:rowOff>9527</xdr:rowOff>
    </xdr:from>
    <xdr:to>
      <xdr:col>10</xdr:col>
      <xdr:colOff>476250</xdr:colOff>
      <xdr:row>904</xdr:row>
      <xdr:rowOff>19050</xdr:rowOff>
    </xdr:to>
    <xdr:graphicFrame macro="">
      <xdr:nvGraphicFramePr>
        <xdr:cNvPr id="138" name="グラフ 137">
          <a:extLst>
            <a:ext uri="{FF2B5EF4-FFF2-40B4-BE49-F238E27FC236}">
              <a16:creationId xmlns:a16="http://schemas.microsoft.com/office/drawing/2014/main" id="{00000000-0008-0000-0000-00008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xdr:col>
      <xdr:colOff>0</xdr:colOff>
      <xdr:row>921</xdr:row>
      <xdr:rowOff>9527</xdr:rowOff>
    </xdr:from>
    <xdr:to>
      <xdr:col>10</xdr:col>
      <xdr:colOff>476250</xdr:colOff>
      <xdr:row>933</xdr:row>
      <xdr:rowOff>19050</xdr:rowOff>
    </xdr:to>
    <xdr:graphicFrame macro="">
      <xdr:nvGraphicFramePr>
        <xdr:cNvPr id="139" name="グラフ 138">
          <a:extLst>
            <a:ext uri="{FF2B5EF4-FFF2-40B4-BE49-F238E27FC236}">
              <a16:creationId xmlns:a16="http://schemas.microsoft.com/office/drawing/2014/main" id="{00000000-0008-0000-0000-00008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0</xdr:col>
      <xdr:colOff>142876</xdr:colOff>
      <xdr:row>934</xdr:row>
      <xdr:rowOff>123826</xdr:rowOff>
    </xdr:from>
    <xdr:to>
      <xdr:col>7</xdr:col>
      <xdr:colOff>428625</xdr:colOff>
      <xdr:row>972</xdr:row>
      <xdr:rowOff>114299</xdr:rowOff>
    </xdr:to>
    <xdr:graphicFrame macro="">
      <xdr:nvGraphicFramePr>
        <xdr:cNvPr id="143" name="グラフ 142">
          <a:extLst>
            <a:ext uri="{FF2B5EF4-FFF2-40B4-BE49-F238E27FC236}">
              <a16:creationId xmlns:a16="http://schemas.microsoft.com/office/drawing/2014/main" id="{00000000-0008-0000-0000-00008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xdr:col>
      <xdr:colOff>0</xdr:colOff>
      <xdr:row>1055</xdr:row>
      <xdr:rowOff>9527</xdr:rowOff>
    </xdr:from>
    <xdr:to>
      <xdr:col>10</xdr:col>
      <xdr:colOff>476250</xdr:colOff>
      <xdr:row>1067</xdr:row>
      <xdr:rowOff>19050</xdr:rowOff>
    </xdr:to>
    <xdr:graphicFrame macro="">
      <xdr:nvGraphicFramePr>
        <xdr:cNvPr id="230" name="グラフ 229">
          <a:extLst>
            <a:ext uri="{FF2B5EF4-FFF2-40B4-BE49-F238E27FC236}">
              <a16:creationId xmlns:a16="http://schemas.microsoft.com/office/drawing/2014/main" id="{00000000-0008-0000-0000-0000E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xdr:col>
      <xdr:colOff>0</xdr:colOff>
      <xdr:row>1069</xdr:row>
      <xdr:rowOff>9527</xdr:rowOff>
    </xdr:from>
    <xdr:to>
      <xdr:col>10</xdr:col>
      <xdr:colOff>476250</xdr:colOff>
      <xdr:row>1081</xdr:row>
      <xdr:rowOff>19050</xdr:rowOff>
    </xdr:to>
    <xdr:graphicFrame macro="">
      <xdr:nvGraphicFramePr>
        <xdr:cNvPr id="231" name="グラフ 230">
          <a:extLst>
            <a:ext uri="{FF2B5EF4-FFF2-40B4-BE49-F238E27FC236}">
              <a16:creationId xmlns:a16="http://schemas.microsoft.com/office/drawing/2014/main" id="{00000000-0008-0000-0000-0000E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38100</xdr:colOff>
      <xdr:row>237</xdr:row>
      <xdr:rowOff>5330</xdr:rowOff>
    </xdr:from>
    <xdr:to>
      <xdr:col>8</xdr:col>
      <xdr:colOff>657225</xdr:colOff>
      <xdr:row>258</xdr:row>
      <xdr:rowOff>19050</xdr:rowOff>
    </xdr:to>
    <xdr:graphicFrame macro="">
      <xdr:nvGraphicFramePr>
        <xdr:cNvPr id="236" name="グラフ 235">
          <a:extLst>
            <a:ext uri="{FF2B5EF4-FFF2-40B4-BE49-F238E27FC236}">
              <a16:creationId xmlns:a16="http://schemas.microsoft.com/office/drawing/2014/main" id="{00000000-0008-0000-0000-0000E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38100</xdr:colOff>
      <xdr:row>367</xdr:row>
      <xdr:rowOff>24380</xdr:rowOff>
    </xdr:from>
    <xdr:to>
      <xdr:col>9</xdr:col>
      <xdr:colOff>533400</xdr:colOff>
      <xdr:row>400</xdr:row>
      <xdr:rowOff>104775</xdr:rowOff>
    </xdr:to>
    <xdr:graphicFrame macro="">
      <xdr:nvGraphicFramePr>
        <xdr:cNvPr id="265" name="グラフ 264">
          <a:extLst>
            <a:ext uri="{FF2B5EF4-FFF2-40B4-BE49-F238E27FC236}">
              <a16:creationId xmlns:a16="http://schemas.microsoft.com/office/drawing/2014/main" id="{00000000-0008-0000-0000-00000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38100</xdr:colOff>
      <xdr:row>1005</xdr:row>
      <xdr:rowOff>176779</xdr:rowOff>
    </xdr:from>
    <xdr:to>
      <xdr:col>8</xdr:col>
      <xdr:colOff>657225</xdr:colOff>
      <xdr:row>1030</xdr:row>
      <xdr:rowOff>38100</xdr:rowOff>
    </xdr:to>
    <xdr:graphicFrame macro="">
      <xdr:nvGraphicFramePr>
        <xdr:cNvPr id="274" name="グラフ 273">
          <a:extLst>
            <a:ext uri="{FF2B5EF4-FFF2-40B4-BE49-F238E27FC236}">
              <a16:creationId xmlns:a16="http://schemas.microsoft.com/office/drawing/2014/main" id="{00000000-0008-0000-0000-00001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1</xdr:col>
      <xdr:colOff>38100</xdr:colOff>
      <xdr:row>1031</xdr:row>
      <xdr:rowOff>186305</xdr:rowOff>
    </xdr:from>
    <xdr:to>
      <xdr:col>8</xdr:col>
      <xdr:colOff>657225</xdr:colOff>
      <xdr:row>1053</xdr:row>
      <xdr:rowOff>9525</xdr:rowOff>
    </xdr:to>
    <xdr:graphicFrame macro="">
      <xdr:nvGraphicFramePr>
        <xdr:cNvPr id="275" name="グラフ 274">
          <a:extLst>
            <a:ext uri="{FF2B5EF4-FFF2-40B4-BE49-F238E27FC236}">
              <a16:creationId xmlns:a16="http://schemas.microsoft.com/office/drawing/2014/main" id="{00000000-0008-0000-0000-00001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xdr:col>
      <xdr:colOff>0</xdr:colOff>
      <xdr:row>1083</xdr:row>
      <xdr:rowOff>28578</xdr:rowOff>
    </xdr:from>
    <xdr:to>
      <xdr:col>10</xdr:col>
      <xdr:colOff>476250</xdr:colOff>
      <xdr:row>1097</xdr:row>
      <xdr:rowOff>76200</xdr:rowOff>
    </xdr:to>
    <xdr:graphicFrame macro="">
      <xdr:nvGraphicFramePr>
        <xdr:cNvPr id="319" name="グラフ 318">
          <a:extLst>
            <a:ext uri="{FF2B5EF4-FFF2-40B4-BE49-F238E27FC236}">
              <a16:creationId xmlns:a16="http://schemas.microsoft.com/office/drawing/2014/main" id="{00000000-0008-0000-0000-00003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xdr:col>
      <xdr:colOff>0</xdr:colOff>
      <xdr:row>1099</xdr:row>
      <xdr:rowOff>9528</xdr:rowOff>
    </xdr:from>
    <xdr:to>
      <xdr:col>10</xdr:col>
      <xdr:colOff>476250</xdr:colOff>
      <xdr:row>1111</xdr:row>
      <xdr:rowOff>142876</xdr:rowOff>
    </xdr:to>
    <xdr:graphicFrame macro="">
      <xdr:nvGraphicFramePr>
        <xdr:cNvPr id="328" name="グラフ 327">
          <a:extLst>
            <a:ext uri="{FF2B5EF4-FFF2-40B4-BE49-F238E27FC236}">
              <a16:creationId xmlns:a16="http://schemas.microsoft.com/office/drawing/2014/main" id="{00000000-0008-0000-0000-000048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xdr:col>
      <xdr:colOff>0</xdr:colOff>
      <xdr:row>1113</xdr:row>
      <xdr:rowOff>9528</xdr:rowOff>
    </xdr:from>
    <xdr:to>
      <xdr:col>10</xdr:col>
      <xdr:colOff>476250</xdr:colOff>
      <xdr:row>1125</xdr:row>
      <xdr:rowOff>142876</xdr:rowOff>
    </xdr:to>
    <xdr:graphicFrame macro="">
      <xdr:nvGraphicFramePr>
        <xdr:cNvPr id="329" name="グラフ 328">
          <a:extLst>
            <a:ext uri="{FF2B5EF4-FFF2-40B4-BE49-F238E27FC236}">
              <a16:creationId xmlns:a16="http://schemas.microsoft.com/office/drawing/2014/main" id="{00000000-0008-0000-0000-00004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xdr:col>
      <xdr:colOff>0</xdr:colOff>
      <xdr:row>1127</xdr:row>
      <xdr:rowOff>9528</xdr:rowOff>
    </xdr:from>
    <xdr:to>
      <xdr:col>10</xdr:col>
      <xdr:colOff>476250</xdr:colOff>
      <xdr:row>1139</xdr:row>
      <xdr:rowOff>142876</xdr:rowOff>
    </xdr:to>
    <xdr:graphicFrame macro="">
      <xdr:nvGraphicFramePr>
        <xdr:cNvPr id="330" name="グラフ 329">
          <a:extLst>
            <a:ext uri="{FF2B5EF4-FFF2-40B4-BE49-F238E27FC236}">
              <a16:creationId xmlns:a16="http://schemas.microsoft.com/office/drawing/2014/main" id="{00000000-0008-0000-0000-00004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xdr:col>
      <xdr:colOff>38100</xdr:colOff>
      <xdr:row>1142</xdr:row>
      <xdr:rowOff>24380</xdr:rowOff>
    </xdr:from>
    <xdr:to>
      <xdr:col>9</xdr:col>
      <xdr:colOff>533400</xdr:colOff>
      <xdr:row>1160</xdr:row>
      <xdr:rowOff>9525</xdr:rowOff>
    </xdr:to>
    <xdr:graphicFrame macro="">
      <xdr:nvGraphicFramePr>
        <xdr:cNvPr id="333" name="グラフ 332">
          <a:extLst>
            <a:ext uri="{FF2B5EF4-FFF2-40B4-BE49-F238E27FC236}">
              <a16:creationId xmlns:a16="http://schemas.microsoft.com/office/drawing/2014/main" id="{00000000-0008-0000-0000-00004D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xdr:col>
      <xdr:colOff>38100</xdr:colOff>
      <xdr:row>1162</xdr:row>
      <xdr:rowOff>14854</xdr:rowOff>
    </xdr:from>
    <xdr:to>
      <xdr:col>9</xdr:col>
      <xdr:colOff>533400</xdr:colOff>
      <xdr:row>1179</xdr:row>
      <xdr:rowOff>85725</xdr:rowOff>
    </xdr:to>
    <xdr:graphicFrame macro="">
      <xdr:nvGraphicFramePr>
        <xdr:cNvPr id="342" name="グラフ 341">
          <a:extLst>
            <a:ext uri="{FF2B5EF4-FFF2-40B4-BE49-F238E27FC236}">
              <a16:creationId xmlns:a16="http://schemas.microsoft.com/office/drawing/2014/main" id="{00000000-0008-0000-0000-000056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xdr:col>
      <xdr:colOff>38101</xdr:colOff>
      <xdr:row>1181</xdr:row>
      <xdr:rowOff>14855</xdr:rowOff>
    </xdr:from>
    <xdr:to>
      <xdr:col>7</xdr:col>
      <xdr:colOff>381001</xdr:colOff>
      <xdr:row>1205</xdr:row>
      <xdr:rowOff>142875</xdr:rowOff>
    </xdr:to>
    <xdr:graphicFrame macro="">
      <xdr:nvGraphicFramePr>
        <xdr:cNvPr id="352" name="グラフ 351">
          <a:extLst>
            <a:ext uri="{FF2B5EF4-FFF2-40B4-BE49-F238E27FC236}">
              <a16:creationId xmlns:a16="http://schemas.microsoft.com/office/drawing/2014/main" id="{00000000-0008-0000-0000-00006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5</xdr:col>
      <xdr:colOff>133351</xdr:colOff>
      <xdr:row>1181</xdr:row>
      <xdr:rowOff>14855</xdr:rowOff>
    </xdr:from>
    <xdr:to>
      <xdr:col>11</xdr:col>
      <xdr:colOff>476251</xdr:colOff>
      <xdr:row>1205</xdr:row>
      <xdr:rowOff>142875</xdr:rowOff>
    </xdr:to>
    <xdr:graphicFrame macro="">
      <xdr:nvGraphicFramePr>
        <xdr:cNvPr id="355" name="グラフ 354">
          <a:extLst>
            <a:ext uri="{FF2B5EF4-FFF2-40B4-BE49-F238E27FC236}">
              <a16:creationId xmlns:a16="http://schemas.microsoft.com/office/drawing/2014/main" id="{00000000-0008-0000-0000-00006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xdr:col>
      <xdr:colOff>0</xdr:colOff>
      <xdr:row>1208</xdr:row>
      <xdr:rowOff>9525</xdr:rowOff>
    </xdr:from>
    <xdr:to>
      <xdr:col>10</xdr:col>
      <xdr:colOff>476250</xdr:colOff>
      <xdr:row>1227</xdr:row>
      <xdr:rowOff>0</xdr:rowOff>
    </xdr:to>
    <xdr:graphicFrame macro="">
      <xdr:nvGraphicFramePr>
        <xdr:cNvPr id="362" name="グラフ 361">
          <a:extLst>
            <a:ext uri="{FF2B5EF4-FFF2-40B4-BE49-F238E27FC236}">
              <a16:creationId xmlns:a16="http://schemas.microsoft.com/office/drawing/2014/main" id="{00000000-0008-0000-0000-00006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xdr:col>
      <xdr:colOff>0</xdr:colOff>
      <xdr:row>1228</xdr:row>
      <xdr:rowOff>171450</xdr:rowOff>
    </xdr:from>
    <xdr:to>
      <xdr:col>10</xdr:col>
      <xdr:colOff>476250</xdr:colOff>
      <xdr:row>1247</xdr:row>
      <xdr:rowOff>161925</xdr:rowOff>
    </xdr:to>
    <xdr:graphicFrame macro="">
      <xdr:nvGraphicFramePr>
        <xdr:cNvPr id="126" name="グラフ 125">
          <a:extLst>
            <a:ext uri="{FF2B5EF4-FFF2-40B4-BE49-F238E27FC236}">
              <a16:creationId xmlns:a16="http://schemas.microsoft.com/office/drawing/2014/main" id="{00000000-0008-0000-00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xdr:col>
      <xdr:colOff>38100</xdr:colOff>
      <xdr:row>1264</xdr:row>
      <xdr:rowOff>186305</xdr:rowOff>
    </xdr:from>
    <xdr:to>
      <xdr:col>8</xdr:col>
      <xdr:colOff>657225</xdr:colOff>
      <xdr:row>1286</xdr:row>
      <xdr:rowOff>9525</xdr:rowOff>
    </xdr:to>
    <xdr:graphicFrame macro="">
      <xdr:nvGraphicFramePr>
        <xdr:cNvPr id="127" name="グラフ 126">
          <a:extLst>
            <a:ext uri="{FF2B5EF4-FFF2-40B4-BE49-F238E27FC236}">
              <a16:creationId xmlns:a16="http://schemas.microsoft.com/office/drawing/2014/main" id="{00000000-0008-0000-0000-00007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xdr:col>
      <xdr:colOff>38100</xdr:colOff>
      <xdr:row>1287</xdr:row>
      <xdr:rowOff>186304</xdr:rowOff>
    </xdr:from>
    <xdr:to>
      <xdr:col>8</xdr:col>
      <xdr:colOff>657225</xdr:colOff>
      <xdr:row>1315</xdr:row>
      <xdr:rowOff>161925</xdr:rowOff>
    </xdr:to>
    <xdr:graphicFrame macro="">
      <xdr:nvGraphicFramePr>
        <xdr:cNvPr id="128" name="グラフ 127">
          <a:extLst>
            <a:ext uri="{FF2B5EF4-FFF2-40B4-BE49-F238E27FC236}">
              <a16:creationId xmlns:a16="http://schemas.microsoft.com/office/drawing/2014/main" id="{00000000-0008-0000-0000-00008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xdr:col>
      <xdr:colOff>0</xdr:colOff>
      <xdr:row>1343</xdr:row>
      <xdr:rowOff>9527</xdr:rowOff>
    </xdr:from>
    <xdr:to>
      <xdr:col>10</xdr:col>
      <xdr:colOff>476250</xdr:colOff>
      <xdr:row>1355</xdr:row>
      <xdr:rowOff>19050</xdr:rowOff>
    </xdr:to>
    <xdr:graphicFrame macro="">
      <xdr:nvGraphicFramePr>
        <xdr:cNvPr id="141" name="グラフ 140">
          <a:extLst>
            <a:ext uri="{FF2B5EF4-FFF2-40B4-BE49-F238E27FC236}">
              <a16:creationId xmlns:a16="http://schemas.microsoft.com/office/drawing/2014/main" id="{00000000-0008-0000-0000-00008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xdr:col>
      <xdr:colOff>0</xdr:colOff>
      <xdr:row>1357</xdr:row>
      <xdr:rowOff>9527</xdr:rowOff>
    </xdr:from>
    <xdr:to>
      <xdr:col>10</xdr:col>
      <xdr:colOff>476250</xdr:colOff>
      <xdr:row>1369</xdr:row>
      <xdr:rowOff>19050</xdr:rowOff>
    </xdr:to>
    <xdr:graphicFrame macro="">
      <xdr:nvGraphicFramePr>
        <xdr:cNvPr id="142" name="グラフ 141">
          <a:extLst>
            <a:ext uri="{FF2B5EF4-FFF2-40B4-BE49-F238E27FC236}">
              <a16:creationId xmlns:a16="http://schemas.microsoft.com/office/drawing/2014/main" id="{00000000-0008-0000-0000-00008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xdr:col>
      <xdr:colOff>0</xdr:colOff>
      <xdr:row>1371</xdr:row>
      <xdr:rowOff>9528</xdr:rowOff>
    </xdr:from>
    <xdr:to>
      <xdr:col>10</xdr:col>
      <xdr:colOff>476250</xdr:colOff>
      <xdr:row>1383</xdr:row>
      <xdr:rowOff>142876</xdr:rowOff>
    </xdr:to>
    <xdr:graphicFrame macro="">
      <xdr:nvGraphicFramePr>
        <xdr:cNvPr id="144" name="グラフ 143">
          <a:extLst>
            <a:ext uri="{FF2B5EF4-FFF2-40B4-BE49-F238E27FC236}">
              <a16:creationId xmlns:a16="http://schemas.microsoft.com/office/drawing/2014/main" id="{00000000-0008-0000-0000-00009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xdr:col>
      <xdr:colOff>0</xdr:colOff>
      <xdr:row>1384</xdr:row>
      <xdr:rowOff>180978</xdr:rowOff>
    </xdr:from>
    <xdr:to>
      <xdr:col>10</xdr:col>
      <xdr:colOff>476250</xdr:colOff>
      <xdr:row>1399</xdr:row>
      <xdr:rowOff>38100</xdr:rowOff>
    </xdr:to>
    <xdr:graphicFrame macro="">
      <xdr:nvGraphicFramePr>
        <xdr:cNvPr id="145" name="グラフ 144">
          <a:extLst>
            <a:ext uri="{FF2B5EF4-FFF2-40B4-BE49-F238E27FC236}">
              <a16:creationId xmlns:a16="http://schemas.microsoft.com/office/drawing/2014/main" id="{00000000-0008-0000-0000-00009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xdr:col>
      <xdr:colOff>0</xdr:colOff>
      <xdr:row>1401</xdr:row>
      <xdr:rowOff>9528</xdr:rowOff>
    </xdr:from>
    <xdr:to>
      <xdr:col>10</xdr:col>
      <xdr:colOff>476250</xdr:colOff>
      <xdr:row>1413</xdr:row>
      <xdr:rowOff>142876</xdr:rowOff>
    </xdr:to>
    <xdr:graphicFrame macro="">
      <xdr:nvGraphicFramePr>
        <xdr:cNvPr id="151" name="グラフ 150">
          <a:extLst>
            <a:ext uri="{FF2B5EF4-FFF2-40B4-BE49-F238E27FC236}">
              <a16:creationId xmlns:a16="http://schemas.microsoft.com/office/drawing/2014/main" id="{00000000-0008-0000-0000-00009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xdr:col>
      <xdr:colOff>0</xdr:colOff>
      <xdr:row>1415</xdr:row>
      <xdr:rowOff>9527</xdr:rowOff>
    </xdr:from>
    <xdr:to>
      <xdr:col>10</xdr:col>
      <xdr:colOff>476250</xdr:colOff>
      <xdr:row>1427</xdr:row>
      <xdr:rowOff>19050</xdr:rowOff>
    </xdr:to>
    <xdr:graphicFrame macro="">
      <xdr:nvGraphicFramePr>
        <xdr:cNvPr id="153" name="グラフ 152">
          <a:extLst>
            <a:ext uri="{FF2B5EF4-FFF2-40B4-BE49-F238E27FC236}">
              <a16:creationId xmlns:a16="http://schemas.microsoft.com/office/drawing/2014/main" id="{00000000-0008-0000-0000-00009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xdr:col>
      <xdr:colOff>0</xdr:colOff>
      <xdr:row>1427</xdr:row>
      <xdr:rowOff>161927</xdr:rowOff>
    </xdr:from>
    <xdr:to>
      <xdr:col>10</xdr:col>
      <xdr:colOff>476250</xdr:colOff>
      <xdr:row>1439</xdr:row>
      <xdr:rowOff>171450</xdr:rowOff>
    </xdr:to>
    <xdr:graphicFrame macro="">
      <xdr:nvGraphicFramePr>
        <xdr:cNvPr id="154" name="グラフ 153">
          <a:extLst>
            <a:ext uri="{FF2B5EF4-FFF2-40B4-BE49-F238E27FC236}">
              <a16:creationId xmlns:a16="http://schemas.microsoft.com/office/drawing/2014/main" id="{00000000-0008-0000-00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xdr:col>
      <xdr:colOff>0</xdr:colOff>
      <xdr:row>1441</xdr:row>
      <xdr:rowOff>9527</xdr:rowOff>
    </xdr:from>
    <xdr:to>
      <xdr:col>10</xdr:col>
      <xdr:colOff>476250</xdr:colOff>
      <xdr:row>1453</xdr:row>
      <xdr:rowOff>19050</xdr:rowOff>
    </xdr:to>
    <xdr:graphicFrame macro="">
      <xdr:nvGraphicFramePr>
        <xdr:cNvPr id="155" name="グラフ 154">
          <a:extLst>
            <a:ext uri="{FF2B5EF4-FFF2-40B4-BE49-F238E27FC236}">
              <a16:creationId xmlns:a16="http://schemas.microsoft.com/office/drawing/2014/main" id="{00000000-0008-0000-0000-00009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1</xdr:col>
      <xdr:colOff>0</xdr:colOff>
      <xdr:row>1453</xdr:row>
      <xdr:rowOff>161927</xdr:rowOff>
    </xdr:from>
    <xdr:to>
      <xdr:col>10</xdr:col>
      <xdr:colOff>476250</xdr:colOff>
      <xdr:row>1465</xdr:row>
      <xdr:rowOff>171450</xdr:rowOff>
    </xdr:to>
    <xdr:graphicFrame macro="">
      <xdr:nvGraphicFramePr>
        <xdr:cNvPr id="156" name="グラフ 155">
          <a:extLst>
            <a:ext uri="{FF2B5EF4-FFF2-40B4-BE49-F238E27FC236}">
              <a16:creationId xmlns:a16="http://schemas.microsoft.com/office/drawing/2014/main" id="{00000000-0008-0000-0000-00009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1</xdr:col>
      <xdr:colOff>0</xdr:colOff>
      <xdr:row>1467</xdr:row>
      <xdr:rowOff>9527</xdr:rowOff>
    </xdr:from>
    <xdr:to>
      <xdr:col>10</xdr:col>
      <xdr:colOff>476250</xdr:colOff>
      <xdr:row>1479</xdr:row>
      <xdr:rowOff>19050</xdr:rowOff>
    </xdr:to>
    <xdr:graphicFrame macro="">
      <xdr:nvGraphicFramePr>
        <xdr:cNvPr id="157" name="グラフ 156">
          <a:extLst>
            <a:ext uri="{FF2B5EF4-FFF2-40B4-BE49-F238E27FC236}">
              <a16:creationId xmlns:a16="http://schemas.microsoft.com/office/drawing/2014/main" id="{00000000-0008-0000-0000-00009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xdr:col>
      <xdr:colOff>0</xdr:colOff>
      <xdr:row>1479</xdr:row>
      <xdr:rowOff>161927</xdr:rowOff>
    </xdr:from>
    <xdr:to>
      <xdr:col>10</xdr:col>
      <xdr:colOff>476250</xdr:colOff>
      <xdr:row>1491</xdr:row>
      <xdr:rowOff>171450</xdr:rowOff>
    </xdr:to>
    <xdr:graphicFrame macro="">
      <xdr:nvGraphicFramePr>
        <xdr:cNvPr id="158" name="グラフ 157">
          <a:extLst>
            <a:ext uri="{FF2B5EF4-FFF2-40B4-BE49-F238E27FC236}">
              <a16:creationId xmlns:a16="http://schemas.microsoft.com/office/drawing/2014/main" id="{00000000-0008-0000-0000-00009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1</xdr:col>
      <xdr:colOff>0</xdr:colOff>
      <xdr:row>1492</xdr:row>
      <xdr:rowOff>180978</xdr:rowOff>
    </xdr:from>
    <xdr:to>
      <xdr:col>10</xdr:col>
      <xdr:colOff>476250</xdr:colOff>
      <xdr:row>1507</xdr:row>
      <xdr:rowOff>38100</xdr:rowOff>
    </xdr:to>
    <xdr:graphicFrame macro="">
      <xdr:nvGraphicFramePr>
        <xdr:cNvPr id="159" name="グラフ 158">
          <a:extLst>
            <a:ext uri="{FF2B5EF4-FFF2-40B4-BE49-F238E27FC236}">
              <a16:creationId xmlns:a16="http://schemas.microsoft.com/office/drawing/2014/main" id="{00000000-0008-0000-0000-00009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1</xdr:col>
      <xdr:colOff>0</xdr:colOff>
      <xdr:row>1509</xdr:row>
      <xdr:rowOff>9528</xdr:rowOff>
    </xdr:from>
    <xdr:to>
      <xdr:col>10</xdr:col>
      <xdr:colOff>476250</xdr:colOff>
      <xdr:row>1521</xdr:row>
      <xdr:rowOff>142876</xdr:rowOff>
    </xdr:to>
    <xdr:graphicFrame macro="">
      <xdr:nvGraphicFramePr>
        <xdr:cNvPr id="160" name="グラフ 159">
          <a:extLst>
            <a:ext uri="{FF2B5EF4-FFF2-40B4-BE49-F238E27FC236}">
              <a16:creationId xmlns:a16="http://schemas.microsoft.com/office/drawing/2014/main" id="{00000000-0008-0000-0000-0000A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xdr:col>
      <xdr:colOff>0</xdr:colOff>
      <xdr:row>1523</xdr:row>
      <xdr:rowOff>9528</xdr:rowOff>
    </xdr:from>
    <xdr:to>
      <xdr:col>10</xdr:col>
      <xdr:colOff>476250</xdr:colOff>
      <xdr:row>1535</xdr:row>
      <xdr:rowOff>142876</xdr:rowOff>
    </xdr:to>
    <xdr:graphicFrame macro="">
      <xdr:nvGraphicFramePr>
        <xdr:cNvPr id="161" name="グラフ 160">
          <a:extLst>
            <a:ext uri="{FF2B5EF4-FFF2-40B4-BE49-F238E27FC236}">
              <a16:creationId xmlns:a16="http://schemas.microsoft.com/office/drawing/2014/main" id="{00000000-0008-0000-0000-0000A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1</xdr:col>
      <xdr:colOff>0</xdr:colOff>
      <xdr:row>1537</xdr:row>
      <xdr:rowOff>9527</xdr:rowOff>
    </xdr:from>
    <xdr:to>
      <xdr:col>10</xdr:col>
      <xdr:colOff>476250</xdr:colOff>
      <xdr:row>1549</xdr:row>
      <xdr:rowOff>19050</xdr:rowOff>
    </xdr:to>
    <xdr:graphicFrame macro="">
      <xdr:nvGraphicFramePr>
        <xdr:cNvPr id="162" name="グラフ 161">
          <a:extLst>
            <a:ext uri="{FF2B5EF4-FFF2-40B4-BE49-F238E27FC236}">
              <a16:creationId xmlns:a16="http://schemas.microsoft.com/office/drawing/2014/main" id="{00000000-0008-0000-0000-0000A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1</xdr:col>
      <xdr:colOff>0</xdr:colOff>
      <xdr:row>1550</xdr:row>
      <xdr:rowOff>161927</xdr:rowOff>
    </xdr:from>
    <xdr:to>
      <xdr:col>10</xdr:col>
      <xdr:colOff>476250</xdr:colOff>
      <xdr:row>1562</xdr:row>
      <xdr:rowOff>171450</xdr:rowOff>
    </xdr:to>
    <xdr:graphicFrame macro="">
      <xdr:nvGraphicFramePr>
        <xdr:cNvPr id="164" name="グラフ 163">
          <a:extLst>
            <a:ext uri="{FF2B5EF4-FFF2-40B4-BE49-F238E27FC236}">
              <a16:creationId xmlns:a16="http://schemas.microsoft.com/office/drawing/2014/main" id="{00000000-0008-0000-0000-0000A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xdr:col>
      <xdr:colOff>0</xdr:colOff>
      <xdr:row>1565</xdr:row>
      <xdr:rowOff>9528</xdr:rowOff>
    </xdr:from>
    <xdr:to>
      <xdr:col>10</xdr:col>
      <xdr:colOff>476250</xdr:colOff>
      <xdr:row>1577</xdr:row>
      <xdr:rowOff>142876</xdr:rowOff>
    </xdr:to>
    <xdr:graphicFrame macro="">
      <xdr:nvGraphicFramePr>
        <xdr:cNvPr id="93" name="グラフ 92">
          <a:extLst>
            <a:ext uri="{FF2B5EF4-FFF2-40B4-BE49-F238E27FC236}">
              <a16:creationId xmlns:a16="http://schemas.microsoft.com/office/drawing/2014/main" id="{00000000-0008-0000-0000-00005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1</xdr:col>
      <xdr:colOff>0</xdr:colOff>
      <xdr:row>1595</xdr:row>
      <xdr:rowOff>3</xdr:rowOff>
    </xdr:from>
    <xdr:to>
      <xdr:col>10</xdr:col>
      <xdr:colOff>476250</xdr:colOff>
      <xdr:row>1607</xdr:row>
      <xdr:rowOff>114301</xdr:rowOff>
    </xdr:to>
    <xdr:graphicFrame macro="">
      <xdr:nvGraphicFramePr>
        <xdr:cNvPr id="116" name="グラフ 115">
          <a:extLst>
            <a:ext uri="{FF2B5EF4-FFF2-40B4-BE49-F238E27FC236}">
              <a16:creationId xmlns:a16="http://schemas.microsoft.com/office/drawing/2014/main" id="{00000000-0008-0000-0000-00007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1</xdr:col>
      <xdr:colOff>0</xdr:colOff>
      <xdr:row>1652</xdr:row>
      <xdr:rowOff>161927</xdr:rowOff>
    </xdr:from>
    <xdr:to>
      <xdr:col>10</xdr:col>
      <xdr:colOff>476250</xdr:colOff>
      <xdr:row>1664</xdr:row>
      <xdr:rowOff>171450</xdr:rowOff>
    </xdr:to>
    <xdr:graphicFrame macro="">
      <xdr:nvGraphicFramePr>
        <xdr:cNvPr id="130" name="グラフ 129">
          <a:extLst>
            <a:ext uri="{FF2B5EF4-FFF2-40B4-BE49-F238E27FC236}">
              <a16:creationId xmlns:a16="http://schemas.microsoft.com/office/drawing/2014/main" id="{00000000-0008-0000-0000-00008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xdr:col>
      <xdr:colOff>0</xdr:colOff>
      <xdr:row>1666</xdr:row>
      <xdr:rowOff>9528</xdr:rowOff>
    </xdr:from>
    <xdr:to>
      <xdr:col>10</xdr:col>
      <xdr:colOff>476250</xdr:colOff>
      <xdr:row>1678</xdr:row>
      <xdr:rowOff>142876</xdr:rowOff>
    </xdr:to>
    <xdr:graphicFrame macro="">
      <xdr:nvGraphicFramePr>
        <xdr:cNvPr id="133" name="グラフ 132">
          <a:extLst>
            <a:ext uri="{FF2B5EF4-FFF2-40B4-BE49-F238E27FC236}">
              <a16:creationId xmlns:a16="http://schemas.microsoft.com/office/drawing/2014/main" id="{00000000-0008-0000-0000-00008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1</xdr:col>
      <xdr:colOff>0</xdr:colOff>
      <xdr:row>1697</xdr:row>
      <xdr:rowOff>142874</xdr:rowOff>
    </xdr:from>
    <xdr:to>
      <xdr:col>8</xdr:col>
      <xdr:colOff>302838</xdr:colOff>
      <xdr:row>1725</xdr:row>
      <xdr:rowOff>114300</xdr:rowOff>
    </xdr:to>
    <xdr:graphicFrame macro="">
      <xdr:nvGraphicFramePr>
        <xdr:cNvPr id="147" name="グラフ 146">
          <a:extLst>
            <a:ext uri="{FF2B5EF4-FFF2-40B4-BE49-F238E27FC236}">
              <a16:creationId xmlns:a16="http://schemas.microsoft.com/office/drawing/2014/main" id="{00000000-0008-0000-0000-00009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8</xdr:col>
      <xdr:colOff>19052</xdr:colOff>
      <xdr:row>1697</xdr:row>
      <xdr:rowOff>142874</xdr:rowOff>
    </xdr:from>
    <xdr:to>
      <xdr:col>11</xdr:col>
      <xdr:colOff>361951</xdr:colOff>
      <xdr:row>1725</xdr:row>
      <xdr:rowOff>114300</xdr:rowOff>
    </xdr:to>
    <xdr:graphicFrame macro="">
      <xdr:nvGraphicFramePr>
        <xdr:cNvPr id="163" name="グラフ 162">
          <a:extLst>
            <a:ext uri="{FF2B5EF4-FFF2-40B4-BE49-F238E27FC236}">
              <a16:creationId xmlns:a16="http://schemas.microsoft.com/office/drawing/2014/main" id="{00000000-0008-0000-0000-0000A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11</xdr:col>
      <xdr:colOff>476252</xdr:colOff>
      <xdr:row>1697</xdr:row>
      <xdr:rowOff>142874</xdr:rowOff>
    </xdr:from>
    <xdr:to>
      <xdr:col>15</xdr:col>
      <xdr:colOff>295276</xdr:colOff>
      <xdr:row>1725</xdr:row>
      <xdr:rowOff>114300</xdr:rowOff>
    </xdr:to>
    <xdr:graphicFrame macro="">
      <xdr:nvGraphicFramePr>
        <xdr:cNvPr id="168" name="グラフ 167">
          <a:extLst>
            <a:ext uri="{FF2B5EF4-FFF2-40B4-BE49-F238E27FC236}">
              <a16:creationId xmlns:a16="http://schemas.microsoft.com/office/drawing/2014/main" id="{00000000-0008-0000-0000-0000A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xdr:col>
      <xdr:colOff>0</xdr:colOff>
      <xdr:row>1727</xdr:row>
      <xdr:rowOff>114299</xdr:rowOff>
    </xdr:from>
    <xdr:to>
      <xdr:col>8</xdr:col>
      <xdr:colOff>302838</xdr:colOff>
      <xdr:row>1755</xdr:row>
      <xdr:rowOff>85725</xdr:rowOff>
    </xdr:to>
    <xdr:graphicFrame macro="">
      <xdr:nvGraphicFramePr>
        <xdr:cNvPr id="172" name="グラフ 171">
          <a:extLst>
            <a:ext uri="{FF2B5EF4-FFF2-40B4-BE49-F238E27FC236}">
              <a16:creationId xmlns:a16="http://schemas.microsoft.com/office/drawing/2014/main" id="{00000000-0008-0000-0000-0000A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8</xdr:col>
      <xdr:colOff>19052</xdr:colOff>
      <xdr:row>1727</xdr:row>
      <xdr:rowOff>114299</xdr:rowOff>
    </xdr:from>
    <xdr:to>
      <xdr:col>11</xdr:col>
      <xdr:colOff>361951</xdr:colOff>
      <xdr:row>1755</xdr:row>
      <xdr:rowOff>85725</xdr:rowOff>
    </xdr:to>
    <xdr:graphicFrame macro="">
      <xdr:nvGraphicFramePr>
        <xdr:cNvPr id="176" name="グラフ 175">
          <a:extLst>
            <a:ext uri="{FF2B5EF4-FFF2-40B4-BE49-F238E27FC236}">
              <a16:creationId xmlns:a16="http://schemas.microsoft.com/office/drawing/2014/main" id="{00000000-0008-0000-0000-0000B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11</xdr:col>
      <xdr:colOff>476252</xdr:colOff>
      <xdr:row>1727</xdr:row>
      <xdr:rowOff>114299</xdr:rowOff>
    </xdr:from>
    <xdr:to>
      <xdr:col>15</xdr:col>
      <xdr:colOff>295276</xdr:colOff>
      <xdr:row>1755</xdr:row>
      <xdr:rowOff>85725</xdr:rowOff>
    </xdr:to>
    <xdr:graphicFrame macro="">
      <xdr:nvGraphicFramePr>
        <xdr:cNvPr id="177" name="グラフ 176">
          <a:extLst>
            <a:ext uri="{FF2B5EF4-FFF2-40B4-BE49-F238E27FC236}">
              <a16:creationId xmlns:a16="http://schemas.microsoft.com/office/drawing/2014/main" id="{00000000-0008-0000-0000-0000B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1</xdr:col>
      <xdr:colOff>0</xdr:colOff>
      <xdr:row>1772</xdr:row>
      <xdr:rowOff>66674</xdr:rowOff>
    </xdr:from>
    <xdr:to>
      <xdr:col>8</xdr:col>
      <xdr:colOff>302838</xdr:colOff>
      <xdr:row>1800</xdr:row>
      <xdr:rowOff>38100</xdr:rowOff>
    </xdr:to>
    <xdr:graphicFrame macro="">
      <xdr:nvGraphicFramePr>
        <xdr:cNvPr id="178" name="グラフ 177">
          <a:extLst>
            <a:ext uri="{FF2B5EF4-FFF2-40B4-BE49-F238E27FC236}">
              <a16:creationId xmlns:a16="http://schemas.microsoft.com/office/drawing/2014/main" id="{00000000-0008-0000-0000-0000B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8</xdr:col>
      <xdr:colOff>19052</xdr:colOff>
      <xdr:row>1772</xdr:row>
      <xdr:rowOff>66674</xdr:rowOff>
    </xdr:from>
    <xdr:to>
      <xdr:col>11</xdr:col>
      <xdr:colOff>361951</xdr:colOff>
      <xdr:row>1800</xdr:row>
      <xdr:rowOff>38100</xdr:rowOff>
    </xdr:to>
    <xdr:graphicFrame macro="">
      <xdr:nvGraphicFramePr>
        <xdr:cNvPr id="179" name="グラフ 178">
          <a:extLst>
            <a:ext uri="{FF2B5EF4-FFF2-40B4-BE49-F238E27FC236}">
              <a16:creationId xmlns:a16="http://schemas.microsoft.com/office/drawing/2014/main" id="{00000000-0008-0000-0000-0000B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11</xdr:col>
      <xdr:colOff>476252</xdr:colOff>
      <xdr:row>1772</xdr:row>
      <xdr:rowOff>66674</xdr:rowOff>
    </xdr:from>
    <xdr:to>
      <xdr:col>15</xdr:col>
      <xdr:colOff>295276</xdr:colOff>
      <xdr:row>1800</xdr:row>
      <xdr:rowOff>38100</xdr:rowOff>
    </xdr:to>
    <xdr:graphicFrame macro="">
      <xdr:nvGraphicFramePr>
        <xdr:cNvPr id="180" name="グラフ 179">
          <a:extLst>
            <a:ext uri="{FF2B5EF4-FFF2-40B4-BE49-F238E27FC236}">
              <a16:creationId xmlns:a16="http://schemas.microsoft.com/office/drawing/2014/main" id="{00000000-0008-0000-0000-0000B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1</xdr:col>
      <xdr:colOff>0</xdr:colOff>
      <xdr:row>1802</xdr:row>
      <xdr:rowOff>0</xdr:rowOff>
    </xdr:from>
    <xdr:to>
      <xdr:col>9</xdr:col>
      <xdr:colOff>495300</xdr:colOff>
      <xdr:row>1821</xdr:row>
      <xdr:rowOff>66675</xdr:rowOff>
    </xdr:to>
    <xdr:graphicFrame macro="">
      <xdr:nvGraphicFramePr>
        <xdr:cNvPr id="188" name="グラフ 187">
          <a:extLst>
            <a:ext uri="{FF2B5EF4-FFF2-40B4-BE49-F238E27FC236}">
              <a16:creationId xmlns:a16="http://schemas.microsoft.com/office/drawing/2014/main" id="{00000000-0008-0000-0000-0000B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1</xdr:col>
      <xdr:colOff>0</xdr:colOff>
      <xdr:row>1823</xdr:row>
      <xdr:rowOff>9527</xdr:rowOff>
    </xdr:from>
    <xdr:to>
      <xdr:col>10</xdr:col>
      <xdr:colOff>476250</xdr:colOff>
      <xdr:row>1835</xdr:row>
      <xdr:rowOff>19050</xdr:rowOff>
    </xdr:to>
    <xdr:graphicFrame macro="">
      <xdr:nvGraphicFramePr>
        <xdr:cNvPr id="200" name="グラフ 199">
          <a:extLst>
            <a:ext uri="{FF2B5EF4-FFF2-40B4-BE49-F238E27FC236}">
              <a16:creationId xmlns:a16="http://schemas.microsoft.com/office/drawing/2014/main" id="{00000000-0008-0000-0000-0000C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1</xdr:col>
      <xdr:colOff>0</xdr:colOff>
      <xdr:row>1837</xdr:row>
      <xdr:rowOff>9527</xdr:rowOff>
    </xdr:from>
    <xdr:to>
      <xdr:col>10</xdr:col>
      <xdr:colOff>476250</xdr:colOff>
      <xdr:row>1849</xdr:row>
      <xdr:rowOff>19050</xdr:rowOff>
    </xdr:to>
    <xdr:graphicFrame macro="">
      <xdr:nvGraphicFramePr>
        <xdr:cNvPr id="201" name="グラフ 200">
          <a:extLst>
            <a:ext uri="{FF2B5EF4-FFF2-40B4-BE49-F238E27FC236}">
              <a16:creationId xmlns:a16="http://schemas.microsoft.com/office/drawing/2014/main" id="{00000000-0008-0000-0000-0000C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1</xdr:col>
      <xdr:colOff>0</xdr:colOff>
      <xdr:row>1851</xdr:row>
      <xdr:rowOff>1</xdr:rowOff>
    </xdr:from>
    <xdr:to>
      <xdr:col>9</xdr:col>
      <xdr:colOff>495300</xdr:colOff>
      <xdr:row>1865</xdr:row>
      <xdr:rowOff>95251</xdr:rowOff>
    </xdr:to>
    <xdr:graphicFrame macro="">
      <xdr:nvGraphicFramePr>
        <xdr:cNvPr id="202" name="グラフ 201">
          <a:extLst>
            <a:ext uri="{FF2B5EF4-FFF2-40B4-BE49-F238E27FC236}">
              <a16:creationId xmlns:a16="http://schemas.microsoft.com/office/drawing/2014/main" id="{00000000-0008-0000-0000-0000C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1</xdr:col>
      <xdr:colOff>0</xdr:colOff>
      <xdr:row>1867</xdr:row>
      <xdr:rowOff>9527</xdr:rowOff>
    </xdr:from>
    <xdr:to>
      <xdr:col>10</xdr:col>
      <xdr:colOff>476250</xdr:colOff>
      <xdr:row>1879</xdr:row>
      <xdr:rowOff>19050</xdr:rowOff>
    </xdr:to>
    <xdr:graphicFrame macro="">
      <xdr:nvGraphicFramePr>
        <xdr:cNvPr id="212" name="グラフ 211">
          <a:extLst>
            <a:ext uri="{FF2B5EF4-FFF2-40B4-BE49-F238E27FC236}">
              <a16:creationId xmlns:a16="http://schemas.microsoft.com/office/drawing/2014/main" id="{00000000-0008-0000-0000-0000D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twoCellAnchor>
    <xdr:from>
      <xdr:col>1</xdr:col>
      <xdr:colOff>0</xdr:colOff>
      <xdr:row>1880</xdr:row>
      <xdr:rowOff>171452</xdr:rowOff>
    </xdr:from>
    <xdr:to>
      <xdr:col>10</xdr:col>
      <xdr:colOff>476250</xdr:colOff>
      <xdr:row>1892</xdr:row>
      <xdr:rowOff>180975</xdr:rowOff>
    </xdr:to>
    <xdr:graphicFrame macro="">
      <xdr:nvGraphicFramePr>
        <xdr:cNvPr id="213" name="グラフ 212">
          <a:extLst>
            <a:ext uri="{FF2B5EF4-FFF2-40B4-BE49-F238E27FC236}">
              <a16:creationId xmlns:a16="http://schemas.microsoft.com/office/drawing/2014/main" id="{00000000-0008-0000-0000-0000D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8"/>
        </a:graphicData>
      </a:graphic>
    </xdr:graphicFrame>
    <xdr:clientData/>
  </xdr:twoCellAnchor>
  <xdr:twoCellAnchor>
    <xdr:from>
      <xdr:col>1</xdr:col>
      <xdr:colOff>0</xdr:colOff>
      <xdr:row>1895</xdr:row>
      <xdr:rowOff>0</xdr:rowOff>
    </xdr:from>
    <xdr:to>
      <xdr:col>9</xdr:col>
      <xdr:colOff>495300</xdr:colOff>
      <xdr:row>1927</xdr:row>
      <xdr:rowOff>38099</xdr:rowOff>
    </xdr:to>
    <xdr:graphicFrame macro="">
      <xdr:nvGraphicFramePr>
        <xdr:cNvPr id="215" name="グラフ 214">
          <a:extLst>
            <a:ext uri="{FF2B5EF4-FFF2-40B4-BE49-F238E27FC236}">
              <a16:creationId xmlns:a16="http://schemas.microsoft.com/office/drawing/2014/main" id="{00000000-0008-0000-0000-0000D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9"/>
        </a:graphicData>
      </a:graphic>
    </xdr:graphicFrame>
    <xdr:clientData/>
  </xdr:twoCellAnchor>
  <xdr:twoCellAnchor>
    <xdr:from>
      <xdr:col>1</xdr:col>
      <xdr:colOff>0</xdr:colOff>
      <xdr:row>1929</xdr:row>
      <xdr:rowOff>9527</xdr:rowOff>
    </xdr:from>
    <xdr:to>
      <xdr:col>10</xdr:col>
      <xdr:colOff>476250</xdr:colOff>
      <xdr:row>1941</xdr:row>
      <xdr:rowOff>19050</xdr:rowOff>
    </xdr:to>
    <xdr:graphicFrame macro="">
      <xdr:nvGraphicFramePr>
        <xdr:cNvPr id="225" name="グラフ 224">
          <a:extLst>
            <a:ext uri="{FF2B5EF4-FFF2-40B4-BE49-F238E27FC236}">
              <a16:creationId xmlns:a16="http://schemas.microsoft.com/office/drawing/2014/main" id="{00000000-0008-0000-0000-0000E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0"/>
        </a:graphicData>
      </a:graphic>
    </xdr:graphicFrame>
    <xdr:clientData/>
  </xdr:twoCellAnchor>
  <xdr:twoCellAnchor>
    <xdr:from>
      <xdr:col>1</xdr:col>
      <xdr:colOff>0</xdr:colOff>
      <xdr:row>1943</xdr:row>
      <xdr:rowOff>2</xdr:rowOff>
    </xdr:from>
    <xdr:to>
      <xdr:col>10</xdr:col>
      <xdr:colOff>476250</xdr:colOff>
      <xdr:row>1955</xdr:row>
      <xdr:rowOff>9525</xdr:rowOff>
    </xdr:to>
    <xdr:graphicFrame macro="">
      <xdr:nvGraphicFramePr>
        <xdr:cNvPr id="226" name="グラフ 225">
          <a:extLst>
            <a:ext uri="{FF2B5EF4-FFF2-40B4-BE49-F238E27FC236}">
              <a16:creationId xmlns:a16="http://schemas.microsoft.com/office/drawing/2014/main" id="{00000000-0008-0000-0000-0000E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1"/>
        </a:graphicData>
      </a:graphic>
    </xdr:graphicFrame>
    <xdr:clientData/>
  </xdr:twoCellAnchor>
  <xdr:twoCellAnchor>
    <xdr:from>
      <xdr:col>1</xdr:col>
      <xdr:colOff>0</xdr:colOff>
      <xdr:row>1957</xdr:row>
      <xdr:rowOff>9527</xdr:rowOff>
    </xdr:from>
    <xdr:to>
      <xdr:col>10</xdr:col>
      <xdr:colOff>476250</xdr:colOff>
      <xdr:row>1969</xdr:row>
      <xdr:rowOff>19050</xdr:rowOff>
    </xdr:to>
    <xdr:graphicFrame macro="">
      <xdr:nvGraphicFramePr>
        <xdr:cNvPr id="227" name="グラフ 226">
          <a:extLst>
            <a:ext uri="{FF2B5EF4-FFF2-40B4-BE49-F238E27FC236}">
              <a16:creationId xmlns:a16="http://schemas.microsoft.com/office/drawing/2014/main" id="{00000000-0008-0000-0000-0000E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2"/>
        </a:graphicData>
      </a:graphic>
    </xdr:graphicFrame>
    <xdr:clientData/>
  </xdr:twoCellAnchor>
  <xdr:twoCellAnchor>
    <xdr:from>
      <xdr:col>1</xdr:col>
      <xdr:colOff>0</xdr:colOff>
      <xdr:row>1971</xdr:row>
      <xdr:rowOff>9528</xdr:rowOff>
    </xdr:from>
    <xdr:to>
      <xdr:col>10</xdr:col>
      <xdr:colOff>476250</xdr:colOff>
      <xdr:row>1986</xdr:row>
      <xdr:rowOff>95250</xdr:rowOff>
    </xdr:to>
    <xdr:graphicFrame macro="">
      <xdr:nvGraphicFramePr>
        <xdr:cNvPr id="228" name="グラフ 227">
          <a:extLst>
            <a:ext uri="{FF2B5EF4-FFF2-40B4-BE49-F238E27FC236}">
              <a16:creationId xmlns:a16="http://schemas.microsoft.com/office/drawing/2014/main" id="{00000000-0008-0000-0000-0000E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3"/>
        </a:graphicData>
      </a:graphic>
    </xdr:graphicFrame>
    <xdr:clientData/>
  </xdr:twoCellAnchor>
  <xdr:twoCellAnchor>
    <xdr:from>
      <xdr:col>1</xdr:col>
      <xdr:colOff>0</xdr:colOff>
      <xdr:row>1988</xdr:row>
      <xdr:rowOff>0</xdr:rowOff>
    </xdr:from>
    <xdr:to>
      <xdr:col>8</xdr:col>
      <xdr:colOff>619125</xdr:colOff>
      <xdr:row>2009</xdr:row>
      <xdr:rowOff>152399</xdr:rowOff>
    </xdr:to>
    <xdr:graphicFrame macro="">
      <xdr:nvGraphicFramePr>
        <xdr:cNvPr id="237" name="グラフ 236">
          <a:extLst>
            <a:ext uri="{FF2B5EF4-FFF2-40B4-BE49-F238E27FC236}">
              <a16:creationId xmlns:a16="http://schemas.microsoft.com/office/drawing/2014/main" id="{00000000-0008-0000-0000-0000E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4"/>
        </a:graphicData>
      </a:graphic>
    </xdr:graphicFrame>
    <xdr:clientData/>
  </xdr:twoCellAnchor>
  <xdr:twoCellAnchor>
    <xdr:from>
      <xdr:col>1</xdr:col>
      <xdr:colOff>0</xdr:colOff>
      <xdr:row>2024</xdr:row>
      <xdr:rowOff>190499</xdr:rowOff>
    </xdr:from>
    <xdr:to>
      <xdr:col>9</xdr:col>
      <xdr:colOff>495300</xdr:colOff>
      <xdr:row>2046</xdr:row>
      <xdr:rowOff>47625</xdr:rowOff>
    </xdr:to>
    <xdr:graphicFrame macro="">
      <xdr:nvGraphicFramePr>
        <xdr:cNvPr id="245" name="グラフ 244">
          <a:extLst>
            <a:ext uri="{FF2B5EF4-FFF2-40B4-BE49-F238E27FC236}">
              <a16:creationId xmlns:a16="http://schemas.microsoft.com/office/drawing/2014/main" id="{00000000-0008-0000-0000-0000F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5"/>
        </a:graphicData>
      </a:graphic>
    </xdr:graphicFrame>
    <xdr:clientData/>
  </xdr:twoCellAnchor>
  <xdr:twoCellAnchor>
    <xdr:from>
      <xdr:col>1</xdr:col>
      <xdr:colOff>0</xdr:colOff>
      <xdr:row>2062</xdr:row>
      <xdr:rowOff>171452</xdr:rowOff>
    </xdr:from>
    <xdr:to>
      <xdr:col>10</xdr:col>
      <xdr:colOff>476250</xdr:colOff>
      <xdr:row>2074</xdr:row>
      <xdr:rowOff>180975</xdr:rowOff>
    </xdr:to>
    <xdr:graphicFrame macro="">
      <xdr:nvGraphicFramePr>
        <xdr:cNvPr id="256" name="グラフ 255">
          <a:extLst>
            <a:ext uri="{FF2B5EF4-FFF2-40B4-BE49-F238E27FC236}">
              <a16:creationId xmlns:a16="http://schemas.microsoft.com/office/drawing/2014/main" id="{00000000-0008-0000-0000-00000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6"/>
        </a:graphicData>
      </a:graphic>
    </xdr:graphicFrame>
    <xdr:clientData/>
  </xdr:twoCellAnchor>
  <xdr:twoCellAnchor>
    <xdr:from>
      <xdr:col>1</xdr:col>
      <xdr:colOff>0</xdr:colOff>
      <xdr:row>2077</xdr:row>
      <xdr:rowOff>1</xdr:rowOff>
    </xdr:from>
    <xdr:to>
      <xdr:col>9</xdr:col>
      <xdr:colOff>495300</xdr:colOff>
      <xdr:row>2091</xdr:row>
      <xdr:rowOff>95251</xdr:rowOff>
    </xdr:to>
    <xdr:graphicFrame macro="">
      <xdr:nvGraphicFramePr>
        <xdr:cNvPr id="257" name="グラフ 256">
          <a:extLst>
            <a:ext uri="{FF2B5EF4-FFF2-40B4-BE49-F238E27FC236}">
              <a16:creationId xmlns:a16="http://schemas.microsoft.com/office/drawing/2014/main" id="{00000000-0008-0000-0000-00000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7"/>
        </a:graphicData>
      </a:graphic>
    </xdr:graphicFrame>
    <xdr:clientData/>
  </xdr:twoCellAnchor>
  <xdr:twoCellAnchor>
    <xdr:from>
      <xdr:col>1</xdr:col>
      <xdr:colOff>0</xdr:colOff>
      <xdr:row>2093</xdr:row>
      <xdr:rowOff>0</xdr:rowOff>
    </xdr:from>
    <xdr:to>
      <xdr:col>9</xdr:col>
      <xdr:colOff>495300</xdr:colOff>
      <xdr:row>2114</xdr:row>
      <xdr:rowOff>38100</xdr:rowOff>
    </xdr:to>
    <xdr:graphicFrame macro="">
      <xdr:nvGraphicFramePr>
        <xdr:cNvPr id="258" name="グラフ 257">
          <a:extLst>
            <a:ext uri="{FF2B5EF4-FFF2-40B4-BE49-F238E27FC236}">
              <a16:creationId xmlns:a16="http://schemas.microsoft.com/office/drawing/2014/main" id="{00000000-0008-0000-0000-00000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8"/>
        </a:graphicData>
      </a:graphic>
    </xdr:graphicFrame>
    <xdr:clientData/>
  </xdr:twoCellAnchor>
  <xdr:twoCellAnchor>
    <xdr:from>
      <xdr:col>1</xdr:col>
      <xdr:colOff>0</xdr:colOff>
      <xdr:row>2115</xdr:row>
      <xdr:rowOff>171450</xdr:rowOff>
    </xdr:from>
    <xdr:to>
      <xdr:col>9</xdr:col>
      <xdr:colOff>495300</xdr:colOff>
      <xdr:row>2137</xdr:row>
      <xdr:rowOff>19050</xdr:rowOff>
    </xdr:to>
    <xdr:graphicFrame macro="">
      <xdr:nvGraphicFramePr>
        <xdr:cNvPr id="269" name="グラフ 268">
          <a:extLst>
            <a:ext uri="{FF2B5EF4-FFF2-40B4-BE49-F238E27FC236}">
              <a16:creationId xmlns:a16="http://schemas.microsoft.com/office/drawing/2014/main" id="{00000000-0008-0000-0000-00000D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9"/>
        </a:graphicData>
      </a:graphic>
    </xdr:graphicFrame>
    <xdr:clientData/>
  </xdr:twoCellAnchor>
  <xdr:twoCellAnchor>
    <xdr:from>
      <xdr:col>1</xdr:col>
      <xdr:colOff>0</xdr:colOff>
      <xdr:row>2153</xdr:row>
      <xdr:rowOff>1</xdr:rowOff>
    </xdr:from>
    <xdr:to>
      <xdr:col>9</xdr:col>
      <xdr:colOff>495300</xdr:colOff>
      <xdr:row>2167</xdr:row>
      <xdr:rowOff>95251</xdr:rowOff>
    </xdr:to>
    <xdr:graphicFrame macro="">
      <xdr:nvGraphicFramePr>
        <xdr:cNvPr id="270" name="グラフ 269">
          <a:extLst>
            <a:ext uri="{FF2B5EF4-FFF2-40B4-BE49-F238E27FC236}">
              <a16:creationId xmlns:a16="http://schemas.microsoft.com/office/drawing/2014/main" id="{00000000-0008-0000-0000-00000E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0"/>
        </a:graphicData>
      </a:graphic>
    </xdr:graphicFrame>
    <xdr:clientData/>
  </xdr:twoCellAnchor>
  <xdr:twoCellAnchor>
    <xdr:from>
      <xdr:col>1</xdr:col>
      <xdr:colOff>0</xdr:colOff>
      <xdr:row>2169</xdr:row>
      <xdr:rowOff>9527</xdr:rowOff>
    </xdr:from>
    <xdr:to>
      <xdr:col>10</xdr:col>
      <xdr:colOff>476250</xdr:colOff>
      <xdr:row>2181</xdr:row>
      <xdr:rowOff>19050</xdr:rowOff>
    </xdr:to>
    <xdr:graphicFrame macro="">
      <xdr:nvGraphicFramePr>
        <xdr:cNvPr id="271" name="グラフ 270">
          <a:extLst>
            <a:ext uri="{FF2B5EF4-FFF2-40B4-BE49-F238E27FC236}">
              <a16:creationId xmlns:a16="http://schemas.microsoft.com/office/drawing/2014/main" id="{00000000-0008-0000-0000-00000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1"/>
        </a:graphicData>
      </a:graphic>
    </xdr:graphicFrame>
    <xdr:clientData/>
  </xdr:twoCellAnchor>
  <xdr:twoCellAnchor>
    <xdr:from>
      <xdr:col>1</xdr:col>
      <xdr:colOff>0</xdr:colOff>
      <xdr:row>2182</xdr:row>
      <xdr:rowOff>152402</xdr:rowOff>
    </xdr:from>
    <xdr:to>
      <xdr:col>10</xdr:col>
      <xdr:colOff>476250</xdr:colOff>
      <xdr:row>2194</xdr:row>
      <xdr:rowOff>161925</xdr:rowOff>
    </xdr:to>
    <xdr:graphicFrame macro="">
      <xdr:nvGraphicFramePr>
        <xdr:cNvPr id="273" name="グラフ 272">
          <a:extLst>
            <a:ext uri="{FF2B5EF4-FFF2-40B4-BE49-F238E27FC236}">
              <a16:creationId xmlns:a16="http://schemas.microsoft.com/office/drawing/2014/main" id="{00000000-0008-0000-0000-00001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2"/>
        </a:graphicData>
      </a:graphic>
    </xdr:graphicFrame>
    <xdr:clientData/>
  </xdr:twoCellAnchor>
  <xdr:twoCellAnchor>
    <xdr:from>
      <xdr:col>1</xdr:col>
      <xdr:colOff>0</xdr:colOff>
      <xdr:row>2197</xdr:row>
      <xdr:rowOff>0</xdr:rowOff>
    </xdr:from>
    <xdr:to>
      <xdr:col>10</xdr:col>
      <xdr:colOff>471208</xdr:colOff>
      <xdr:row>2210</xdr:row>
      <xdr:rowOff>161922</xdr:rowOff>
    </xdr:to>
    <xdr:graphicFrame macro="">
      <xdr:nvGraphicFramePr>
        <xdr:cNvPr id="277" name="グラフ 276">
          <a:extLst>
            <a:ext uri="{FF2B5EF4-FFF2-40B4-BE49-F238E27FC236}">
              <a16:creationId xmlns:a16="http://schemas.microsoft.com/office/drawing/2014/main" id="{00000000-0008-0000-0000-000015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3"/>
        </a:graphicData>
      </a:graphic>
    </xdr:graphicFrame>
    <xdr:clientData/>
  </xdr:twoCellAnchor>
  <xdr:twoCellAnchor>
    <xdr:from>
      <xdr:col>1</xdr:col>
      <xdr:colOff>0</xdr:colOff>
      <xdr:row>2248</xdr:row>
      <xdr:rowOff>9527</xdr:rowOff>
    </xdr:from>
    <xdr:to>
      <xdr:col>10</xdr:col>
      <xdr:colOff>476250</xdr:colOff>
      <xdr:row>2260</xdr:row>
      <xdr:rowOff>19050</xdr:rowOff>
    </xdr:to>
    <xdr:graphicFrame macro="">
      <xdr:nvGraphicFramePr>
        <xdr:cNvPr id="287" name="グラフ 286">
          <a:extLst>
            <a:ext uri="{FF2B5EF4-FFF2-40B4-BE49-F238E27FC236}">
              <a16:creationId xmlns:a16="http://schemas.microsoft.com/office/drawing/2014/main" id="{00000000-0008-0000-0000-00001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4"/>
        </a:graphicData>
      </a:graphic>
    </xdr:graphicFrame>
    <xdr:clientData/>
  </xdr:twoCellAnchor>
  <xdr:twoCellAnchor>
    <xdr:from>
      <xdr:col>1</xdr:col>
      <xdr:colOff>0</xdr:colOff>
      <xdr:row>2261</xdr:row>
      <xdr:rowOff>152402</xdr:rowOff>
    </xdr:from>
    <xdr:to>
      <xdr:col>10</xdr:col>
      <xdr:colOff>476250</xdr:colOff>
      <xdr:row>2273</xdr:row>
      <xdr:rowOff>161925</xdr:rowOff>
    </xdr:to>
    <xdr:graphicFrame macro="">
      <xdr:nvGraphicFramePr>
        <xdr:cNvPr id="288" name="グラフ 287">
          <a:extLst>
            <a:ext uri="{FF2B5EF4-FFF2-40B4-BE49-F238E27FC236}">
              <a16:creationId xmlns:a16="http://schemas.microsoft.com/office/drawing/2014/main" id="{00000000-0008-0000-0000-00002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5"/>
        </a:graphicData>
      </a:graphic>
    </xdr:graphicFrame>
    <xdr:clientData/>
  </xdr:twoCellAnchor>
  <xdr:twoCellAnchor>
    <xdr:from>
      <xdr:col>1</xdr:col>
      <xdr:colOff>0</xdr:colOff>
      <xdr:row>2276</xdr:row>
      <xdr:rowOff>9527</xdr:rowOff>
    </xdr:from>
    <xdr:to>
      <xdr:col>10</xdr:col>
      <xdr:colOff>476250</xdr:colOff>
      <xdr:row>2288</xdr:row>
      <xdr:rowOff>19050</xdr:rowOff>
    </xdr:to>
    <xdr:graphicFrame macro="">
      <xdr:nvGraphicFramePr>
        <xdr:cNvPr id="289" name="グラフ 288">
          <a:extLst>
            <a:ext uri="{FF2B5EF4-FFF2-40B4-BE49-F238E27FC236}">
              <a16:creationId xmlns:a16="http://schemas.microsoft.com/office/drawing/2014/main" id="{00000000-0008-0000-0000-00002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6"/>
        </a:graphicData>
      </a:graphic>
    </xdr:graphicFrame>
    <xdr:clientData/>
  </xdr:twoCellAnchor>
  <xdr:twoCellAnchor>
    <xdr:from>
      <xdr:col>1</xdr:col>
      <xdr:colOff>0</xdr:colOff>
      <xdr:row>2289</xdr:row>
      <xdr:rowOff>152402</xdr:rowOff>
    </xdr:from>
    <xdr:to>
      <xdr:col>10</xdr:col>
      <xdr:colOff>476250</xdr:colOff>
      <xdr:row>2301</xdr:row>
      <xdr:rowOff>161925</xdr:rowOff>
    </xdr:to>
    <xdr:graphicFrame macro="">
      <xdr:nvGraphicFramePr>
        <xdr:cNvPr id="290" name="グラフ 289">
          <a:extLst>
            <a:ext uri="{FF2B5EF4-FFF2-40B4-BE49-F238E27FC236}">
              <a16:creationId xmlns:a16="http://schemas.microsoft.com/office/drawing/2014/main" id="{00000000-0008-0000-0000-00002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7"/>
        </a:graphicData>
      </a:graphic>
    </xdr:graphicFrame>
    <xdr:clientData/>
  </xdr:twoCellAnchor>
  <xdr:twoCellAnchor>
    <xdr:from>
      <xdr:col>1</xdr:col>
      <xdr:colOff>0</xdr:colOff>
      <xdr:row>2304</xdr:row>
      <xdr:rowOff>9527</xdr:rowOff>
    </xdr:from>
    <xdr:to>
      <xdr:col>10</xdr:col>
      <xdr:colOff>476250</xdr:colOff>
      <xdr:row>2316</xdr:row>
      <xdr:rowOff>19050</xdr:rowOff>
    </xdr:to>
    <xdr:graphicFrame macro="">
      <xdr:nvGraphicFramePr>
        <xdr:cNvPr id="291" name="グラフ 290">
          <a:extLst>
            <a:ext uri="{FF2B5EF4-FFF2-40B4-BE49-F238E27FC236}">
              <a16:creationId xmlns:a16="http://schemas.microsoft.com/office/drawing/2014/main" id="{00000000-0008-0000-0000-00002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8"/>
        </a:graphicData>
      </a:graphic>
    </xdr:graphicFrame>
    <xdr:clientData/>
  </xdr:twoCellAnchor>
  <xdr:twoCellAnchor>
    <xdr:from>
      <xdr:col>1</xdr:col>
      <xdr:colOff>0</xdr:colOff>
      <xdr:row>2317</xdr:row>
      <xdr:rowOff>152402</xdr:rowOff>
    </xdr:from>
    <xdr:to>
      <xdr:col>10</xdr:col>
      <xdr:colOff>476250</xdr:colOff>
      <xdr:row>2329</xdr:row>
      <xdr:rowOff>161925</xdr:rowOff>
    </xdr:to>
    <xdr:graphicFrame macro="">
      <xdr:nvGraphicFramePr>
        <xdr:cNvPr id="292" name="グラフ 291">
          <a:extLst>
            <a:ext uri="{FF2B5EF4-FFF2-40B4-BE49-F238E27FC236}">
              <a16:creationId xmlns:a16="http://schemas.microsoft.com/office/drawing/2014/main" id="{00000000-0008-0000-0000-00002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9"/>
        </a:graphicData>
      </a:graphic>
    </xdr:graphicFrame>
    <xdr:clientData/>
  </xdr:twoCellAnchor>
  <xdr:twoCellAnchor>
    <xdr:from>
      <xdr:col>1</xdr:col>
      <xdr:colOff>0</xdr:colOff>
      <xdr:row>2332</xdr:row>
      <xdr:rowOff>0</xdr:rowOff>
    </xdr:from>
    <xdr:to>
      <xdr:col>10</xdr:col>
      <xdr:colOff>471208</xdr:colOff>
      <xdr:row>2345</xdr:row>
      <xdr:rowOff>161922</xdr:rowOff>
    </xdr:to>
    <xdr:graphicFrame macro="">
      <xdr:nvGraphicFramePr>
        <xdr:cNvPr id="294" name="グラフ 293">
          <a:extLst>
            <a:ext uri="{FF2B5EF4-FFF2-40B4-BE49-F238E27FC236}">
              <a16:creationId xmlns:a16="http://schemas.microsoft.com/office/drawing/2014/main" id="{00000000-0008-0000-0000-000026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0"/>
        </a:graphicData>
      </a:graphic>
    </xdr:graphicFrame>
    <xdr:clientData/>
  </xdr:twoCellAnchor>
  <xdr:twoCellAnchor>
    <xdr:from>
      <xdr:col>1</xdr:col>
      <xdr:colOff>0</xdr:colOff>
      <xdr:row>2382</xdr:row>
      <xdr:rowOff>9527</xdr:rowOff>
    </xdr:from>
    <xdr:to>
      <xdr:col>10</xdr:col>
      <xdr:colOff>476250</xdr:colOff>
      <xdr:row>2394</xdr:row>
      <xdr:rowOff>19050</xdr:rowOff>
    </xdr:to>
    <xdr:graphicFrame macro="">
      <xdr:nvGraphicFramePr>
        <xdr:cNvPr id="297" name="グラフ 296">
          <a:extLst>
            <a:ext uri="{FF2B5EF4-FFF2-40B4-BE49-F238E27FC236}">
              <a16:creationId xmlns:a16="http://schemas.microsoft.com/office/drawing/2014/main" id="{00000000-0008-0000-0000-00002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1"/>
        </a:graphicData>
      </a:graphic>
    </xdr:graphicFrame>
    <xdr:clientData/>
  </xdr:twoCellAnchor>
  <xdr:twoCellAnchor>
    <xdr:from>
      <xdr:col>1</xdr:col>
      <xdr:colOff>0</xdr:colOff>
      <xdr:row>2395</xdr:row>
      <xdr:rowOff>152402</xdr:rowOff>
    </xdr:from>
    <xdr:to>
      <xdr:col>10</xdr:col>
      <xdr:colOff>476250</xdr:colOff>
      <xdr:row>2407</xdr:row>
      <xdr:rowOff>161925</xdr:rowOff>
    </xdr:to>
    <xdr:graphicFrame macro="">
      <xdr:nvGraphicFramePr>
        <xdr:cNvPr id="298" name="グラフ 297">
          <a:extLst>
            <a:ext uri="{FF2B5EF4-FFF2-40B4-BE49-F238E27FC236}">
              <a16:creationId xmlns:a16="http://schemas.microsoft.com/office/drawing/2014/main" id="{00000000-0008-0000-0000-00002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2"/>
        </a:graphicData>
      </a:graphic>
    </xdr:graphicFrame>
    <xdr:clientData/>
  </xdr:twoCellAnchor>
  <xdr:twoCellAnchor>
    <xdr:from>
      <xdr:col>1</xdr:col>
      <xdr:colOff>0</xdr:colOff>
      <xdr:row>2410</xdr:row>
      <xdr:rowOff>9527</xdr:rowOff>
    </xdr:from>
    <xdr:to>
      <xdr:col>10</xdr:col>
      <xdr:colOff>476250</xdr:colOff>
      <xdr:row>2422</xdr:row>
      <xdr:rowOff>19050</xdr:rowOff>
    </xdr:to>
    <xdr:graphicFrame macro="">
      <xdr:nvGraphicFramePr>
        <xdr:cNvPr id="299" name="グラフ 298">
          <a:extLst>
            <a:ext uri="{FF2B5EF4-FFF2-40B4-BE49-F238E27FC236}">
              <a16:creationId xmlns:a16="http://schemas.microsoft.com/office/drawing/2014/main" id="{00000000-0008-0000-0000-00002B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3"/>
        </a:graphicData>
      </a:graphic>
    </xdr:graphicFrame>
    <xdr:clientData/>
  </xdr:twoCellAnchor>
  <xdr:twoCellAnchor>
    <xdr:from>
      <xdr:col>1</xdr:col>
      <xdr:colOff>0</xdr:colOff>
      <xdr:row>2423</xdr:row>
      <xdr:rowOff>152402</xdr:rowOff>
    </xdr:from>
    <xdr:to>
      <xdr:col>10</xdr:col>
      <xdr:colOff>476250</xdr:colOff>
      <xdr:row>2435</xdr:row>
      <xdr:rowOff>161925</xdr:rowOff>
    </xdr:to>
    <xdr:graphicFrame macro="">
      <xdr:nvGraphicFramePr>
        <xdr:cNvPr id="300" name="グラフ 299">
          <a:extLst>
            <a:ext uri="{FF2B5EF4-FFF2-40B4-BE49-F238E27FC236}">
              <a16:creationId xmlns:a16="http://schemas.microsoft.com/office/drawing/2014/main" id="{00000000-0008-0000-0000-00002C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4"/>
        </a:graphicData>
      </a:graphic>
    </xdr:graphicFrame>
    <xdr:clientData/>
  </xdr:twoCellAnchor>
  <xdr:twoCellAnchor>
    <xdr:from>
      <xdr:col>1</xdr:col>
      <xdr:colOff>0</xdr:colOff>
      <xdr:row>2438</xdr:row>
      <xdr:rowOff>9526</xdr:rowOff>
    </xdr:from>
    <xdr:to>
      <xdr:col>10</xdr:col>
      <xdr:colOff>476250</xdr:colOff>
      <xdr:row>2461</xdr:row>
      <xdr:rowOff>76200</xdr:rowOff>
    </xdr:to>
    <xdr:graphicFrame macro="">
      <xdr:nvGraphicFramePr>
        <xdr:cNvPr id="301" name="グラフ 300">
          <a:extLst>
            <a:ext uri="{FF2B5EF4-FFF2-40B4-BE49-F238E27FC236}">
              <a16:creationId xmlns:a16="http://schemas.microsoft.com/office/drawing/2014/main" id="{00000000-0008-0000-0000-00002D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5"/>
        </a:graphicData>
      </a:graphic>
    </xdr:graphicFrame>
    <xdr:clientData/>
  </xdr:twoCellAnchor>
  <xdr:twoCellAnchor>
    <xdr:from>
      <xdr:col>1</xdr:col>
      <xdr:colOff>0</xdr:colOff>
      <xdr:row>2463</xdr:row>
      <xdr:rowOff>1</xdr:rowOff>
    </xdr:from>
    <xdr:to>
      <xdr:col>10</xdr:col>
      <xdr:colOff>476250</xdr:colOff>
      <xdr:row>2486</xdr:row>
      <xdr:rowOff>66675</xdr:rowOff>
    </xdr:to>
    <xdr:graphicFrame macro="">
      <xdr:nvGraphicFramePr>
        <xdr:cNvPr id="303" name="グラフ 302">
          <a:extLst>
            <a:ext uri="{FF2B5EF4-FFF2-40B4-BE49-F238E27FC236}">
              <a16:creationId xmlns:a16="http://schemas.microsoft.com/office/drawing/2014/main" id="{00000000-0008-0000-0000-00002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6"/>
        </a:graphicData>
      </a:graphic>
    </xdr:graphicFrame>
    <xdr:clientData/>
  </xdr:twoCellAnchor>
  <xdr:twoCellAnchor>
    <xdr:from>
      <xdr:col>1</xdr:col>
      <xdr:colOff>0</xdr:colOff>
      <xdr:row>2487</xdr:row>
      <xdr:rowOff>152402</xdr:rowOff>
    </xdr:from>
    <xdr:to>
      <xdr:col>10</xdr:col>
      <xdr:colOff>476250</xdr:colOff>
      <xdr:row>2499</xdr:row>
      <xdr:rowOff>161925</xdr:rowOff>
    </xdr:to>
    <xdr:graphicFrame macro="">
      <xdr:nvGraphicFramePr>
        <xdr:cNvPr id="304" name="グラフ 303">
          <a:extLst>
            <a:ext uri="{FF2B5EF4-FFF2-40B4-BE49-F238E27FC236}">
              <a16:creationId xmlns:a16="http://schemas.microsoft.com/office/drawing/2014/main" id="{00000000-0008-0000-0000-00003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7"/>
        </a:graphicData>
      </a:graphic>
    </xdr:graphicFrame>
    <xdr:clientData/>
  </xdr:twoCellAnchor>
  <xdr:twoCellAnchor>
    <xdr:from>
      <xdr:col>1</xdr:col>
      <xdr:colOff>0</xdr:colOff>
      <xdr:row>2500</xdr:row>
      <xdr:rowOff>152402</xdr:rowOff>
    </xdr:from>
    <xdr:to>
      <xdr:col>10</xdr:col>
      <xdr:colOff>476250</xdr:colOff>
      <xdr:row>2512</xdr:row>
      <xdr:rowOff>161925</xdr:rowOff>
    </xdr:to>
    <xdr:graphicFrame macro="">
      <xdr:nvGraphicFramePr>
        <xdr:cNvPr id="305" name="グラフ 304">
          <a:extLst>
            <a:ext uri="{FF2B5EF4-FFF2-40B4-BE49-F238E27FC236}">
              <a16:creationId xmlns:a16="http://schemas.microsoft.com/office/drawing/2014/main" id="{00000000-0008-0000-0000-00003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8"/>
        </a:graphicData>
      </a:graphic>
    </xdr:graphicFrame>
    <xdr:clientData/>
  </xdr:twoCellAnchor>
  <xdr:twoCellAnchor>
    <xdr:from>
      <xdr:col>1</xdr:col>
      <xdr:colOff>0</xdr:colOff>
      <xdr:row>2514</xdr:row>
      <xdr:rowOff>9527</xdr:rowOff>
    </xdr:from>
    <xdr:to>
      <xdr:col>10</xdr:col>
      <xdr:colOff>476250</xdr:colOff>
      <xdr:row>2526</xdr:row>
      <xdr:rowOff>19050</xdr:rowOff>
    </xdr:to>
    <xdr:graphicFrame macro="">
      <xdr:nvGraphicFramePr>
        <xdr:cNvPr id="307" name="グラフ 306">
          <a:extLst>
            <a:ext uri="{FF2B5EF4-FFF2-40B4-BE49-F238E27FC236}">
              <a16:creationId xmlns:a16="http://schemas.microsoft.com/office/drawing/2014/main" id="{00000000-0008-0000-0000-00003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9"/>
        </a:graphicData>
      </a:graphic>
    </xdr:graphicFrame>
    <xdr:clientData/>
  </xdr:twoCellAnchor>
  <xdr:twoCellAnchor>
    <xdr:from>
      <xdr:col>1</xdr:col>
      <xdr:colOff>0</xdr:colOff>
      <xdr:row>2527</xdr:row>
      <xdr:rowOff>152402</xdr:rowOff>
    </xdr:from>
    <xdr:to>
      <xdr:col>10</xdr:col>
      <xdr:colOff>476250</xdr:colOff>
      <xdr:row>2539</xdr:row>
      <xdr:rowOff>161925</xdr:rowOff>
    </xdr:to>
    <xdr:graphicFrame macro="">
      <xdr:nvGraphicFramePr>
        <xdr:cNvPr id="308" name="グラフ 307">
          <a:extLst>
            <a:ext uri="{FF2B5EF4-FFF2-40B4-BE49-F238E27FC236}">
              <a16:creationId xmlns:a16="http://schemas.microsoft.com/office/drawing/2014/main" id="{00000000-0008-0000-0000-00003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0"/>
        </a:graphicData>
      </a:graphic>
    </xdr:graphicFrame>
    <xdr:clientData/>
  </xdr:twoCellAnchor>
  <xdr:twoCellAnchor>
    <xdr:from>
      <xdr:col>1</xdr:col>
      <xdr:colOff>0</xdr:colOff>
      <xdr:row>2540</xdr:row>
      <xdr:rowOff>152402</xdr:rowOff>
    </xdr:from>
    <xdr:to>
      <xdr:col>10</xdr:col>
      <xdr:colOff>476250</xdr:colOff>
      <xdr:row>2552</xdr:row>
      <xdr:rowOff>161925</xdr:rowOff>
    </xdr:to>
    <xdr:graphicFrame macro="">
      <xdr:nvGraphicFramePr>
        <xdr:cNvPr id="309" name="グラフ 308">
          <a:extLst>
            <a:ext uri="{FF2B5EF4-FFF2-40B4-BE49-F238E27FC236}">
              <a16:creationId xmlns:a16="http://schemas.microsoft.com/office/drawing/2014/main" id="{00000000-0008-0000-0000-000035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1"/>
        </a:graphicData>
      </a:graphic>
    </xdr:graphicFrame>
    <xdr:clientData/>
  </xdr:twoCellAnchor>
  <xdr:twoCellAnchor>
    <xdr:from>
      <xdr:col>1</xdr:col>
      <xdr:colOff>0</xdr:colOff>
      <xdr:row>2554</xdr:row>
      <xdr:rowOff>9527</xdr:rowOff>
    </xdr:from>
    <xdr:to>
      <xdr:col>10</xdr:col>
      <xdr:colOff>476250</xdr:colOff>
      <xdr:row>2566</xdr:row>
      <xdr:rowOff>19050</xdr:rowOff>
    </xdr:to>
    <xdr:graphicFrame macro="">
      <xdr:nvGraphicFramePr>
        <xdr:cNvPr id="310" name="グラフ 309">
          <a:extLst>
            <a:ext uri="{FF2B5EF4-FFF2-40B4-BE49-F238E27FC236}">
              <a16:creationId xmlns:a16="http://schemas.microsoft.com/office/drawing/2014/main" id="{00000000-0008-0000-0000-000036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2"/>
        </a:graphicData>
      </a:graphic>
    </xdr:graphicFrame>
    <xdr:clientData/>
  </xdr:twoCellAnchor>
  <xdr:twoCellAnchor>
    <xdr:from>
      <xdr:col>1</xdr:col>
      <xdr:colOff>0</xdr:colOff>
      <xdr:row>2568</xdr:row>
      <xdr:rowOff>9528</xdr:rowOff>
    </xdr:from>
    <xdr:to>
      <xdr:col>10</xdr:col>
      <xdr:colOff>476250</xdr:colOff>
      <xdr:row>2580</xdr:row>
      <xdr:rowOff>142876</xdr:rowOff>
    </xdr:to>
    <xdr:graphicFrame macro="">
      <xdr:nvGraphicFramePr>
        <xdr:cNvPr id="311" name="グラフ 310">
          <a:extLst>
            <a:ext uri="{FF2B5EF4-FFF2-40B4-BE49-F238E27FC236}">
              <a16:creationId xmlns:a16="http://schemas.microsoft.com/office/drawing/2014/main" id="{00000000-0008-0000-0000-000037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3"/>
        </a:graphicData>
      </a:graphic>
    </xdr:graphicFrame>
    <xdr:clientData/>
  </xdr:twoCellAnchor>
  <xdr:twoCellAnchor>
    <xdr:from>
      <xdr:col>1</xdr:col>
      <xdr:colOff>0</xdr:colOff>
      <xdr:row>2582</xdr:row>
      <xdr:rowOff>9528</xdr:rowOff>
    </xdr:from>
    <xdr:to>
      <xdr:col>10</xdr:col>
      <xdr:colOff>476250</xdr:colOff>
      <xdr:row>2594</xdr:row>
      <xdr:rowOff>142876</xdr:rowOff>
    </xdr:to>
    <xdr:graphicFrame macro="">
      <xdr:nvGraphicFramePr>
        <xdr:cNvPr id="312" name="グラフ 311">
          <a:extLst>
            <a:ext uri="{FF2B5EF4-FFF2-40B4-BE49-F238E27FC236}">
              <a16:creationId xmlns:a16="http://schemas.microsoft.com/office/drawing/2014/main" id="{00000000-0008-0000-0000-000038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4"/>
        </a:graphicData>
      </a:graphic>
    </xdr:graphicFrame>
    <xdr:clientData/>
  </xdr:twoCellAnchor>
  <xdr:twoCellAnchor>
    <xdr:from>
      <xdr:col>1</xdr:col>
      <xdr:colOff>0</xdr:colOff>
      <xdr:row>2596</xdr:row>
      <xdr:rowOff>9527</xdr:rowOff>
    </xdr:from>
    <xdr:to>
      <xdr:col>10</xdr:col>
      <xdr:colOff>476250</xdr:colOff>
      <xdr:row>2608</xdr:row>
      <xdr:rowOff>19050</xdr:rowOff>
    </xdr:to>
    <xdr:graphicFrame macro="">
      <xdr:nvGraphicFramePr>
        <xdr:cNvPr id="313" name="グラフ 312">
          <a:extLst>
            <a:ext uri="{FF2B5EF4-FFF2-40B4-BE49-F238E27FC236}">
              <a16:creationId xmlns:a16="http://schemas.microsoft.com/office/drawing/2014/main" id="{00000000-0008-0000-0000-00003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5"/>
        </a:graphicData>
      </a:graphic>
    </xdr:graphicFrame>
    <xdr:clientData/>
  </xdr:twoCellAnchor>
  <xdr:twoCellAnchor>
    <xdr:from>
      <xdr:col>1</xdr:col>
      <xdr:colOff>0</xdr:colOff>
      <xdr:row>2610</xdr:row>
      <xdr:rowOff>0</xdr:rowOff>
    </xdr:from>
    <xdr:to>
      <xdr:col>10</xdr:col>
      <xdr:colOff>471208</xdr:colOff>
      <xdr:row>2625</xdr:row>
      <xdr:rowOff>95250</xdr:rowOff>
    </xdr:to>
    <xdr:graphicFrame macro="">
      <xdr:nvGraphicFramePr>
        <xdr:cNvPr id="316" name="グラフ 315">
          <a:extLst>
            <a:ext uri="{FF2B5EF4-FFF2-40B4-BE49-F238E27FC236}">
              <a16:creationId xmlns:a16="http://schemas.microsoft.com/office/drawing/2014/main" id="{00000000-0008-0000-0000-00003C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6"/>
        </a:graphicData>
      </a:graphic>
    </xdr:graphicFrame>
    <xdr:clientData/>
  </xdr:twoCellAnchor>
  <xdr:twoCellAnchor>
    <xdr:from>
      <xdr:col>1</xdr:col>
      <xdr:colOff>0</xdr:colOff>
      <xdr:row>2628</xdr:row>
      <xdr:rowOff>9527</xdr:rowOff>
    </xdr:from>
    <xdr:to>
      <xdr:col>10</xdr:col>
      <xdr:colOff>476250</xdr:colOff>
      <xdr:row>2640</xdr:row>
      <xdr:rowOff>19050</xdr:rowOff>
    </xdr:to>
    <xdr:graphicFrame macro="">
      <xdr:nvGraphicFramePr>
        <xdr:cNvPr id="320" name="グラフ 319">
          <a:extLst>
            <a:ext uri="{FF2B5EF4-FFF2-40B4-BE49-F238E27FC236}">
              <a16:creationId xmlns:a16="http://schemas.microsoft.com/office/drawing/2014/main" id="{00000000-0008-0000-0000-000040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7"/>
        </a:graphicData>
      </a:graphic>
    </xdr:graphicFrame>
    <xdr:clientData/>
  </xdr:twoCellAnchor>
  <xdr:twoCellAnchor>
    <xdr:from>
      <xdr:col>1</xdr:col>
      <xdr:colOff>0</xdr:colOff>
      <xdr:row>2642</xdr:row>
      <xdr:rowOff>9527</xdr:rowOff>
    </xdr:from>
    <xdr:to>
      <xdr:col>10</xdr:col>
      <xdr:colOff>476250</xdr:colOff>
      <xdr:row>2654</xdr:row>
      <xdr:rowOff>19050</xdr:rowOff>
    </xdr:to>
    <xdr:graphicFrame macro="">
      <xdr:nvGraphicFramePr>
        <xdr:cNvPr id="323" name="グラフ 322">
          <a:extLst>
            <a:ext uri="{FF2B5EF4-FFF2-40B4-BE49-F238E27FC236}">
              <a16:creationId xmlns:a16="http://schemas.microsoft.com/office/drawing/2014/main" id="{00000000-0008-0000-0000-00004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8"/>
        </a:graphicData>
      </a:graphic>
    </xdr:graphicFrame>
    <xdr:clientData/>
  </xdr:twoCellAnchor>
  <xdr:twoCellAnchor>
    <xdr:from>
      <xdr:col>1</xdr:col>
      <xdr:colOff>0</xdr:colOff>
      <xdr:row>2656</xdr:row>
      <xdr:rowOff>47628</xdr:rowOff>
    </xdr:from>
    <xdr:to>
      <xdr:col>10</xdr:col>
      <xdr:colOff>476250</xdr:colOff>
      <xdr:row>2668</xdr:row>
      <xdr:rowOff>180976</xdr:rowOff>
    </xdr:to>
    <xdr:graphicFrame macro="">
      <xdr:nvGraphicFramePr>
        <xdr:cNvPr id="324" name="グラフ 323">
          <a:extLst>
            <a:ext uri="{FF2B5EF4-FFF2-40B4-BE49-F238E27FC236}">
              <a16:creationId xmlns:a16="http://schemas.microsoft.com/office/drawing/2014/main" id="{00000000-0008-0000-0000-00004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9"/>
        </a:graphicData>
      </a:graphic>
    </xdr:graphicFrame>
    <xdr:clientData/>
  </xdr:twoCellAnchor>
  <xdr:twoCellAnchor>
    <xdr:from>
      <xdr:col>1</xdr:col>
      <xdr:colOff>38100</xdr:colOff>
      <xdr:row>2671</xdr:row>
      <xdr:rowOff>24380</xdr:rowOff>
    </xdr:from>
    <xdr:to>
      <xdr:col>7</xdr:col>
      <xdr:colOff>333375</xdr:colOff>
      <xdr:row>2682</xdr:row>
      <xdr:rowOff>85725</xdr:rowOff>
    </xdr:to>
    <xdr:graphicFrame macro="">
      <xdr:nvGraphicFramePr>
        <xdr:cNvPr id="326" name="グラフ 325">
          <a:extLst>
            <a:ext uri="{FF2B5EF4-FFF2-40B4-BE49-F238E27FC236}">
              <a16:creationId xmlns:a16="http://schemas.microsoft.com/office/drawing/2014/main" id="{00000000-0008-0000-0000-000046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0"/>
        </a:graphicData>
      </a:graphic>
    </xdr:graphicFrame>
    <xdr:clientData/>
  </xdr:twoCellAnchor>
  <xdr:twoCellAnchor>
    <xdr:from>
      <xdr:col>1</xdr:col>
      <xdr:colOff>0</xdr:colOff>
      <xdr:row>2685</xdr:row>
      <xdr:rowOff>9528</xdr:rowOff>
    </xdr:from>
    <xdr:to>
      <xdr:col>10</xdr:col>
      <xdr:colOff>476250</xdr:colOff>
      <xdr:row>2698</xdr:row>
      <xdr:rowOff>171450</xdr:rowOff>
    </xdr:to>
    <xdr:graphicFrame macro="">
      <xdr:nvGraphicFramePr>
        <xdr:cNvPr id="331" name="グラフ 330">
          <a:extLst>
            <a:ext uri="{FF2B5EF4-FFF2-40B4-BE49-F238E27FC236}">
              <a16:creationId xmlns:a16="http://schemas.microsoft.com/office/drawing/2014/main" id="{00000000-0008-0000-0000-00004B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1"/>
        </a:graphicData>
      </a:graphic>
    </xdr:graphicFrame>
    <xdr:clientData/>
  </xdr:twoCellAnchor>
  <xdr:twoCellAnchor>
    <xdr:from>
      <xdr:col>1</xdr:col>
      <xdr:colOff>0</xdr:colOff>
      <xdr:row>2701</xdr:row>
      <xdr:rowOff>66674</xdr:rowOff>
    </xdr:from>
    <xdr:to>
      <xdr:col>8</xdr:col>
      <xdr:colOff>302838</xdr:colOff>
      <xdr:row>2726</xdr:row>
      <xdr:rowOff>57150</xdr:rowOff>
    </xdr:to>
    <xdr:graphicFrame macro="">
      <xdr:nvGraphicFramePr>
        <xdr:cNvPr id="332" name="グラフ 331">
          <a:extLst>
            <a:ext uri="{FF2B5EF4-FFF2-40B4-BE49-F238E27FC236}">
              <a16:creationId xmlns:a16="http://schemas.microsoft.com/office/drawing/2014/main" id="{00000000-0008-0000-0000-00004C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2"/>
        </a:graphicData>
      </a:graphic>
    </xdr:graphicFrame>
    <xdr:clientData/>
  </xdr:twoCellAnchor>
  <xdr:twoCellAnchor>
    <xdr:from>
      <xdr:col>8</xdr:col>
      <xdr:colOff>19052</xdr:colOff>
      <xdr:row>2701</xdr:row>
      <xdr:rowOff>66674</xdr:rowOff>
    </xdr:from>
    <xdr:to>
      <xdr:col>11</xdr:col>
      <xdr:colOff>361951</xdr:colOff>
      <xdr:row>2726</xdr:row>
      <xdr:rowOff>57150</xdr:rowOff>
    </xdr:to>
    <xdr:graphicFrame macro="">
      <xdr:nvGraphicFramePr>
        <xdr:cNvPr id="334" name="グラフ 333">
          <a:extLst>
            <a:ext uri="{FF2B5EF4-FFF2-40B4-BE49-F238E27FC236}">
              <a16:creationId xmlns:a16="http://schemas.microsoft.com/office/drawing/2014/main" id="{00000000-0008-0000-0000-00004E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3"/>
        </a:graphicData>
      </a:graphic>
    </xdr:graphicFrame>
    <xdr:clientData/>
  </xdr:twoCellAnchor>
  <xdr:twoCellAnchor>
    <xdr:from>
      <xdr:col>11</xdr:col>
      <xdr:colOff>476252</xdr:colOff>
      <xdr:row>2701</xdr:row>
      <xdr:rowOff>66674</xdr:rowOff>
    </xdr:from>
    <xdr:to>
      <xdr:col>15</xdr:col>
      <xdr:colOff>295276</xdr:colOff>
      <xdr:row>2726</xdr:row>
      <xdr:rowOff>57150</xdr:rowOff>
    </xdr:to>
    <xdr:graphicFrame macro="">
      <xdr:nvGraphicFramePr>
        <xdr:cNvPr id="335" name="グラフ 334">
          <a:extLst>
            <a:ext uri="{FF2B5EF4-FFF2-40B4-BE49-F238E27FC236}">
              <a16:creationId xmlns:a16="http://schemas.microsoft.com/office/drawing/2014/main" id="{00000000-0008-0000-0000-00004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4"/>
        </a:graphicData>
      </a:graphic>
    </xdr:graphicFrame>
    <xdr:clientData/>
  </xdr:twoCellAnchor>
  <xdr:twoCellAnchor>
    <xdr:from>
      <xdr:col>1</xdr:col>
      <xdr:colOff>0</xdr:colOff>
      <xdr:row>2728</xdr:row>
      <xdr:rowOff>0</xdr:rowOff>
    </xdr:from>
    <xdr:to>
      <xdr:col>10</xdr:col>
      <xdr:colOff>471208</xdr:colOff>
      <xdr:row>2741</xdr:row>
      <xdr:rowOff>161922</xdr:rowOff>
    </xdr:to>
    <xdr:graphicFrame macro="">
      <xdr:nvGraphicFramePr>
        <xdr:cNvPr id="338" name="グラフ 337">
          <a:extLst>
            <a:ext uri="{FF2B5EF4-FFF2-40B4-BE49-F238E27FC236}">
              <a16:creationId xmlns:a16="http://schemas.microsoft.com/office/drawing/2014/main" id="{00000000-0008-0000-0000-00005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5"/>
        </a:graphicData>
      </a:graphic>
    </xdr:graphicFrame>
    <xdr:clientData/>
  </xdr:twoCellAnchor>
  <xdr:twoCellAnchor>
    <xdr:from>
      <xdr:col>1</xdr:col>
      <xdr:colOff>0</xdr:colOff>
      <xdr:row>2744</xdr:row>
      <xdr:rowOff>0</xdr:rowOff>
    </xdr:from>
    <xdr:to>
      <xdr:col>10</xdr:col>
      <xdr:colOff>471208</xdr:colOff>
      <xdr:row>2757</xdr:row>
      <xdr:rowOff>161922</xdr:rowOff>
    </xdr:to>
    <xdr:graphicFrame macro="">
      <xdr:nvGraphicFramePr>
        <xdr:cNvPr id="339" name="グラフ 338">
          <a:extLst>
            <a:ext uri="{FF2B5EF4-FFF2-40B4-BE49-F238E27FC236}">
              <a16:creationId xmlns:a16="http://schemas.microsoft.com/office/drawing/2014/main" id="{00000000-0008-0000-0000-00005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6"/>
        </a:graphicData>
      </a:graphic>
    </xdr:graphicFrame>
    <xdr:clientData/>
  </xdr:twoCellAnchor>
  <xdr:twoCellAnchor>
    <xdr:from>
      <xdr:col>1</xdr:col>
      <xdr:colOff>0</xdr:colOff>
      <xdr:row>2760</xdr:row>
      <xdr:rowOff>66674</xdr:rowOff>
    </xdr:from>
    <xdr:to>
      <xdr:col>8</xdr:col>
      <xdr:colOff>302838</xdr:colOff>
      <xdr:row>2782</xdr:row>
      <xdr:rowOff>47625</xdr:rowOff>
    </xdr:to>
    <xdr:graphicFrame macro="">
      <xdr:nvGraphicFramePr>
        <xdr:cNvPr id="340" name="グラフ 339">
          <a:extLst>
            <a:ext uri="{FF2B5EF4-FFF2-40B4-BE49-F238E27FC236}">
              <a16:creationId xmlns:a16="http://schemas.microsoft.com/office/drawing/2014/main" id="{00000000-0008-0000-0000-00005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7"/>
        </a:graphicData>
      </a:graphic>
    </xdr:graphicFrame>
    <xdr:clientData/>
  </xdr:twoCellAnchor>
  <xdr:twoCellAnchor>
    <xdr:from>
      <xdr:col>8</xdr:col>
      <xdr:colOff>19052</xdr:colOff>
      <xdr:row>2760</xdr:row>
      <xdr:rowOff>66674</xdr:rowOff>
    </xdr:from>
    <xdr:to>
      <xdr:col>11</xdr:col>
      <xdr:colOff>361951</xdr:colOff>
      <xdr:row>2782</xdr:row>
      <xdr:rowOff>47625</xdr:rowOff>
    </xdr:to>
    <xdr:graphicFrame macro="">
      <xdr:nvGraphicFramePr>
        <xdr:cNvPr id="341" name="グラフ 340">
          <a:extLst>
            <a:ext uri="{FF2B5EF4-FFF2-40B4-BE49-F238E27FC236}">
              <a16:creationId xmlns:a16="http://schemas.microsoft.com/office/drawing/2014/main" id="{00000000-0008-0000-0000-000055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8"/>
        </a:graphicData>
      </a:graphic>
    </xdr:graphicFrame>
    <xdr:clientData/>
  </xdr:twoCellAnchor>
  <xdr:twoCellAnchor>
    <xdr:from>
      <xdr:col>11</xdr:col>
      <xdr:colOff>476252</xdr:colOff>
      <xdr:row>2760</xdr:row>
      <xdr:rowOff>66674</xdr:rowOff>
    </xdr:from>
    <xdr:to>
      <xdr:col>15</xdr:col>
      <xdr:colOff>295276</xdr:colOff>
      <xdr:row>2782</xdr:row>
      <xdr:rowOff>47625</xdr:rowOff>
    </xdr:to>
    <xdr:graphicFrame macro="">
      <xdr:nvGraphicFramePr>
        <xdr:cNvPr id="343" name="グラフ 342">
          <a:extLst>
            <a:ext uri="{FF2B5EF4-FFF2-40B4-BE49-F238E27FC236}">
              <a16:creationId xmlns:a16="http://schemas.microsoft.com/office/drawing/2014/main" id="{00000000-0008-0000-0000-000057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9"/>
        </a:graphicData>
      </a:graphic>
    </xdr:graphicFrame>
    <xdr:clientData/>
  </xdr:twoCellAnchor>
  <xdr:twoCellAnchor>
    <xdr:from>
      <xdr:col>9</xdr:col>
      <xdr:colOff>666751</xdr:colOff>
      <xdr:row>2212</xdr:row>
      <xdr:rowOff>180978</xdr:rowOff>
    </xdr:from>
    <xdr:to>
      <xdr:col>17</xdr:col>
      <xdr:colOff>266700</xdr:colOff>
      <xdr:row>2245</xdr:row>
      <xdr:rowOff>85725</xdr:rowOff>
    </xdr:to>
    <xdr:graphicFrame macro="">
      <xdr:nvGraphicFramePr>
        <xdr:cNvPr id="194" name="グラフ 193">
          <a:extLst>
            <a:ext uri="{FF2B5EF4-FFF2-40B4-BE49-F238E27FC236}">
              <a16:creationId xmlns:a16="http://schemas.microsoft.com/office/drawing/2014/main" id="{00000000-0008-0000-0000-0000C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0"/>
        </a:graphicData>
      </a:graphic>
    </xdr:graphicFrame>
    <xdr:clientData/>
  </xdr:twoCellAnchor>
  <xdr:twoCellAnchor>
    <xdr:from>
      <xdr:col>0</xdr:col>
      <xdr:colOff>95251</xdr:colOff>
      <xdr:row>2212</xdr:row>
      <xdr:rowOff>180978</xdr:rowOff>
    </xdr:from>
    <xdr:to>
      <xdr:col>7</xdr:col>
      <xdr:colOff>266700</xdr:colOff>
      <xdr:row>2245</xdr:row>
      <xdr:rowOff>85725</xdr:rowOff>
    </xdr:to>
    <xdr:graphicFrame macro="">
      <xdr:nvGraphicFramePr>
        <xdr:cNvPr id="276" name="グラフ 275">
          <a:extLst>
            <a:ext uri="{FF2B5EF4-FFF2-40B4-BE49-F238E27FC236}">
              <a16:creationId xmlns:a16="http://schemas.microsoft.com/office/drawing/2014/main" id="{00000000-0008-0000-0000-00001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1"/>
        </a:graphicData>
      </a:graphic>
    </xdr:graphicFrame>
    <xdr:clientData/>
  </xdr:twoCellAnchor>
  <xdr:twoCellAnchor>
    <xdr:from>
      <xdr:col>5</xdr:col>
      <xdr:colOff>257176</xdr:colOff>
      <xdr:row>2212</xdr:row>
      <xdr:rowOff>180978</xdr:rowOff>
    </xdr:from>
    <xdr:to>
      <xdr:col>11</xdr:col>
      <xdr:colOff>676275</xdr:colOff>
      <xdr:row>2245</xdr:row>
      <xdr:rowOff>85725</xdr:rowOff>
    </xdr:to>
    <xdr:graphicFrame macro="">
      <xdr:nvGraphicFramePr>
        <xdr:cNvPr id="187" name="グラフ 186">
          <a:extLst>
            <a:ext uri="{FF2B5EF4-FFF2-40B4-BE49-F238E27FC236}">
              <a16:creationId xmlns:a16="http://schemas.microsoft.com/office/drawing/2014/main" id="{00000000-0008-0000-0000-0000B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2"/>
        </a:graphicData>
      </a:graphic>
    </xdr:graphicFrame>
    <xdr:clientData/>
  </xdr:twoCellAnchor>
  <xdr:twoCellAnchor>
    <xdr:from>
      <xdr:col>10</xdr:col>
      <xdr:colOff>95251</xdr:colOff>
      <xdr:row>934</xdr:row>
      <xdr:rowOff>123826</xdr:rowOff>
    </xdr:from>
    <xdr:to>
      <xdr:col>17</xdr:col>
      <xdr:colOff>504825</xdr:colOff>
      <xdr:row>972</xdr:row>
      <xdr:rowOff>114299</xdr:rowOff>
    </xdr:to>
    <xdr:graphicFrame macro="">
      <xdr:nvGraphicFramePr>
        <xdr:cNvPr id="232" name="グラフ 231">
          <a:extLst>
            <a:ext uri="{FF2B5EF4-FFF2-40B4-BE49-F238E27FC236}">
              <a16:creationId xmlns:a16="http://schemas.microsoft.com/office/drawing/2014/main" id="{00000000-0008-0000-0000-0000E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3"/>
        </a:graphicData>
      </a:graphic>
    </xdr:graphicFrame>
    <xdr:clientData/>
  </xdr:twoCellAnchor>
  <xdr:twoCellAnchor>
    <xdr:from>
      <xdr:col>5</xdr:col>
      <xdr:colOff>342901</xdr:colOff>
      <xdr:row>934</xdr:row>
      <xdr:rowOff>123826</xdr:rowOff>
    </xdr:from>
    <xdr:to>
      <xdr:col>12</xdr:col>
      <xdr:colOff>180975</xdr:colOff>
      <xdr:row>972</xdr:row>
      <xdr:rowOff>114299</xdr:rowOff>
    </xdr:to>
    <xdr:graphicFrame macro="">
      <xdr:nvGraphicFramePr>
        <xdr:cNvPr id="222" name="グラフ 221">
          <a:extLst>
            <a:ext uri="{FF2B5EF4-FFF2-40B4-BE49-F238E27FC236}">
              <a16:creationId xmlns:a16="http://schemas.microsoft.com/office/drawing/2014/main" id="{00000000-0008-0000-0000-0000D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4"/>
        </a:graphicData>
      </a:graphic>
    </xdr:graphicFrame>
    <xdr:clientData/>
  </xdr:twoCellAnchor>
  <xdr:twoCellAnchor>
    <xdr:from>
      <xdr:col>9</xdr:col>
      <xdr:colOff>666751</xdr:colOff>
      <xdr:row>2347</xdr:row>
      <xdr:rowOff>180978</xdr:rowOff>
    </xdr:from>
    <xdr:to>
      <xdr:col>17</xdr:col>
      <xdr:colOff>266700</xdr:colOff>
      <xdr:row>2380</xdr:row>
      <xdr:rowOff>85725</xdr:rowOff>
    </xdr:to>
    <xdr:graphicFrame macro="">
      <xdr:nvGraphicFramePr>
        <xdr:cNvPr id="233" name="グラフ 232">
          <a:extLst>
            <a:ext uri="{FF2B5EF4-FFF2-40B4-BE49-F238E27FC236}">
              <a16:creationId xmlns:a16="http://schemas.microsoft.com/office/drawing/2014/main" id="{00000000-0008-0000-0000-0000E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5"/>
        </a:graphicData>
      </a:graphic>
    </xdr:graphicFrame>
    <xdr:clientData/>
  </xdr:twoCellAnchor>
  <xdr:twoCellAnchor>
    <xdr:from>
      <xdr:col>0</xdr:col>
      <xdr:colOff>95251</xdr:colOff>
      <xdr:row>2347</xdr:row>
      <xdr:rowOff>180978</xdr:rowOff>
    </xdr:from>
    <xdr:to>
      <xdr:col>7</xdr:col>
      <xdr:colOff>266700</xdr:colOff>
      <xdr:row>2380</xdr:row>
      <xdr:rowOff>85725</xdr:rowOff>
    </xdr:to>
    <xdr:graphicFrame macro="">
      <xdr:nvGraphicFramePr>
        <xdr:cNvPr id="234" name="グラフ 233">
          <a:extLst>
            <a:ext uri="{FF2B5EF4-FFF2-40B4-BE49-F238E27FC236}">
              <a16:creationId xmlns:a16="http://schemas.microsoft.com/office/drawing/2014/main" id="{00000000-0008-0000-0000-0000E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6"/>
        </a:graphicData>
      </a:graphic>
    </xdr:graphicFrame>
    <xdr:clientData/>
  </xdr:twoCellAnchor>
  <xdr:twoCellAnchor>
    <xdr:from>
      <xdr:col>5</xdr:col>
      <xdr:colOff>257176</xdr:colOff>
      <xdr:row>2347</xdr:row>
      <xdr:rowOff>180978</xdr:rowOff>
    </xdr:from>
    <xdr:to>
      <xdr:col>11</xdr:col>
      <xdr:colOff>676275</xdr:colOff>
      <xdr:row>2380</xdr:row>
      <xdr:rowOff>85725</xdr:rowOff>
    </xdr:to>
    <xdr:graphicFrame macro="">
      <xdr:nvGraphicFramePr>
        <xdr:cNvPr id="235" name="グラフ 234">
          <a:extLst>
            <a:ext uri="{FF2B5EF4-FFF2-40B4-BE49-F238E27FC236}">
              <a16:creationId xmlns:a16="http://schemas.microsoft.com/office/drawing/2014/main" id="{00000000-0008-0000-0000-0000E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7"/>
        </a:graphicData>
      </a:graphic>
    </xdr:graphicFrame>
    <xdr:clientData/>
  </xdr:twoCellAnchor>
  <xdr:twoCellAnchor>
    <xdr:from>
      <xdr:col>1</xdr:col>
      <xdr:colOff>0</xdr:colOff>
      <xdr:row>43</xdr:row>
      <xdr:rowOff>2</xdr:rowOff>
    </xdr:from>
    <xdr:to>
      <xdr:col>10</xdr:col>
      <xdr:colOff>476250</xdr:colOff>
      <xdr:row>55</xdr:row>
      <xdr:rowOff>9525</xdr:rowOff>
    </xdr:to>
    <xdr:graphicFrame macro="">
      <xdr:nvGraphicFramePr>
        <xdr:cNvPr id="169" name="グラフ 168">
          <a:extLst>
            <a:ext uri="{FF2B5EF4-FFF2-40B4-BE49-F238E27FC236}">
              <a16:creationId xmlns:a16="http://schemas.microsoft.com/office/drawing/2014/main" id="{00000000-0008-0000-0000-0000A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8"/>
        </a:graphicData>
      </a:graphic>
    </xdr:graphicFrame>
    <xdr:clientData/>
  </xdr:twoCellAnchor>
  <xdr:twoCellAnchor>
    <xdr:from>
      <xdr:col>1</xdr:col>
      <xdr:colOff>19050</xdr:colOff>
      <xdr:row>976</xdr:row>
      <xdr:rowOff>19976</xdr:rowOff>
    </xdr:from>
    <xdr:to>
      <xdr:col>15</xdr:col>
      <xdr:colOff>304800</xdr:colOff>
      <xdr:row>1003</xdr:row>
      <xdr:rowOff>57149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70510" y="182458016"/>
          <a:ext cx="10100310" cy="4586313"/>
          <a:chOff x="266700" y="174079826"/>
          <a:chExt cx="9848850" cy="4685373"/>
        </a:xfrm>
      </xdr:grpSpPr>
      <xdr:graphicFrame macro="">
        <xdr:nvGraphicFramePr>
          <xdr:cNvPr id="175" name="グラフ 174">
            <a:extLst>
              <a:ext uri="{FF2B5EF4-FFF2-40B4-BE49-F238E27FC236}">
                <a16:creationId xmlns:a16="http://schemas.microsoft.com/office/drawing/2014/main" id="{00000000-0008-0000-0000-0000AF000000}"/>
              </a:ext>
            </a:extLst>
          </xdr:cNvPr>
          <xdr:cNvGraphicFramePr>
            <a:graphicFrameLocks/>
          </xdr:cNvGraphicFramePr>
        </xdr:nvGraphicFramePr>
        <xdr:xfrm>
          <a:off x="5858502" y="174079826"/>
          <a:ext cx="4257048" cy="4685373"/>
        </xdr:xfrm>
        <a:graphic>
          <a:graphicData uri="http://schemas.openxmlformats.org/drawingml/2006/chart">
            <c:chart xmlns:c="http://schemas.openxmlformats.org/drawingml/2006/chart" xmlns:r="http://schemas.openxmlformats.org/officeDocument/2006/relationships" r:id="rId169"/>
          </a:graphicData>
        </a:graphic>
      </xdr:graphicFrame>
      <xdr:graphicFrame macro="">
        <xdr:nvGraphicFramePr>
          <xdr:cNvPr id="181" name="グラフ 180">
            <a:extLst>
              <a:ext uri="{FF2B5EF4-FFF2-40B4-BE49-F238E27FC236}">
                <a16:creationId xmlns:a16="http://schemas.microsoft.com/office/drawing/2014/main" id="{00000000-0008-0000-0000-0000B5000000}"/>
              </a:ext>
            </a:extLst>
          </xdr:cNvPr>
          <xdr:cNvGraphicFramePr>
            <a:graphicFrameLocks/>
          </xdr:cNvGraphicFramePr>
        </xdr:nvGraphicFramePr>
        <xdr:xfrm>
          <a:off x="3348147" y="174079826"/>
          <a:ext cx="4180958" cy="4685373"/>
        </xdr:xfrm>
        <a:graphic>
          <a:graphicData uri="http://schemas.openxmlformats.org/drawingml/2006/chart">
            <c:chart xmlns:c="http://schemas.openxmlformats.org/drawingml/2006/chart" xmlns:r="http://schemas.openxmlformats.org/officeDocument/2006/relationships" r:id="rId170"/>
          </a:graphicData>
        </a:graphic>
      </xdr:graphicFrame>
      <xdr:graphicFrame macro="">
        <xdr:nvGraphicFramePr>
          <xdr:cNvPr id="182" name="グラフ 181">
            <a:extLst>
              <a:ext uri="{FF2B5EF4-FFF2-40B4-BE49-F238E27FC236}">
                <a16:creationId xmlns:a16="http://schemas.microsoft.com/office/drawing/2014/main" id="{00000000-0008-0000-0000-0000B6000000}"/>
              </a:ext>
            </a:extLst>
          </xdr:cNvPr>
          <xdr:cNvGraphicFramePr>
            <a:graphicFrameLocks/>
          </xdr:cNvGraphicFramePr>
        </xdr:nvGraphicFramePr>
        <xdr:xfrm>
          <a:off x="266700" y="174079826"/>
          <a:ext cx="5174035" cy="4685373"/>
        </xdr:xfrm>
        <a:graphic>
          <a:graphicData uri="http://schemas.openxmlformats.org/drawingml/2006/chart">
            <c:chart xmlns:c="http://schemas.openxmlformats.org/drawingml/2006/chart" xmlns:r="http://schemas.openxmlformats.org/officeDocument/2006/relationships" r:id="rId171"/>
          </a:graphicData>
        </a:graphic>
      </xdr:graphicFrame>
    </xdr:grpSp>
    <xdr:clientData/>
  </xdr:twoCellAnchor>
  <xdr:twoCellAnchor>
    <xdr:from>
      <xdr:col>1</xdr:col>
      <xdr:colOff>260325</xdr:colOff>
      <xdr:row>996</xdr:row>
      <xdr:rowOff>144715</xdr:rowOff>
    </xdr:from>
    <xdr:to>
      <xdr:col>14</xdr:col>
      <xdr:colOff>163886</xdr:colOff>
      <xdr:row>996</xdr:row>
      <xdr:rowOff>144715</xdr:rowOff>
    </xdr:to>
    <xdr:cxnSp macro="">
      <xdr:nvCxnSpPr>
        <xdr:cNvPr id="183" name="直線コネクタ 182">
          <a:extLst>
            <a:ext uri="{FF2B5EF4-FFF2-40B4-BE49-F238E27FC236}">
              <a16:creationId xmlns:a16="http://schemas.microsoft.com/office/drawing/2014/main" id="{00000000-0008-0000-0000-0000B7000000}"/>
            </a:ext>
          </a:extLst>
        </xdr:cNvPr>
        <xdr:cNvCxnSpPr/>
      </xdr:nvCxnSpPr>
      <xdr:spPr>
        <a:xfrm>
          <a:off x="517500" y="225734815"/>
          <a:ext cx="8857061"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496957</xdr:colOff>
      <xdr:row>1581</xdr:row>
      <xdr:rowOff>161510</xdr:rowOff>
    </xdr:from>
    <xdr:to>
      <xdr:col>8</xdr:col>
      <xdr:colOff>0</xdr:colOff>
      <xdr:row>1593</xdr:row>
      <xdr:rowOff>0</xdr:rowOff>
    </xdr:to>
    <xdr:graphicFrame macro="">
      <xdr:nvGraphicFramePr>
        <xdr:cNvPr id="193" name="グラフ 192">
          <a:extLst>
            <a:ext uri="{FF2B5EF4-FFF2-40B4-BE49-F238E27FC236}">
              <a16:creationId xmlns:a16="http://schemas.microsoft.com/office/drawing/2014/main" id="{00000000-0008-0000-0000-0000C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2"/>
        </a:graphicData>
      </a:graphic>
    </xdr:graphicFrame>
    <xdr:clientData/>
  </xdr:twoCellAnchor>
  <xdr:twoCellAnchor>
    <xdr:from>
      <xdr:col>1</xdr:col>
      <xdr:colOff>496957</xdr:colOff>
      <xdr:row>1610</xdr:row>
      <xdr:rowOff>180560</xdr:rowOff>
    </xdr:from>
    <xdr:to>
      <xdr:col>8</xdr:col>
      <xdr:colOff>0</xdr:colOff>
      <xdr:row>1622</xdr:row>
      <xdr:rowOff>133350</xdr:rowOff>
    </xdr:to>
    <xdr:graphicFrame macro="">
      <xdr:nvGraphicFramePr>
        <xdr:cNvPr id="204" name="グラフ 203">
          <a:extLst>
            <a:ext uri="{FF2B5EF4-FFF2-40B4-BE49-F238E27FC236}">
              <a16:creationId xmlns:a16="http://schemas.microsoft.com/office/drawing/2014/main" id="{00000000-0008-0000-0000-0000C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3"/>
        </a:graphicData>
      </a:graphic>
    </xdr:graphicFrame>
    <xdr:clientData/>
  </xdr:twoCellAnchor>
  <xdr:twoCellAnchor>
    <xdr:from>
      <xdr:col>1</xdr:col>
      <xdr:colOff>496957</xdr:colOff>
      <xdr:row>1681</xdr:row>
      <xdr:rowOff>190085</xdr:rowOff>
    </xdr:from>
    <xdr:to>
      <xdr:col>8</xdr:col>
      <xdr:colOff>0</xdr:colOff>
      <xdr:row>1693</xdr:row>
      <xdr:rowOff>142875</xdr:rowOff>
    </xdr:to>
    <xdr:graphicFrame macro="">
      <xdr:nvGraphicFramePr>
        <xdr:cNvPr id="205" name="グラフ 204">
          <a:extLst>
            <a:ext uri="{FF2B5EF4-FFF2-40B4-BE49-F238E27FC236}">
              <a16:creationId xmlns:a16="http://schemas.microsoft.com/office/drawing/2014/main" id="{00000000-0008-0000-0000-0000C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4"/>
        </a:graphicData>
      </a:graphic>
    </xdr:graphicFrame>
    <xdr:clientData/>
  </xdr:twoCellAnchor>
  <xdr:twoCellAnchor>
    <xdr:from>
      <xdr:col>1</xdr:col>
      <xdr:colOff>0</xdr:colOff>
      <xdr:row>834</xdr:row>
      <xdr:rowOff>76202</xdr:rowOff>
    </xdr:from>
    <xdr:to>
      <xdr:col>10</xdr:col>
      <xdr:colOff>476250</xdr:colOff>
      <xdr:row>846</xdr:row>
      <xdr:rowOff>85725</xdr:rowOff>
    </xdr:to>
    <xdr:graphicFrame macro="">
      <xdr:nvGraphicFramePr>
        <xdr:cNvPr id="186" name="グラフ 185">
          <a:extLst>
            <a:ext uri="{FF2B5EF4-FFF2-40B4-BE49-F238E27FC236}">
              <a16:creationId xmlns:a16="http://schemas.microsoft.com/office/drawing/2014/main" id="{00000000-0008-0000-0000-0000B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5"/>
        </a:graphicData>
      </a:graphic>
    </xdr:graphicFrame>
    <xdr:clientData/>
  </xdr:twoCellAnchor>
  <xdr:twoCellAnchor>
    <xdr:from>
      <xdr:col>1</xdr:col>
      <xdr:colOff>0</xdr:colOff>
      <xdr:row>848</xdr:row>
      <xdr:rowOff>9527</xdr:rowOff>
    </xdr:from>
    <xdr:to>
      <xdr:col>10</xdr:col>
      <xdr:colOff>476250</xdr:colOff>
      <xdr:row>860</xdr:row>
      <xdr:rowOff>19050</xdr:rowOff>
    </xdr:to>
    <xdr:graphicFrame macro="">
      <xdr:nvGraphicFramePr>
        <xdr:cNvPr id="190" name="グラフ 189">
          <a:extLst>
            <a:ext uri="{FF2B5EF4-FFF2-40B4-BE49-F238E27FC236}">
              <a16:creationId xmlns:a16="http://schemas.microsoft.com/office/drawing/2014/main" id="{00000000-0008-0000-0000-0000B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6"/>
        </a:graphicData>
      </a:graphic>
    </xdr:graphicFrame>
    <xdr:clientData/>
  </xdr:twoCellAnchor>
  <xdr:twoCellAnchor>
    <xdr:from>
      <xdr:col>1</xdr:col>
      <xdr:colOff>0</xdr:colOff>
      <xdr:row>906</xdr:row>
      <xdr:rowOff>9527</xdr:rowOff>
    </xdr:from>
    <xdr:to>
      <xdr:col>10</xdr:col>
      <xdr:colOff>476250</xdr:colOff>
      <xdr:row>918</xdr:row>
      <xdr:rowOff>19050</xdr:rowOff>
    </xdr:to>
    <xdr:graphicFrame macro="">
      <xdr:nvGraphicFramePr>
        <xdr:cNvPr id="191" name="グラフ 190">
          <a:extLst>
            <a:ext uri="{FF2B5EF4-FFF2-40B4-BE49-F238E27FC236}">
              <a16:creationId xmlns:a16="http://schemas.microsoft.com/office/drawing/2014/main" id="{00000000-0008-0000-0000-0000B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7"/>
        </a:graphicData>
      </a:graphic>
    </xdr:graphicFrame>
    <xdr:clientData/>
  </xdr:twoCellAnchor>
  <xdr:twoCellAnchor>
    <xdr:from>
      <xdr:col>1</xdr:col>
      <xdr:colOff>0</xdr:colOff>
      <xdr:row>1250</xdr:row>
      <xdr:rowOff>9528</xdr:rowOff>
    </xdr:from>
    <xdr:to>
      <xdr:col>10</xdr:col>
      <xdr:colOff>476250</xdr:colOff>
      <xdr:row>1262</xdr:row>
      <xdr:rowOff>142876</xdr:rowOff>
    </xdr:to>
    <xdr:graphicFrame macro="">
      <xdr:nvGraphicFramePr>
        <xdr:cNvPr id="192" name="グラフ 191">
          <a:extLst>
            <a:ext uri="{FF2B5EF4-FFF2-40B4-BE49-F238E27FC236}">
              <a16:creationId xmlns:a16="http://schemas.microsoft.com/office/drawing/2014/main" id="{00000000-0008-0000-0000-0000C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8"/>
        </a:graphicData>
      </a:graphic>
    </xdr:graphicFrame>
    <xdr:clientData/>
  </xdr:twoCellAnchor>
  <xdr:twoCellAnchor>
    <xdr:from>
      <xdr:col>1</xdr:col>
      <xdr:colOff>38100</xdr:colOff>
      <xdr:row>1317</xdr:row>
      <xdr:rowOff>186305</xdr:rowOff>
    </xdr:from>
    <xdr:to>
      <xdr:col>8</xdr:col>
      <xdr:colOff>657225</xdr:colOff>
      <xdr:row>1340</xdr:row>
      <xdr:rowOff>123825</xdr:rowOff>
    </xdr:to>
    <xdr:graphicFrame macro="">
      <xdr:nvGraphicFramePr>
        <xdr:cNvPr id="195" name="グラフ 194">
          <a:extLst>
            <a:ext uri="{FF2B5EF4-FFF2-40B4-BE49-F238E27FC236}">
              <a16:creationId xmlns:a16="http://schemas.microsoft.com/office/drawing/2014/main" id="{00000000-0008-0000-0000-0000C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9"/>
        </a:graphicData>
      </a:graphic>
    </xdr:graphicFrame>
    <xdr:clientData/>
  </xdr:twoCellAnchor>
  <xdr:twoCellAnchor>
    <xdr:from>
      <xdr:col>1</xdr:col>
      <xdr:colOff>0</xdr:colOff>
      <xdr:row>1758</xdr:row>
      <xdr:rowOff>9527</xdr:rowOff>
    </xdr:from>
    <xdr:to>
      <xdr:col>10</xdr:col>
      <xdr:colOff>476250</xdr:colOff>
      <xdr:row>1770</xdr:row>
      <xdr:rowOff>19050</xdr:rowOff>
    </xdr:to>
    <xdr:graphicFrame macro="">
      <xdr:nvGraphicFramePr>
        <xdr:cNvPr id="203" name="グラフ 202">
          <a:extLst>
            <a:ext uri="{FF2B5EF4-FFF2-40B4-BE49-F238E27FC236}">
              <a16:creationId xmlns:a16="http://schemas.microsoft.com/office/drawing/2014/main" id="{00000000-0008-0000-0000-0000C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0"/>
        </a:graphicData>
      </a:graphic>
    </xdr:graphicFrame>
    <xdr:clientData/>
  </xdr:twoCellAnchor>
  <xdr:twoCellAnchor>
    <xdr:from>
      <xdr:col>1</xdr:col>
      <xdr:colOff>0</xdr:colOff>
      <xdr:row>1625</xdr:row>
      <xdr:rowOff>2</xdr:rowOff>
    </xdr:from>
    <xdr:to>
      <xdr:col>10</xdr:col>
      <xdr:colOff>476250</xdr:colOff>
      <xdr:row>1637</xdr:row>
      <xdr:rowOff>0</xdr:rowOff>
    </xdr:to>
    <xdr:graphicFrame macro="">
      <xdr:nvGraphicFramePr>
        <xdr:cNvPr id="206" name="グラフ 205">
          <a:extLst>
            <a:ext uri="{FF2B5EF4-FFF2-40B4-BE49-F238E27FC236}">
              <a16:creationId xmlns:a16="http://schemas.microsoft.com/office/drawing/2014/main" id="{00000000-0008-0000-0000-0000C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1"/>
        </a:graphicData>
      </a:graphic>
    </xdr:graphicFrame>
    <xdr:clientData/>
  </xdr:twoCellAnchor>
  <xdr:twoCellAnchor>
    <xdr:from>
      <xdr:col>1</xdr:col>
      <xdr:colOff>0</xdr:colOff>
      <xdr:row>2011</xdr:row>
      <xdr:rowOff>9527</xdr:rowOff>
    </xdr:from>
    <xdr:to>
      <xdr:col>10</xdr:col>
      <xdr:colOff>476250</xdr:colOff>
      <xdr:row>2023</xdr:row>
      <xdr:rowOff>19050</xdr:rowOff>
    </xdr:to>
    <xdr:graphicFrame macro="">
      <xdr:nvGraphicFramePr>
        <xdr:cNvPr id="207" name="グラフ 206">
          <a:extLst>
            <a:ext uri="{FF2B5EF4-FFF2-40B4-BE49-F238E27FC236}">
              <a16:creationId xmlns:a16="http://schemas.microsoft.com/office/drawing/2014/main" id="{00000000-0008-0000-0000-0000C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2"/>
        </a:graphicData>
      </a:graphic>
    </xdr:graphicFrame>
    <xdr:clientData/>
  </xdr:twoCellAnchor>
  <xdr:twoCellAnchor>
    <xdr:from>
      <xdr:col>1</xdr:col>
      <xdr:colOff>0</xdr:colOff>
      <xdr:row>2048</xdr:row>
      <xdr:rowOff>9527</xdr:rowOff>
    </xdr:from>
    <xdr:to>
      <xdr:col>10</xdr:col>
      <xdr:colOff>476250</xdr:colOff>
      <xdr:row>2060</xdr:row>
      <xdr:rowOff>19050</xdr:rowOff>
    </xdr:to>
    <xdr:graphicFrame macro="">
      <xdr:nvGraphicFramePr>
        <xdr:cNvPr id="208" name="グラフ 207">
          <a:extLst>
            <a:ext uri="{FF2B5EF4-FFF2-40B4-BE49-F238E27FC236}">
              <a16:creationId xmlns:a16="http://schemas.microsoft.com/office/drawing/2014/main" id="{00000000-0008-0000-0000-0000D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3"/>
        </a:graphicData>
      </a:graphic>
    </xdr:graphicFrame>
    <xdr:clientData/>
  </xdr:twoCellAnchor>
  <xdr:twoCellAnchor>
    <xdr:from>
      <xdr:col>1</xdr:col>
      <xdr:colOff>0</xdr:colOff>
      <xdr:row>2139</xdr:row>
      <xdr:rowOff>9527</xdr:rowOff>
    </xdr:from>
    <xdr:to>
      <xdr:col>10</xdr:col>
      <xdr:colOff>476250</xdr:colOff>
      <xdr:row>2151</xdr:row>
      <xdr:rowOff>19050</xdr:rowOff>
    </xdr:to>
    <xdr:graphicFrame macro="">
      <xdr:nvGraphicFramePr>
        <xdr:cNvPr id="209" name="グラフ 208">
          <a:extLst>
            <a:ext uri="{FF2B5EF4-FFF2-40B4-BE49-F238E27FC236}">
              <a16:creationId xmlns:a16="http://schemas.microsoft.com/office/drawing/2014/main" id="{00000000-0008-0000-0000-0000D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4"/>
        </a:graphicData>
      </a:graphic>
    </xdr:graphicFrame>
    <xdr:clientData/>
  </xdr:twoCellAnchor>
  <xdr:twoCellAnchor>
    <xdr:from>
      <xdr:col>1</xdr:col>
      <xdr:colOff>496957</xdr:colOff>
      <xdr:row>1639</xdr:row>
      <xdr:rowOff>161510</xdr:rowOff>
    </xdr:from>
    <xdr:to>
      <xdr:col>8</xdr:col>
      <xdr:colOff>0</xdr:colOff>
      <xdr:row>1651</xdr:row>
      <xdr:rowOff>0</xdr:rowOff>
    </xdr:to>
    <xdr:graphicFrame macro="">
      <xdr:nvGraphicFramePr>
        <xdr:cNvPr id="189" name="グラフ 188">
          <a:extLst>
            <a:ext uri="{FF2B5EF4-FFF2-40B4-BE49-F238E27FC236}">
              <a16:creationId xmlns:a16="http://schemas.microsoft.com/office/drawing/2014/main" id="{00000000-0008-0000-0000-0000B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5"/>
        </a:graphicData>
      </a:graphic>
    </xdr:graphicFrame>
    <xdr:clientData/>
  </xdr:twoCellAnchor>
</xdr:wsDr>
</file>

<file path=xl/drawings/drawing1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00.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N$838">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AA17562-C1F5-4099-9CF9-29C1CF2053D7}"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01.xml><?xml version="1.0" encoding="utf-8"?>
<c:userShapes xmlns:c="http://schemas.openxmlformats.org/drawingml/2006/chart">
  <cdr:absSizeAnchor xmlns:cdr="http://schemas.openxmlformats.org/drawingml/2006/chartDrawing">
    <cdr:from>
      <cdr:x>0.86494</cdr:x>
      <cdr:y>0.05217</cdr:y>
    </cdr:from>
    <cdr:ext cx="179868" cy="180000"/>
    <cdr:sp macro="" textlink="">
      <cdr:nvSpPr>
        <cdr:cNvPr id="2" name="テキスト ボックス 1"/>
        <cdr:cNvSpPr txBox="1"/>
      </cdr:nvSpPr>
      <cdr:spPr>
        <a:xfrm xmlns:a="http://schemas.openxmlformats.org/drawingml/2006/main">
          <a:off x="4471850" y="276807"/>
          <a:ext cx="179868"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問4～問9'!$L$838">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A158FDB-73F9-47DF-A35F-BC590B0E69ED}"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02.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M$838">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928FF68-1FB6-4DC7-BA72-835AC9E1543E}"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03.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N$838">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AA17562-C1F5-4099-9CF9-29C1CF2053D7}"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04.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0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0.21098</cdr:y>
    </cdr:from>
    <cdr:to>
      <cdr:x>0.96248</cdr:x>
      <cdr:y>0.2894</cdr:y>
    </cdr:to>
    <cdr:sp macro="" textlink="'問4～問9'!$H$946">
      <cdr:nvSpPr>
        <cdr:cNvPr id="7" name="テキスト ボックス 1"/>
        <cdr:cNvSpPr txBox="1"/>
      </cdr:nvSpPr>
      <cdr:spPr>
        <a:xfrm xmlns:a="http://schemas.openxmlformats.org/drawingml/2006/main">
          <a:off x="6013450" y="48431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5B1A2B9-F281-4A68-B8A8-6B7E319C82DA}" type="TxLink">
            <a:rPr lang="en-US" altLang="en-US" sz="900" b="0" i="0" u="none" strike="noStrike">
              <a:solidFill>
                <a:srgbClr val="000000"/>
              </a:solidFill>
              <a:latin typeface="ＭＳ ゴシック"/>
              <a:ea typeface="ＭＳ ゴシック"/>
            </a:rPr>
            <a:pPr algn="r"/>
            <a:t>2.0人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0.40185</cdr:y>
    </cdr:from>
    <cdr:to>
      <cdr:x>0.96248</cdr:x>
      <cdr:y>0.48027</cdr:y>
    </cdr:to>
    <cdr:sp macro="" textlink="'問4～問9'!$I$946">
      <cdr:nvSpPr>
        <cdr:cNvPr id="10" name="テキスト ボックス 1"/>
        <cdr:cNvSpPr txBox="1"/>
      </cdr:nvSpPr>
      <cdr:spPr>
        <a:xfrm xmlns:a="http://schemas.openxmlformats.org/drawingml/2006/main">
          <a:off x="6013450" y="9224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C89D188-07AE-4B87-AB90-760E7DDC68CC}" type="TxLink">
            <a:rPr lang="en-US" altLang="en-US" sz="900" b="0" i="0" u="none" strike="noStrike">
              <a:solidFill>
                <a:srgbClr val="000000"/>
              </a:solidFill>
              <a:latin typeface="ＭＳ ゴシック"/>
              <a:ea typeface="ＭＳ ゴシック"/>
            </a:rPr>
            <a:pPr algn="r"/>
            <a:t>2.3人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0.61762</cdr:y>
    </cdr:from>
    <cdr:to>
      <cdr:x>0.96248</cdr:x>
      <cdr:y>0.69604</cdr:y>
    </cdr:to>
    <cdr:sp macro="" textlink="'問4～問9'!$J$946">
      <cdr:nvSpPr>
        <cdr:cNvPr id="11" name="テキスト ボックス 1"/>
        <cdr:cNvSpPr txBox="1"/>
      </cdr:nvSpPr>
      <cdr:spPr>
        <a:xfrm xmlns:a="http://schemas.openxmlformats.org/drawingml/2006/main">
          <a:off x="6013450" y="14177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22BA67B-4910-4705-B388-393C274472F7}" type="TxLink">
            <a:rPr lang="en-US" altLang="en-US" sz="900" b="0" i="0" u="none" strike="noStrike">
              <a:solidFill>
                <a:srgbClr val="000000"/>
              </a:solidFill>
              <a:latin typeface="ＭＳ ゴシック"/>
              <a:ea typeface="ＭＳ ゴシック"/>
            </a:rPr>
            <a:pPr algn="r"/>
            <a:t>1.0人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0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0.21098</cdr:y>
    </cdr:from>
    <cdr:to>
      <cdr:x>0.96248</cdr:x>
      <cdr:y>0.2894</cdr:y>
    </cdr:to>
    <cdr:sp macro="" textlink="'問4～問9'!$H$967">
      <cdr:nvSpPr>
        <cdr:cNvPr id="7" name="テキスト ボックス 1"/>
        <cdr:cNvSpPr txBox="1"/>
      </cdr:nvSpPr>
      <cdr:spPr>
        <a:xfrm xmlns:a="http://schemas.openxmlformats.org/drawingml/2006/main">
          <a:off x="6013450" y="48431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FBAFED7-02E1-4362-A3CD-28BC896F47C6}" type="TxLink">
            <a:rPr lang="en-US" altLang="en-US" sz="900" b="0" i="0" u="none" strike="noStrike">
              <a:solidFill>
                <a:srgbClr val="000000"/>
              </a:solidFill>
              <a:latin typeface="ＭＳ ゴシック"/>
              <a:ea typeface="ＭＳ ゴシック"/>
            </a:rPr>
            <a:pPr algn="r"/>
            <a:t>3.7回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0.40185</cdr:y>
    </cdr:from>
    <cdr:to>
      <cdr:x>0.96248</cdr:x>
      <cdr:y>0.48027</cdr:y>
    </cdr:to>
    <cdr:sp macro="" textlink="'問4～問9'!$I$967">
      <cdr:nvSpPr>
        <cdr:cNvPr id="10" name="テキスト ボックス 1"/>
        <cdr:cNvSpPr txBox="1"/>
      </cdr:nvSpPr>
      <cdr:spPr>
        <a:xfrm xmlns:a="http://schemas.openxmlformats.org/drawingml/2006/main">
          <a:off x="6013450" y="9224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C4209-6980-4F8F-89FD-6842B001AC4E}" type="TxLink">
            <a:rPr lang="en-US" altLang="en-US" sz="900" b="0" i="0" u="none" strike="noStrike">
              <a:solidFill>
                <a:srgbClr val="000000"/>
              </a:solidFill>
              <a:latin typeface="ＭＳ ゴシック"/>
              <a:ea typeface="ＭＳ ゴシック"/>
            </a:rPr>
            <a:pPr algn="r"/>
            <a:t>4.3回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0.61762</cdr:y>
    </cdr:from>
    <cdr:to>
      <cdr:x>0.96248</cdr:x>
      <cdr:y>0.69604</cdr:y>
    </cdr:to>
    <cdr:sp macro="" textlink="'問4～問9'!$J$967">
      <cdr:nvSpPr>
        <cdr:cNvPr id="11" name="テキスト ボックス 1"/>
        <cdr:cNvSpPr txBox="1"/>
      </cdr:nvSpPr>
      <cdr:spPr>
        <a:xfrm xmlns:a="http://schemas.openxmlformats.org/drawingml/2006/main">
          <a:off x="6013450" y="14177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E5FB7B9-6A4B-41A1-BDCC-AD627D0D8A4B}" type="TxLink">
            <a:rPr lang="en-US" altLang="en-US" sz="900" b="0" i="0" u="none" strike="noStrike">
              <a:solidFill>
                <a:srgbClr val="000000"/>
              </a:solidFill>
              <a:latin typeface="ＭＳ ゴシック"/>
              <a:ea typeface="ＭＳ ゴシック"/>
            </a:rPr>
            <a:pPr algn="r"/>
            <a:t>1.4回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07.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0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0.21098</cdr:y>
    </cdr:from>
    <cdr:to>
      <cdr:x>0.96248</cdr:x>
      <cdr:y>0.2894</cdr:y>
    </cdr:to>
    <cdr:sp macro="" textlink="'問4～問9'!$H$999">
      <cdr:nvSpPr>
        <cdr:cNvPr id="7" name="テキスト ボックス 1"/>
        <cdr:cNvSpPr txBox="1"/>
      </cdr:nvSpPr>
      <cdr:spPr>
        <a:xfrm xmlns:a="http://schemas.openxmlformats.org/drawingml/2006/main">
          <a:off x="6013450" y="48431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D9AD589-26DA-48CA-ABBF-377D33EA0A8A}" type="TxLink">
            <a:rPr lang="en-US" altLang="en-US" sz="900" b="0" i="0" u="none" strike="noStrike">
              <a:solidFill>
                <a:srgbClr val="000000"/>
              </a:solidFill>
              <a:latin typeface="ＭＳ ゴシック"/>
              <a:ea typeface="ＭＳ ゴシック"/>
            </a:rPr>
            <a:pPr algn="r"/>
            <a:t>0.2人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0.40185</cdr:y>
    </cdr:from>
    <cdr:to>
      <cdr:x>0.96248</cdr:x>
      <cdr:y>0.48027</cdr:y>
    </cdr:to>
    <cdr:sp macro="" textlink="'問4～問9'!$I$999">
      <cdr:nvSpPr>
        <cdr:cNvPr id="10" name="テキスト ボックス 1"/>
        <cdr:cNvSpPr txBox="1"/>
      </cdr:nvSpPr>
      <cdr:spPr>
        <a:xfrm xmlns:a="http://schemas.openxmlformats.org/drawingml/2006/main">
          <a:off x="6013450" y="9224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A6269EB-9CAF-4E5F-A3B7-AF2E577DFA98}" type="TxLink">
            <a:rPr lang="en-US" altLang="en-US" sz="900" b="0" i="0" u="none" strike="noStrike">
              <a:solidFill>
                <a:srgbClr val="000000"/>
              </a:solidFill>
              <a:latin typeface="ＭＳ ゴシック"/>
              <a:ea typeface="ＭＳ ゴシック"/>
            </a:rPr>
            <a:pPr algn="r"/>
            <a:t>0.2人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0.61762</cdr:y>
    </cdr:from>
    <cdr:to>
      <cdr:x>0.96248</cdr:x>
      <cdr:y>0.69604</cdr:y>
    </cdr:to>
    <cdr:sp macro="" textlink="'問4～問9'!$J$999">
      <cdr:nvSpPr>
        <cdr:cNvPr id="11" name="テキスト ボックス 1"/>
        <cdr:cNvSpPr txBox="1"/>
      </cdr:nvSpPr>
      <cdr:spPr>
        <a:xfrm xmlns:a="http://schemas.openxmlformats.org/drawingml/2006/main">
          <a:off x="6013450" y="14177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07962A9-18D2-4F78-996C-D58DE08EC244}"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0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0.21098</cdr:y>
    </cdr:from>
    <cdr:to>
      <cdr:x>0.96248</cdr:x>
      <cdr:y>0.2894</cdr:y>
    </cdr:to>
    <cdr:sp macro="" textlink="'問4～問9'!$H$1013">
      <cdr:nvSpPr>
        <cdr:cNvPr id="7" name="テキスト ボックス 1"/>
        <cdr:cNvSpPr txBox="1"/>
      </cdr:nvSpPr>
      <cdr:spPr>
        <a:xfrm xmlns:a="http://schemas.openxmlformats.org/drawingml/2006/main">
          <a:off x="6013450" y="48431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103047B-2249-4EA4-8123-2860D6980E06}" type="TxLink">
            <a:rPr lang="en-US" altLang="en-US" sz="900" b="0" i="0" u="none" strike="noStrike">
              <a:solidFill>
                <a:srgbClr val="000000"/>
              </a:solidFill>
              <a:latin typeface="ＭＳ ゴシック"/>
              <a:ea typeface="ＭＳ ゴシック"/>
            </a:rPr>
            <a:pPr algn="r"/>
            <a:t>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0.40185</cdr:y>
    </cdr:from>
    <cdr:to>
      <cdr:x>0.96248</cdr:x>
      <cdr:y>0.48027</cdr:y>
    </cdr:to>
    <cdr:sp macro="" textlink="'問4～問9'!$I$1013">
      <cdr:nvSpPr>
        <cdr:cNvPr id="10" name="テキスト ボックス 1"/>
        <cdr:cNvSpPr txBox="1"/>
      </cdr:nvSpPr>
      <cdr:spPr>
        <a:xfrm xmlns:a="http://schemas.openxmlformats.org/drawingml/2006/main">
          <a:off x="6013450" y="9224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0272C2F-99E9-4F4A-8704-C27F603D27E6}" type="TxLink">
            <a:rPr lang="en-US" altLang="en-US" sz="900" b="0" i="0" u="none" strike="noStrike">
              <a:solidFill>
                <a:srgbClr val="000000"/>
              </a:solidFill>
              <a:latin typeface="ＭＳ ゴシック"/>
              <a:ea typeface="ＭＳ ゴシック"/>
            </a:rPr>
            <a:pPr algn="r"/>
            <a:t>0.3回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0.61762</cdr:y>
    </cdr:from>
    <cdr:to>
      <cdr:x>0.96248</cdr:x>
      <cdr:y>0.69604</cdr:y>
    </cdr:to>
    <cdr:sp macro="" textlink="'問4～問9'!$J$1013">
      <cdr:nvSpPr>
        <cdr:cNvPr id="11" name="テキスト ボックス 1"/>
        <cdr:cNvSpPr txBox="1"/>
      </cdr:nvSpPr>
      <cdr:spPr>
        <a:xfrm xmlns:a="http://schemas.openxmlformats.org/drawingml/2006/main">
          <a:off x="6013450" y="14177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952108C-4603-40E0-9952-E14E7F23D03C}" type="TxLink">
            <a:rPr lang="en-US" altLang="en-US" sz="900" b="0" i="0" u="none" strike="noStrike">
              <a:solidFill>
                <a:srgbClr val="000000"/>
              </a:solidFill>
              <a:latin typeface="ＭＳ ゴシック"/>
              <a:ea typeface="ＭＳ ゴシック"/>
            </a:rPr>
            <a:pPr algn="r"/>
            <a:t>0.1回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10.xml><?xml version="1.0" encoding="utf-8"?>
<c:userShapes xmlns:c="http://schemas.openxmlformats.org/drawingml/2006/chart">
  <cdr:absSizeAnchor xmlns:cdr="http://schemas.openxmlformats.org/drawingml/2006/chartDrawing">
    <cdr:from>
      <cdr:x>0.93842</cdr:x>
      <cdr:y>0.00537</cdr:y>
    </cdr:from>
    <cdr:ext cx="212400" cy="197998"/>
    <cdr:sp macro="" textlink="">
      <cdr:nvSpPr>
        <cdr:cNvPr id="2" name="テキスト ボックス 1"/>
        <cdr:cNvSpPr txBox="1"/>
      </cdr:nvSpPr>
      <cdr:spPr>
        <a:xfrm xmlns:a="http://schemas.openxmlformats.org/drawingml/2006/main">
          <a:off x="5684855" y="29614"/>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0.21098</cdr:y>
    </cdr:from>
    <cdr:to>
      <cdr:x>0.96531</cdr:x>
      <cdr:y>0.2894</cdr:y>
    </cdr:to>
    <cdr:sp macro="" textlink="'問4～問9'!$H$1043">
      <cdr:nvSpPr>
        <cdr:cNvPr id="7" name="テキスト ボックス 1"/>
        <cdr:cNvSpPr txBox="1"/>
      </cdr:nvSpPr>
      <cdr:spPr>
        <a:xfrm xmlns:a="http://schemas.openxmlformats.org/drawingml/2006/main">
          <a:off x="6032534"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AA4607F-F651-4C23-82A4-E34ED7001097}" type="TxLink">
            <a:rPr lang="en-US" altLang="en-US" sz="900" b="0" i="0" u="none" strike="noStrike">
              <a:solidFill>
                <a:srgbClr val="000000"/>
              </a:solidFill>
              <a:latin typeface="ＭＳ ゴシック"/>
              <a:ea typeface="ＭＳ ゴシック"/>
            </a:rPr>
            <a:pPr algn="r"/>
            <a:t>0.01人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0.40185</cdr:y>
    </cdr:from>
    <cdr:to>
      <cdr:x>0.96531</cdr:x>
      <cdr:y>0.48027</cdr:y>
    </cdr:to>
    <cdr:sp macro="" textlink="'問4～問9'!$I$1043">
      <cdr:nvSpPr>
        <cdr:cNvPr id="10" name="テキスト ボックス 1"/>
        <cdr:cNvSpPr txBox="1"/>
      </cdr:nvSpPr>
      <cdr:spPr>
        <a:xfrm xmlns:a="http://schemas.openxmlformats.org/drawingml/2006/main">
          <a:off x="6032534"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6E4D69C-BBDF-4B19-9BBD-CBB5049B16F5}" type="TxLink">
            <a:rPr lang="en-US" altLang="en-US" sz="900" b="0" i="0" u="none" strike="noStrike">
              <a:solidFill>
                <a:srgbClr val="000000"/>
              </a:solidFill>
              <a:latin typeface="ＭＳ ゴシック"/>
              <a:ea typeface="ＭＳ ゴシック"/>
            </a:rPr>
            <a:pPr algn="r"/>
            <a:t>0.01人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0.61762</cdr:y>
    </cdr:from>
    <cdr:to>
      <cdr:x>0.96531</cdr:x>
      <cdr:y>0.69604</cdr:y>
    </cdr:to>
    <cdr:sp macro="" textlink="'問4～問9'!$J$1043">
      <cdr:nvSpPr>
        <cdr:cNvPr id="11" name="テキスト ボックス 1"/>
        <cdr:cNvSpPr txBox="1"/>
      </cdr:nvSpPr>
      <cdr:spPr>
        <a:xfrm xmlns:a="http://schemas.openxmlformats.org/drawingml/2006/main">
          <a:off x="6032534"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82EC9B9-603C-4206-87D2-64587A55E850}" type="TxLink">
            <a:rPr lang="en-US" altLang="en-US" sz="900" b="0" i="0" u="none" strike="noStrike">
              <a:solidFill>
                <a:srgbClr val="000000"/>
              </a:solidFill>
              <a:latin typeface="ＭＳ ゴシック"/>
              <a:ea typeface="ＭＳ ゴシック"/>
            </a:rPr>
            <a:pPr algn="r"/>
            <a:t>0.01人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1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0.21098</cdr:y>
    </cdr:from>
    <cdr:to>
      <cdr:x>0.96531</cdr:x>
      <cdr:y>0.2894</cdr:y>
    </cdr:to>
    <cdr:sp macro="" textlink="'問4～問9'!$H$1057">
      <cdr:nvSpPr>
        <cdr:cNvPr id="7" name="テキスト ボックス 1"/>
        <cdr:cNvSpPr txBox="1"/>
      </cdr:nvSpPr>
      <cdr:spPr>
        <a:xfrm xmlns:a="http://schemas.openxmlformats.org/drawingml/2006/main">
          <a:off x="6032534"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DF3BBEB-B6FF-4606-82FB-1B1B3CDFB7AD}" type="TxLink">
            <a:rPr lang="en-US" altLang="en-US" sz="900" b="0" i="0" u="none" strike="noStrike">
              <a:solidFill>
                <a:srgbClr val="000000"/>
              </a:solidFill>
              <a:latin typeface="ＭＳ ゴシック"/>
              <a:ea typeface="ＭＳ ゴシック"/>
            </a:rPr>
            <a:pPr algn="r"/>
            <a:t>0.01回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0.40185</cdr:y>
    </cdr:from>
    <cdr:to>
      <cdr:x>0.96531</cdr:x>
      <cdr:y>0.48027</cdr:y>
    </cdr:to>
    <cdr:sp macro="" textlink="'問4～問9'!$I$1057">
      <cdr:nvSpPr>
        <cdr:cNvPr id="10" name="テキスト ボックス 1"/>
        <cdr:cNvSpPr txBox="1"/>
      </cdr:nvSpPr>
      <cdr:spPr>
        <a:xfrm xmlns:a="http://schemas.openxmlformats.org/drawingml/2006/main">
          <a:off x="6032534"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08D19AE-9B13-48E0-B082-8F8FF3C6CCA1}" type="TxLink">
            <a:rPr lang="en-US" altLang="en-US" sz="900" b="0" i="0" u="none" strike="noStrike">
              <a:solidFill>
                <a:srgbClr val="000000"/>
              </a:solidFill>
              <a:latin typeface="ＭＳ ゴシック"/>
              <a:ea typeface="ＭＳ ゴシック"/>
            </a:rPr>
            <a:pPr algn="r"/>
            <a:t>0.01回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0.61762</cdr:y>
    </cdr:from>
    <cdr:to>
      <cdr:x>0.96531</cdr:x>
      <cdr:y>0.69604</cdr:y>
    </cdr:to>
    <cdr:sp macro="" textlink="'問4～問9'!$J$1057">
      <cdr:nvSpPr>
        <cdr:cNvPr id="11" name="テキスト ボックス 1"/>
        <cdr:cNvSpPr txBox="1"/>
      </cdr:nvSpPr>
      <cdr:spPr>
        <a:xfrm xmlns:a="http://schemas.openxmlformats.org/drawingml/2006/main">
          <a:off x="6032534"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BF3D45-D510-49DC-A950-42B56A22419A}" type="TxLink">
            <a:rPr lang="en-US" altLang="en-US" sz="900" b="0" i="0" u="none" strike="noStrike">
              <a:solidFill>
                <a:srgbClr val="000000"/>
              </a:solidFill>
              <a:latin typeface="ＭＳ ゴシック"/>
              <a:ea typeface="ＭＳ ゴシック"/>
            </a:rPr>
            <a:pPr algn="r"/>
            <a:t>0.00回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1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106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CD4904-D0DD-4FC1-8E98-E6C0E3D80737}" type="TxLink">
            <a:rPr lang="en-US" altLang="en-US" sz="900" b="0" i="0" u="none" strike="noStrike">
              <a:solidFill>
                <a:srgbClr val="000000"/>
              </a:solidFill>
              <a:latin typeface="ＭＳ ゴシック"/>
              <a:ea typeface="ＭＳ ゴシック"/>
            </a:rPr>
            <a:pPr algn="r"/>
            <a:t>N=43</a:t>
          </a:fld>
          <a:endParaRPr lang="ja-JP" altLang="en-US" sz="1100"/>
        </a:p>
      </cdr:txBody>
    </cdr:sp>
  </cdr:absSizeAnchor>
  <cdr:absSizeAnchor xmlns:cdr="http://schemas.openxmlformats.org/drawingml/2006/chartDrawing">
    <cdr:from>
      <cdr:x>0.09012</cdr:x>
      <cdr:y>0.4592</cdr:y>
    </cdr:from>
    <cdr:ext cx="539999" cy="179999"/>
    <cdr:sp macro="" textlink="'問4～問9'!$L$106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1A02518-D2E1-4185-8CDF-990D003E1A43}" type="TxLink">
            <a:rPr lang="en-US" altLang="en-US" sz="900" b="0" i="0" u="none" strike="noStrike">
              <a:solidFill>
                <a:srgbClr val="000000"/>
              </a:solidFill>
              <a:latin typeface="ＭＳ ゴシック"/>
              <a:ea typeface="ＭＳ ゴシック"/>
            </a:rPr>
            <a:pPr algn="r"/>
            <a:t>N=36</a:t>
          </a:fld>
          <a:endParaRPr lang="ja-JP" altLang="en-US" sz="1100"/>
        </a:p>
      </cdr:txBody>
    </cdr:sp>
  </cdr:absSizeAnchor>
  <cdr:absSizeAnchor xmlns:cdr="http://schemas.openxmlformats.org/drawingml/2006/chartDrawing">
    <cdr:from>
      <cdr:x>0.09012</cdr:x>
      <cdr:y>0.66667</cdr:y>
    </cdr:from>
    <cdr:ext cx="539999" cy="179999"/>
    <cdr:sp macro="" textlink="'問4～問9'!$M$106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7968D5-839E-42FE-8524-E29F4405F47D}" type="TxLink">
            <a:rPr lang="en-US" altLang="en-US" sz="900" b="0" i="0" u="none" strike="noStrike">
              <a:solidFill>
                <a:srgbClr val="000000"/>
              </a:solidFill>
              <a:latin typeface="ＭＳ ゴシック"/>
              <a:ea typeface="ＭＳ ゴシック"/>
            </a:rPr>
            <a:pPr algn="r"/>
            <a:t>N=7</a:t>
          </a:fld>
          <a:endParaRPr lang="ja-JP" altLang="en-US" sz="1100"/>
        </a:p>
      </cdr:txBody>
    </cdr:sp>
  </cdr:absSizeAnchor>
</c:userShapes>
</file>

<file path=xl/drawings/drawing114.xml><?xml version="1.0" encoding="utf-8"?>
<c:userShapes xmlns:c="http://schemas.openxmlformats.org/drawingml/2006/chart">
  <cdr:absSizeAnchor xmlns:cdr="http://schemas.openxmlformats.org/drawingml/2006/chartDrawing">
    <cdr:from>
      <cdr:x>0.87148</cdr:x>
      <cdr:y>0.02395</cdr:y>
    </cdr:from>
    <cdr:ext cx="211001" cy="197997"/>
    <cdr:sp macro="" textlink="">
      <cdr:nvSpPr>
        <cdr:cNvPr id="2" name="テキスト ボックス 1"/>
        <cdr:cNvSpPr txBox="1"/>
      </cdr:nvSpPr>
      <cdr:spPr>
        <a:xfrm xmlns:a="http://schemas.openxmlformats.org/drawingml/2006/main">
          <a:off x="5868699" y="7050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0.20027</cdr:y>
    </cdr:from>
    <cdr:ext cx="539999" cy="179987"/>
    <cdr:sp macro="" textlink="'問4～問9'!$K$1074">
      <cdr:nvSpPr>
        <cdr:cNvPr id="18" name="テキスト ボックス 1"/>
        <cdr:cNvSpPr txBox="1"/>
      </cdr:nvSpPr>
      <cdr:spPr>
        <a:xfrm xmlns:a="http://schemas.openxmlformats.org/drawingml/2006/main">
          <a:off x="606884" y="589428"/>
          <a:ext cx="539999"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A5FCFA3-C0B5-434D-9831-8212F722BF0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0.36189</cdr:y>
    </cdr:from>
    <cdr:ext cx="539999" cy="179997"/>
    <cdr:sp macro="" textlink="'問4～問9'!$L$1074">
      <cdr:nvSpPr>
        <cdr:cNvPr id="8" name="テキスト ボックス 1"/>
        <cdr:cNvSpPr txBox="1"/>
      </cdr:nvSpPr>
      <cdr:spPr>
        <a:xfrm xmlns:a="http://schemas.openxmlformats.org/drawingml/2006/main">
          <a:off x="606884" y="106512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357CCCF-F288-4B97-92F6-DFF4E4CB688A}"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0.52352</cdr:y>
    </cdr:from>
    <cdr:ext cx="539999" cy="179988"/>
    <cdr:sp macro="" textlink="'問4～問9'!$M$1074">
      <cdr:nvSpPr>
        <cdr:cNvPr id="9" name="テキスト ボックス 1"/>
        <cdr:cNvSpPr txBox="1"/>
      </cdr:nvSpPr>
      <cdr:spPr>
        <a:xfrm xmlns:a="http://schemas.openxmlformats.org/drawingml/2006/main">
          <a:off x="606884" y="1540828"/>
          <a:ext cx="539999" cy="17998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E2C2A27-C54F-4B8B-981C-6F64BA4D9F3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15.xml><?xml version="1.0" encoding="utf-8"?>
<c:userShapes xmlns:c="http://schemas.openxmlformats.org/drawingml/2006/chart">
  <cdr:absSizeAnchor xmlns:cdr="http://schemas.openxmlformats.org/drawingml/2006/chartDrawing">
    <cdr:from>
      <cdr:x>0.87071</cdr:x>
      <cdr:y>0.00754</cdr:y>
    </cdr:from>
    <cdr:ext cx="212396" cy="197999"/>
    <cdr:sp macro="" textlink="">
      <cdr:nvSpPr>
        <cdr:cNvPr id="2" name="テキスト ボックス 1"/>
        <cdr:cNvSpPr txBox="1"/>
      </cdr:nvSpPr>
      <cdr:spPr>
        <a:xfrm xmlns:a="http://schemas.openxmlformats.org/drawingml/2006/main">
          <a:off x="4777063" y="31313"/>
          <a:ext cx="212396"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6.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113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3EC02B-CAA9-4D4A-BEFA-5FA006E4BDC2}"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1133">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FB3992E-CDF3-4D83-B020-92953F304BC0}"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113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31BA55A-AADF-44F0-8D2E-10F65854625E}"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0.89634</cdr:x>
      <cdr:y>0.1231</cdr:y>
    </cdr:from>
    <cdr:ext cx="467999" cy="179999"/>
    <cdr:sp macro="" textlink="">
      <cdr:nvSpPr>
        <cdr:cNvPr id="6" name="テキスト ボックス 1"/>
        <cdr:cNvSpPr txBox="1"/>
      </cdr:nvSpPr>
      <cdr:spPr>
        <a:xfrm xmlns:a="http://schemas.openxmlformats.org/drawingml/2006/main">
          <a:off x="6036134" y="28257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0.89917</cdr:x>
      <cdr:y>0.20194</cdr:y>
    </cdr:from>
    <cdr:ext cx="467999" cy="179999"/>
    <cdr:sp macro="" textlink="'問4～問9'!$H$1140">
      <cdr:nvSpPr>
        <cdr:cNvPr id="7" name="テキスト ボックス 1"/>
        <cdr:cNvSpPr txBox="1"/>
      </cdr:nvSpPr>
      <cdr:spPr>
        <a:xfrm xmlns:a="http://schemas.openxmlformats.org/drawingml/2006/main">
          <a:off x="6055160" y="463558"/>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BDAAA14-A00E-4D1A-8D9E-5E90077829F9}" type="TxLink">
            <a:rPr lang="en-US" altLang="en-US" sz="900" b="0" i="0" u="none" strike="noStrike">
              <a:solidFill>
                <a:srgbClr val="000000"/>
              </a:solidFill>
              <a:latin typeface="ＭＳ ゴシック"/>
              <a:ea typeface="ＭＳ ゴシック"/>
            </a:rPr>
            <a:pPr algn="ctr"/>
            <a:t>2.2機関</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0.89917</cdr:x>
      <cdr:y>0.39696</cdr:y>
    </cdr:from>
    <cdr:ext cx="467999" cy="179999"/>
    <cdr:sp macro="" textlink="'問4～問9'!$I$1140">
      <cdr:nvSpPr>
        <cdr:cNvPr id="10" name="テキスト ボックス 1"/>
        <cdr:cNvSpPr txBox="1"/>
      </cdr:nvSpPr>
      <cdr:spPr>
        <a:xfrm xmlns:a="http://schemas.openxmlformats.org/drawingml/2006/main">
          <a:off x="6055160" y="911231"/>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4FAD0B2-F7CE-4276-83A2-2B92E8A43B68}" type="TxLink">
            <a:rPr lang="en-US" altLang="en-US" sz="900" b="0" i="0" u="none" strike="noStrike">
              <a:solidFill>
                <a:srgbClr val="000000"/>
              </a:solidFill>
              <a:latin typeface="ＭＳ ゴシック"/>
              <a:ea typeface="ＭＳ ゴシック"/>
            </a:rPr>
            <a:pPr algn="ctr"/>
            <a:t>2.2機関</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0.89917</cdr:x>
      <cdr:y>0.60443</cdr:y>
    </cdr:from>
    <cdr:ext cx="467999" cy="179999"/>
    <cdr:sp macro="" textlink="'問4～問9'!$J$1140">
      <cdr:nvSpPr>
        <cdr:cNvPr id="11" name="テキスト ボックス 1"/>
        <cdr:cNvSpPr txBox="1"/>
      </cdr:nvSpPr>
      <cdr:spPr>
        <a:xfrm xmlns:a="http://schemas.openxmlformats.org/drawingml/2006/main">
          <a:off x="6055160" y="1387483"/>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030F4E8-3091-4907-B2AA-A597A8B964F9}" type="TxLink">
            <a:rPr lang="en-US" altLang="en-US" sz="900" b="0" i="0" u="none" strike="noStrike">
              <a:solidFill>
                <a:srgbClr val="000000"/>
              </a:solidFill>
              <a:latin typeface="ＭＳ ゴシック"/>
              <a:ea typeface="ＭＳ ゴシック"/>
            </a:rPr>
            <a:pPr algn="ctr"/>
            <a:t>2.0機関</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18.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19.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20.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21.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2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13">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8764B3F-E70D-494D-9E28-C162AE00A53B}" type="TxLink">
            <a:rPr lang="en-US" altLang="en-US" sz="900" b="0" i="0" u="none" strike="noStrike">
              <a:solidFill>
                <a:srgbClr val="000000"/>
              </a:solidFill>
              <a:latin typeface="ＭＳ ゴシック"/>
              <a:ea typeface="ＭＳ ゴシック"/>
            </a:rPr>
            <a:pPr algn="r"/>
            <a:t>1.3人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13">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33FC84-C80D-49F5-9FF3-EC7AD9EE1FB6}" type="TxLink">
            <a:rPr lang="en-US" altLang="en-US" sz="900" b="0" i="0" u="none" strike="noStrike">
              <a:solidFill>
                <a:srgbClr val="000000"/>
              </a:solidFill>
              <a:latin typeface="ＭＳ ゴシック"/>
              <a:ea typeface="ＭＳ ゴシック"/>
            </a:rPr>
            <a:pPr algn="r"/>
            <a:t>1.5人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13">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C2C59DF-A7B8-4155-856F-D05381D06D9B}" type="TxLink">
            <a:rPr lang="en-US" altLang="en-US" sz="900" b="0" i="0" u="none" strike="noStrike">
              <a:solidFill>
                <a:srgbClr val="000000"/>
              </a:solidFill>
              <a:latin typeface="ＭＳ ゴシック"/>
              <a:ea typeface="ＭＳ ゴシック"/>
            </a:rPr>
            <a:pPr algn="r"/>
            <a:t>0.6人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28">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0B173B6-A322-469C-B4E4-6E26589BD3D1}" type="TxLink">
            <a:rPr lang="en-US" altLang="en-US" sz="900" b="0" i="0" u="none" strike="noStrike">
              <a:solidFill>
                <a:srgbClr val="000000"/>
              </a:solidFill>
              <a:latin typeface="ＭＳ ゴシック"/>
              <a:ea typeface="ＭＳ ゴシック"/>
            </a:rPr>
            <a:pPr algn="r"/>
            <a:t>1.4回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28">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EFB493F-B5CA-4827-9E50-A26F6106ED82}" type="TxLink">
            <a:rPr lang="en-US" altLang="en-US" sz="900" b="0" i="0" u="none" strike="noStrike">
              <a:solidFill>
                <a:srgbClr val="000000"/>
              </a:solidFill>
              <a:latin typeface="ＭＳ ゴシック"/>
              <a:ea typeface="ＭＳ ゴシック"/>
            </a:rPr>
            <a:pPr algn="r"/>
            <a:t>1.6回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28">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A7F2D93-3578-4360-8248-4CC02CF913C6}" type="TxLink">
            <a:rPr lang="en-US" altLang="en-US" sz="900" b="0" i="0" u="none" strike="noStrike">
              <a:solidFill>
                <a:srgbClr val="000000"/>
              </a:solidFill>
              <a:latin typeface="ＭＳ ゴシック"/>
              <a:ea typeface="ＭＳ ゴシック"/>
            </a:rPr>
            <a:pPr algn="r"/>
            <a:t>0.7回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4.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問10～問11'!$K$36">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D464F82-E9DA-4B55-A81A-A8BDF4CD2D53}" type="TxLink">
            <a:rPr lang="en-US" altLang="en-US" sz="900" b="0" i="0" u="none" strike="noStrike">
              <a:solidFill>
                <a:srgbClr val="000000"/>
              </a:solidFill>
              <a:latin typeface="ＭＳ ゴシック"/>
              <a:ea typeface="ＭＳ ゴシック"/>
            </a:rPr>
            <a:pPr algn="r"/>
            <a:t>n=1,505</a:t>
          </a:fld>
          <a:endParaRPr lang="ja-JP" altLang="en-US" sz="1100"/>
        </a:p>
      </cdr:txBody>
    </cdr:sp>
  </cdr:absSizeAnchor>
  <cdr:absSizeAnchor xmlns:cdr="http://schemas.openxmlformats.org/drawingml/2006/chartDrawing">
    <cdr:from>
      <cdr:x>0.09012</cdr:x>
      <cdr:y>0.40234</cdr:y>
    </cdr:from>
    <cdr:ext cx="539999" cy="179998"/>
    <cdr:sp macro="" textlink="'問10～問11'!$L$36">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37B8BED-2FD7-423C-A5A9-02133E20A1A6}" type="TxLink">
            <a:rPr lang="en-US" altLang="en-US" sz="900" b="0" i="0" u="none" strike="noStrike">
              <a:solidFill>
                <a:srgbClr val="000000"/>
              </a:solidFill>
              <a:latin typeface="ＭＳ ゴシック"/>
              <a:ea typeface="ＭＳ ゴシック"/>
            </a:rPr>
            <a:pPr algn="r"/>
            <a:t>n=1,351</a:t>
          </a:fld>
          <a:endParaRPr lang="ja-JP" altLang="en-US" sz="1100"/>
        </a:p>
      </cdr:txBody>
    </cdr:sp>
  </cdr:absSizeAnchor>
  <cdr:absSizeAnchor xmlns:cdr="http://schemas.openxmlformats.org/drawingml/2006/chartDrawing">
    <cdr:from>
      <cdr:x>0.09012</cdr:x>
      <cdr:y>0.58177</cdr:y>
    </cdr:from>
    <cdr:ext cx="539999" cy="179990"/>
    <cdr:sp macro="" textlink="'問10～問11'!$M$36">
      <cdr:nvSpPr>
        <cdr:cNvPr id="9" name="テキスト ボックス 1"/>
        <cdr:cNvSpPr txBox="1"/>
      </cdr:nvSpPr>
      <cdr:spPr>
        <a:xfrm xmlns:a="http://schemas.openxmlformats.org/drawingml/2006/main">
          <a:off x="606429" y="153495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7BF2992-2BF2-493A-B747-221C61B5D6D8}" type="TxLink">
            <a:rPr lang="en-US" altLang="en-US" sz="900" b="0" i="0" u="none" strike="noStrike">
              <a:solidFill>
                <a:srgbClr val="000000"/>
              </a:solidFill>
              <a:latin typeface="ＭＳ ゴシック"/>
              <a:ea typeface="ＭＳ ゴシック"/>
            </a:rPr>
            <a:pPr algn="r"/>
            <a:t>n=154</a:t>
          </a:fld>
          <a:endParaRPr lang="ja-JP" altLang="en-US" sz="1100"/>
        </a:p>
      </cdr:txBody>
    </cdr:sp>
  </cdr:absSizeAnchor>
</c:userShapes>
</file>

<file path=xl/drawings/drawing12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137">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A15B12E-E8C6-4AF1-BCF6-D6AE51EE7E25}" type="TxLink">
            <a:rPr lang="en-US" altLang="en-US" sz="900" b="0" i="0" u="none" strike="noStrike">
              <a:solidFill>
                <a:srgbClr val="000000"/>
              </a:solidFill>
              <a:latin typeface="ＭＳ ゴシック"/>
              <a:ea typeface="ＭＳ ゴシック"/>
            </a:rPr>
            <a:pPr algn="r"/>
            <a:t>0.2人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137">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4A0B319-C708-438A-BABA-E860B916AC09}" type="TxLink">
            <a:rPr lang="en-US" altLang="en-US" sz="900" b="0" i="0" u="none" strike="noStrike">
              <a:solidFill>
                <a:srgbClr val="000000"/>
              </a:solidFill>
              <a:latin typeface="ＭＳ ゴシック"/>
              <a:ea typeface="ＭＳ ゴシック"/>
            </a:rPr>
            <a:pPr algn="r"/>
            <a:t>0.2人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137">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607D5D-554C-4008-A892-A8DFD487494B}"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152">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3D9CA7F-7E46-47B8-9954-0B580497A866}" type="TxLink">
            <a:rPr lang="en-US" altLang="en-US" sz="900" b="0" i="0" u="none" strike="noStrike">
              <a:solidFill>
                <a:srgbClr val="000000"/>
              </a:solidFill>
              <a:latin typeface="ＭＳ ゴシック"/>
              <a:ea typeface="ＭＳ ゴシック"/>
            </a:rPr>
            <a:pPr algn="r"/>
            <a:t>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152">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BE16E59-4027-4D9A-8F26-1AD561FF115B}" type="TxLink">
            <a:rPr lang="en-US" altLang="en-US" sz="900" b="0" i="0" u="none" strike="noStrike">
              <a:solidFill>
                <a:srgbClr val="000000"/>
              </a:solidFill>
              <a:latin typeface="ＭＳ ゴシック"/>
              <a:ea typeface="ＭＳ ゴシック"/>
            </a:rPr>
            <a:pPr algn="r"/>
            <a:t>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152">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48BF27B-C4F2-4691-9E44-24AD4DFDE1BA}" type="TxLink">
            <a:rPr lang="en-US" altLang="en-US" sz="900" b="0" i="0" u="none" strike="noStrike">
              <a:solidFill>
                <a:srgbClr val="000000"/>
              </a:solidFill>
              <a:latin typeface="ＭＳ ゴシック"/>
              <a:ea typeface="ＭＳ ゴシック"/>
            </a:rPr>
            <a:pPr algn="r"/>
            <a:t>0.1回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167">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B8160AA-274C-4116-8558-2E34BCB74B8F}" type="TxLink">
            <a:rPr lang="en-US" altLang="en-US" sz="900" b="0" i="0" u="none" strike="noStrike">
              <a:solidFill>
                <a:srgbClr val="000000"/>
              </a:solidFill>
              <a:latin typeface="ＭＳ ゴシック"/>
              <a:ea typeface="ＭＳ ゴシック"/>
            </a:rPr>
            <a:pPr algn="r"/>
            <a:t>2.1人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167">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2E89A63-416B-4929-9CD7-1BD430C29099}"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167">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78428E9-1FA2-4B13-B1FA-362063820AC8}" type="TxLink">
            <a:rPr lang="en-US" altLang="en-US" sz="900" b="0" i="0" u="none" strike="noStrike">
              <a:solidFill>
                <a:srgbClr val="000000"/>
              </a:solidFill>
              <a:latin typeface="ＭＳ ゴシック"/>
              <a:ea typeface="ＭＳ ゴシック"/>
            </a:rPr>
            <a:pPr algn="r"/>
            <a:t>0.6人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185">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A719C34-E9EA-49BF-812D-5A16BE221A3D}" type="TxLink">
            <a:rPr lang="en-US" altLang="en-US" sz="900" b="0" i="0" u="none" strike="noStrike">
              <a:solidFill>
                <a:srgbClr val="000000"/>
              </a:solidFill>
              <a:latin typeface="ＭＳ ゴシック"/>
              <a:ea typeface="ＭＳ ゴシック"/>
            </a:rPr>
            <a:pPr algn="r"/>
            <a:t>2.3回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185">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11CCD8B-89B1-41E9-AA87-5967380AA0A7}" type="TxLink">
            <a:rPr lang="en-US" altLang="en-US" sz="900" b="0" i="0" u="none" strike="noStrike">
              <a:solidFill>
                <a:srgbClr val="000000"/>
              </a:solidFill>
              <a:latin typeface="ＭＳ ゴシック"/>
              <a:ea typeface="ＭＳ ゴシック"/>
            </a:rPr>
            <a:pPr algn="r"/>
            <a:t>2.7回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185">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946D26-FA49-4C25-97F6-18A8C4352A15}" type="TxLink">
            <a:rPr lang="en-US" altLang="en-US" sz="900" b="0" i="0" u="none" strike="noStrike">
              <a:solidFill>
                <a:srgbClr val="000000"/>
              </a:solidFill>
              <a:latin typeface="ＭＳ ゴシック"/>
              <a:ea typeface="ＭＳ ゴシック"/>
            </a:rPr>
            <a:pPr algn="r"/>
            <a:t>0.8回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2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203">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80FCA1-2196-4AFA-8FB1-96173359FE26}" type="TxLink">
            <a:rPr lang="en-US" altLang="en-US" sz="900" b="0" i="0" u="none" strike="noStrike">
              <a:solidFill>
                <a:srgbClr val="000000"/>
              </a:solidFill>
              <a:latin typeface="ＭＳ ゴシック"/>
              <a:ea typeface="ＭＳ ゴシック"/>
            </a:rPr>
            <a:pPr algn="r"/>
            <a:t>0.6人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203">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FFAC282-7554-4E11-B99E-C556C6D7C13B}" type="TxLink">
            <a:rPr lang="en-US" altLang="en-US" sz="900" b="0" i="0" u="none" strike="noStrike">
              <a:solidFill>
                <a:srgbClr val="000000"/>
              </a:solidFill>
              <a:latin typeface="ＭＳ ゴシック"/>
              <a:ea typeface="ＭＳ ゴシック"/>
            </a:rPr>
            <a:pPr algn="r"/>
            <a:t>0.7人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203">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8C3C24-961A-4B83-94B8-54325724B525}" type="TxLink">
            <a:rPr lang="en-US" altLang="en-US" sz="900" b="0" i="0" u="none" strike="noStrike">
              <a:solidFill>
                <a:srgbClr val="000000"/>
              </a:solidFill>
              <a:latin typeface="ＭＳ ゴシック"/>
              <a:ea typeface="ＭＳ ゴシック"/>
            </a:rPr>
            <a:pPr algn="r"/>
            <a:t>0.3人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3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218">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7F3168-F798-4C38-B951-04F0D671FB1E}" type="TxLink">
            <a:rPr lang="en-US" altLang="en-US" sz="900" b="0" i="0" u="none" strike="noStrike">
              <a:solidFill>
                <a:srgbClr val="000000"/>
              </a:solidFill>
              <a:latin typeface="ＭＳ ゴシック"/>
              <a:ea typeface="ＭＳ ゴシック"/>
            </a:rPr>
            <a:pPr algn="r"/>
            <a:t>0.6回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218">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6AFCAA6-DAB3-419F-AD66-3DEBB736BE99}" type="TxLink">
            <a:rPr lang="en-US" altLang="en-US" sz="900" b="0" i="0" u="none" strike="noStrike">
              <a:solidFill>
                <a:srgbClr val="000000"/>
              </a:solidFill>
              <a:latin typeface="ＭＳ ゴシック"/>
              <a:ea typeface="ＭＳ ゴシック"/>
            </a:rPr>
            <a:pPr algn="r"/>
            <a:t>0.7回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218">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08EE8D8-C5C3-4BD0-BB97-16B04273D1CD}" type="TxLink">
            <a:rPr lang="en-US" altLang="en-US" sz="900" b="0" i="0" u="none" strike="noStrike">
              <a:solidFill>
                <a:srgbClr val="000000"/>
              </a:solidFill>
              <a:latin typeface="ＭＳ ゴシック"/>
              <a:ea typeface="ＭＳ ゴシック"/>
            </a:rPr>
            <a:pPr algn="r"/>
            <a:t>0.3回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1.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問10～問11'!$K$226">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4496662-E14F-4BE7-BA72-533DF6B09B48}" type="TxLink">
            <a:rPr lang="en-US" altLang="en-US" sz="900" b="0" i="0" u="none" strike="noStrike">
              <a:solidFill>
                <a:srgbClr val="000000"/>
              </a:solidFill>
              <a:latin typeface="ＭＳ ゴシック"/>
              <a:ea typeface="ＭＳ ゴシック"/>
            </a:rPr>
            <a:pPr algn="r"/>
            <a:t>n=568</a:t>
          </a:fld>
          <a:endParaRPr lang="ja-JP" altLang="en-US" sz="1100"/>
        </a:p>
      </cdr:txBody>
    </cdr:sp>
  </cdr:absSizeAnchor>
  <cdr:absSizeAnchor xmlns:cdr="http://schemas.openxmlformats.org/drawingml/2006/chartDrawing">
    <cdr:from>
      <cdr:x>0.09012</cdr:x>
      <cdr:y>0.40234</cdr:y>
    </cdr:from>
    <cdr:ext cx="539999" cy="179998"/>
    <cdr:sp macro="" textlink="'問10～問11'!$L$226">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AF0A37A-ED9F-47E2-AB9C-2BD7ACB8F1AC}" type="TxLink">
            <a:rPr lang="en-US" altLang="en-US" sz="900" b="0" i="0" u="none" strike="noStrike">
              <a:solidFill>
                <a:srgbClr val="000000"/>
              </a:solidFill>
              <a:latin typeface="ＭＳ ゴシック"/>
              <a:ea typeface="ＭＳ ゴシック"/>
            </a:rPr>
            <a:pPr algn="r"/>
            <a:t>n=506</a:t>
          </a:fld>
          <a:endParaRPr lang="ja-JP" altLang="en-US" sz="1100"/>
        </a:p>
      </cdr:txBody>
    </cdr:sp>
  </cdr:absSizeAnchor>
  <cdr:absSizeAnchor xmlns:cdr="http://schemas.openxmlformats.org/drawingml/2006/chartDrawing">
    <cdr:from>
      <cdr:x>0.09012</cdr:x>
      <cdr:y>0.58177</cdr:y>
    </cdr:from>
    <cdr:ext cx="539999" cy="179990"/>
    <cdr:sp macro="" textlink="'問10～問11'!$M$226">
      <cdr:nvSpPr>
        <cdr:cNvPr id="9" name="テキスト ボックス 1"/>
        <cdr:cNvSpPr txBox="1"/>
      </cdr:nvSpPr>
      <cdr:spPr>
        <a:xfrm xmlns:a="http://schemas.openxmlformats.org/drawingml/2006/main">
          <a:off x="606429" y="153495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1DE1998-D12B-4E03-A53E-1E4706E5D479}" type="TxLink">
            <a:rPr lang="en-US" altLang="en-US" sz="900" b="0" i="0" u="none" strike="noStrike">
              <a:solidFill>
                <a:srgbClr val="000000"/>
              </a:solidFill>
              <a:latin typeface="ＭＳ ゴシック"/>
              <a:ea typeface="ＭＳ ゴシック"/>
            </a:rPr>
            <a:pPr algn="r"/>
            <a:t>n=62</a:t>
          </a:fld>
          <a:endParaRPr lang="ja-JP" altLang="en-US" sz="1100"/>
        </a:p>
      </cdr:txBody>
    </cdr:sp>
  </cdr:absSizeAnchor>
</c:userShapes>
</file>

<file path=xl/drawings/drawing13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327">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B1AD69D-95E3-4A07-8043-24D34AADDD9D}"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327">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EE2B428-86F6-4DDB-9E36-9F97669DDF1F}"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327">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1B6B0DF-769D-4A33-8EE1-062C9A34CF94}" type="TxLink">
            <a:rPr lang="en-US" altLang="en-US" sz="900" b="0" i="0" u="none" strike="noStrike">
              <a:solidFill>
                <a:srgbClr val="000000"/>
              </a:solidFill>
              <a:latin typeface="ＭＳ ゴシック"/>
              <a:ea typeface="ＭＳ ゴシック"/>
            </a:rPr>
            <a:pPr algn="r"/>
            <a:t>0.0人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342">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9B66E4A-2A15-493D-A8D3-069AE04DA815}" type="TxLink">
            <a:rPr lang="en-US" altLang="en-US" sz="900" b="0" i="0" u="none" strike="noStrike">
              <a:solidFill>
                <a:srgbClr val="000000"/>
              </a:solidFill>
              <a:latin typeface="ＭＳ ゴシック"/>
              <a:ea typeface="ＭＳ ゴシック"/>
            </a:rPr>
            <a:pPr algn="r"/>
            <a:t>0.1回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342">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E85A92-7DB0-4FD3-A4FE-A9B4C8EA7540}" type="TxLink">
            <a:rPr lang="en-US" altLang="en-US" sz="900" b="0" i="0" u="none" strike="noStrike">
              <a:solidFill>
                <a:srgbClr val="000000"/>
              </a:solidFill>
              <a:latin typeface="ＭＳ ゴシック"/>
              <a:ea typeface="ＭＳ ゴシック"/>
            </a:rPr>
            <a:pPr algn="r"/>
            <a:t>0.1回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342">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54F056E-B6A5-44C1-B91C-65E8FB3C4919}" type="TxLink">
            <a:rPr lang="en-US" altLang="en-US" sz="900" b="0" i="0" u="none" strike="noStrike">
              <a:solidFill>
                <a:srgbClr val="000000"/>
              </a:solidFill>
              <a:latin typeface="ＭＳ ゴシック"/>
              <a:ea typeface="ＭＳ ゴシック"/>
            </a:rPr>
            <a:pPr algn="r"/>
            <a:t>0.0回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357">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DBB1CA5-98E9-4B62-B819-FF6C97A60277}" type="TxLink">
            <a:rPr lang="en-US" altLang="en-US" sz="900" b="0" i="0" u="none" strike="noStrike">
              <a:solidFill>
                <a:srgbClr val="000000"/>
              </a:solidFill>
              <a:latin typeface="ＭＳ ゴシック"/>
              <a:ea typeface="ＭＳ ゴシック"/>
            </a:rPr>
            <a:pPr algn="r"/>
            <a:t>0.3人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357">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A522EEF-BF91-44ED-93A6-39AF23EE71D5}" type="TxLink">
            <a:rPr lang="en-US" altLang="en-US" sz="900" b="0" i="0" u="none" strike="noStrike">
              <a:solidFill>
                <a:srgbClr val="000000"/>
              </a:solidFill>
              <a:latin typeface="ＭＳ ゴシック"/>
              <a:ea typeface="ＭＳ ゴシック"/>
            </a:rPr>
            <a:pPr algn="r"/>
            <a:t>0.4人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357">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235EADD-AC75-4664-B930-11DC9D6DFAF5}" type="TxLink">
            <a:rPr lang="en-US" altLang="en-US" sz="900" b="0" i="0" u="none" strike="noStrike">
              <a:solidFill>
                <a:srgbClr val="000000"/>
              </a:solidFill>
              <a:latin typeface="ＭＳ ゴシック"/>
              <a:ea typeface="ＭＳ ゴシック"/>
            </a:rPr>
            <a:pPr algn="r"/>
            <a:t>0.1人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372">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615CEF3-60A0-4117-9412-2743D87941B5}" type="TxLink">
            <a:rPr lang="en-US" altLang="en-US" sz="900" b="0" i="0" u="none" strike="noStrike">
              <a:solidFill>
                <a:srgbClr val="000000"/>
              </a:solidFill>
              <a:latin typeface="ＭＳ ゴシック"/>
              <a:ea typeface="ＭＳ ゴシック"/>
            </a:rPr>
            <a:pPr algn="r"/>
            <a:t>0.3回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372">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4F3CCD4-263F-4981-B0E5-1ABDD096756C}" type="TxLink">
            <a:rPr lang="en-US" altLang="en-US" sz="900" b="0" i="0" u="none" strike="noStrike">
              <a:solidFill>
                <a:srgbClr val="000000"/>
              </a:solidFill>
              <a:latin typeface="ＭＳ ゴシック"/>
              <a:ea typeface="ＭＳ ゴシック"/>
            </a:rPr>
            <a:pPr algn="r"/>
            <a:t>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372">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917B715-467A-43CC-B091-8108C6B3D88D}" type="TxLink">
            <a:rPr lang="en-US" altLang="en-US" sz="900" b="0" i="0" u="none" strike="noStrike">
              <a:solidFill>
                <a:srgbClr val="000000"/>
              </a:solidFill>
              <a:latin typeface="ＭＳ ゴシック"/>
              <a:ea typeface="ＭＳ ゴシック"/>
            </a:rPr>
            <a:pPr algn="r"/>
            <a:t>0.1回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6.xml><?xml version="1.0" encoding="utf-8"?>
<c:userShapes xmlns:c="http://schemas.openxmlformats.org/drawingml/2006/chart">
  <cdr:absSizeAnchor xmlns:cdr="http://schemas.openxmlformats.org/drawingml/2006/chartDrawing">
    <cdr:from>
      <cdr:x>0.87148</cdr:x>
      <cdr:y>0.01261</cdr:y>
    </cdr:from>
    <cdr:ext cx="211001" cy="197996"/>
    <cdr:sp macro="" textlink="">
      <cdr:nvSpPr>
        <cdr:cNvPr id="2" name="テキスト ボックス 1"/>
        <cdr:cNvSpPr txBox="1"/>
      </cdr:nvSpPr>
      <cdr:spPr>
        <a:xfrm xmlns:a="http://schemas.openxmlformats.org/drawingml/2006/main">
          <a:off x="5868699" y="56086"/>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0.09107</cdr:y>
    </cdr:from>
    <cdr:ext cx="702000" cy="316797"/>
    <cdr:sp macro="" textlink="">
      <cdr:nvSpPr>
        <cdr:cNvPr id="10" name="テキスト ボックス 1"/>
        <cdr:cNvSpPr txBox="1"/>
      </cdr:nvSpPr>
      <cdr:spPr>
        <a:xfrm xmlns:a="http://schemas.openxmlformats.org/drawingml/2006/main">
          <a:off x="92528" y="405103"/>
          <a:ext cx="702000"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N=1,148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5D89ADB2-974D-4457-B642-08C87F8349C9}"/>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0.60681</cdr:y>
    </cdr:from>
    <cdr:to>
      <cdr:x>0.97737</cdr:x>
      <cdr:y>0.60681</cdr:y>
    </cdr:to>
    <cdr:cxnSp macro="">
      <cdr:nvCxnSpPr>
        <cdr:cNvPr id="14" name="直線コネクタ 13">
          <a:extLst xmlns:a="http://schemas.openxmlformats.org/drawingml/2006/main">
            <a:ext uri="{FF2B5EF4-FFF2-40B4-BE49-F238E27FC236}">
              <a16:creationId xmlns:a16="http://schemas.microsoft.com/office/drawing/2014/main" id="{319C384D-7B0D-4D75-8BF9-AF226E4FBFD7}"/>
            </a:ext>
          </a:extLst>
        </cdr:cNvPr>
        <cdr:cNvCxnSpPr/>
      </cdr:nvCxnSpPr>
      <cdr:spPr>
        <a:xfrm xmlns:a="http://schemas.openxmlformats.org/drawingml/2006/main">
          <a:off x="47611" y="2699207"/>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0.36088</cdr:y>
    </cdr:from>
    <cdr:ext cx="702000" cy="316795"/>
    <cdr:sp macro="" textlink="">
      <cdr:nvSpPr>
        <cdr:cNvPr id="16" name="テキスト ボックス 1"/>
        <cdr:cNvSpPr txBox="1"/>
      </cdr:nvSpPr>
      <cdr:spPr>
        <a:xfrm xmlns:a="http://schemas.openxmlformats.org/drawingml/2006/main">
          <a:off x="92528" y="1605259"/>
          <a:ext cx="702000" cy="31679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N=902</a:t>
          </a:r>
          <a:endParaRPr lang="ja-JP" altLang="en-US" sz="1100"/>
        </a:p>
      </cdr:txBody>
    </cdr:sp>
  </cdr:absSizeAnchor>
  <cdr:absSizeAnchor xmlns:cdr="http://schemas.openxmlformats.org/drawingml/2006/chartDrawing">
    <cdr:from>
      <cdr:x>0.01374</cdr:x>
      <cdr:y>0.63283</cdr:y>
    </cdr:from>
    <cdr:ext cx="702000" cy="316796"/>
    <cdr:sp macro="" textlink="">
      <cdr:nvSpPr>
        <cdr:cNvPr id="17" name="テキスト ボックス 1"/>
        <cdr:cNvSpPr txBox="1"/>
      </cdr:nvSpPr>
      <cdr:spPr>
        <a:xfrm xmlns:a="http://schemas.openxmlformats.org/drawingml/2006/main">
          <a:off x="92528" y="2814934"/>
          <a:ext cx="702000" cy="3167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N=246</a:t>
          </a:r>
          <a:endParaRPr lang="ja-JP" altLang="en-US" sz="1100"/>
        </a:p>
      </cdr:txBody>
    </cdr:sp>
  </cdr:absSizeAnchor>
  <cdr:relSizeAnchor xmlns:cdr="http://schemas.openxmlformats.org/drawingml/2006/chartDrawing">
    <cdr:from>
      <cdr:x>0.89722</cdr:x>
      <cdr:y>0.06281</cdr:y>
    </cdr:from>
    <cdr:to>
      <cdr:x>0.97206</cdr:x>
      <cdr:y>0.10894</cdr:y>
    </cdr:to>
    <cdr:sp macro="" textlink="">
      <cdr:nvSpPr>
        <cdr:cNvPr id="8" name="テキスト ボックス 1"/>
        <cdr:cNvSpPr txBox="1"/>
      </cdr:nvSpPr>
      <cdr:spPr>
        <a:xfrm xmlns:a="http://schemas.openxmlformats.org/drawingml/2006/main">
          <a:off x="6042025" y="279400"/>
          <a:ext cx="503986" cy="2051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0.90393</cdr:x>
      <cdr:y>0.10245</cdr:y>
    </cdr:from>
    <cdr:to>
      <cdr:x>0.97342</cdr:x>
      <cdr:y>0.14292</cdr:y>
    </cdr:to>
    <cdr:sp macro="" textlink="'問10～問11'!$P$388">
      <cdr:nvSpPr>
        <cdr:cNvPr id="9" name="テキスト ボックス 1"/>
        <cdr:cNvSpPr txBox="1"/>
      </cdr:nvSpPr>
      <cdr:spPr>
        <a:xfrm xmlns:a="http://schemas.openxmlformats.org/drawingml/2006/main">
          <a:off x="6087212" y="4557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8CC6DED-CF9F-4CC3-8C31-4CCE4559CBEF}" type="TxLink">
            <a:rPr lang="en-US" altLang="en-US" sz="900" b="0" i="0" u="none" strike="noStrike">
              <a:solidFill>
                <a:srgbClr val="000000"/>
              </a:solidFill>
              <a:latin typeface="ＭＳ ゴシック"/>
              <a:ea typeface="ＭＳ ゴシック"/>
            </a:rPr>
            <a:pPr algn="ctr"/>
            <a:t>1.9人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0.17954</cdr:y>
    </cdr:from>
    <cdr:to>
      <cdr:x>0.97342</cdr:x>
      <cdr:y>0.22</cdr:y>
    </cdr:to>
    <cdr:sp macro="" textlink="'問10～問11'!$Q$388">
      <cdr:nvSpPr>
        <cdr:cNvPr id="11" name="テキスト ボックス 1"/>
        <cdr:cNvSpPr txBox="1"/>
      </cdr:nvSpPr>
      <cdr:spPr>
        <a:xfrm xmlns:a="http://schemas.openxmlformats.org/drawingml/2006/main">
          <a:off x="6087212" y="7986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0D04910-C227-447B-A9C0-E7D8459EDD1B}" type="TxLink">
            <a:rPr lang="en-US" altLang="en-US" sz="900" b="0" i="0" u="none" strike="noStrike">
              <a:solidFill>
                <a:srgbClr val="000000"/>
              </a:solidFill>
              <a:latin typeface="ＭＳ ゴシック"/>
              <a:ea typeface="ＭＳ ゴシック"/>
            </a:rPr>
            <a:pPr algn="ctr"/>
            <a:t>20.0人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0.26519</cdr:y>
    </cdr:from>
    <cdr:to>
      <cdr:x>0.97342</cdr:x>
      <cdr:y>0.30566</cdr:y>
    </cdr:to>
    <cdr:sp macro="" textlink="'問10～問11'!$R$388">
      <cdr:nvSpPr>
        <cdr:cNvPr id="12" name="テキスト ボックス 1"/>
        <cdr:cNvSpPr txBox="1"/>
      </cdr:nvSpPr>
      <cdr:spPr>
        <a:xfrm xmlns:a="http://schemas.openxmlformats.org/drawingml/2006/main">
          <a:off x="6087212" y="11796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CB66DD1-1F8E-41CE-BFAC-4B891544791B}"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0.36155</cdr:y>
    </cdr:from>
    <cdr:to>
      <cdr:x>0.97342</cdr:x>
      <cdr:y>0.40202</cdr:y>
    </cdr:to>
    <cdr:sp macro="" textlink="'問10～問11'!$S$388">
      <cdr:nvSpPr>
        <cdr:cNvPr id="13" name="テキスト ボックス 1"/>
        <cdr:cNvSpPr txBox="1"/>
      </cdr:nvSpPr>
      <cdr:spPr>
        <a:xfrm xmlns:a="http://schemas.openxmlformats.org/drawingml/2006/main">
          <a:off x="6087212" y="160824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08DCB32-62B0-464A-B221-24A9FAB83792}" type="TxLink">
            <a:rPr lang="en-US" altLang="en-US" sz="900" b="0" i="0" u="none" strike="noStrike">
              <a:solidFill>
                <a:srgbClr val="000000"/>
              </a:solidFill>
              <a:latin typeface="ＭＳ ゴシック"/>
              <a:ea typeface="ＭＳ ゴシック"/>
            </a:rPr>
            <a:pPr algn="ctr"/>
            <a:t>2.2人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0.4472</cdr:y>
    </cdr:from>
    <cdr:to>
      <cdr:x>0.97342</cdr:x>
      <cdr:y>0.48767</cdr:y>
    </cdr:to>
    <cdr:sp macro="" textlink="'問10～問11'!$T$388">
      <cdr:nvSpPr>
        <cdr:cNvPr id="15" name="テキスト ボックス 1"/>
        <cdr:cNvSpPr txBox="1"/>
      </cdr:nvSpPr>
      <cdr:spPr>
        <a:xfrm xmlns:a="http://schemas.openxmlformats.org/drawingml/2006/main">
          <a:off x="6087212" y="198924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09571F6-E1FF-42C9-8F19-833AC09435B8}" type="TxLink">
            <a:rPr lang="en-US" altLang="en-US" sz="900" b="0" i="0" u="none" strike="noStrike">
              <a:solidFill>
                <a:srgbClr val="000000"/>
              </a:solidFill>
              <a:latin typeface="ＭＳ ゴシック"/>
              <a:ea typeface="ＭＳ ゴシック"/>
            </a:rPr>
            <a:pPr algn="ctr"/>
            <a:t>20.0人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0.53928</cdr:y>
    </cdr:from>
    <cdr:to>
      <cdr:x>0.97342</cdr:x>
      <cdr:y>0.57975</cdr:y>
    </cdr:to>
    <cdr:sp macro="" textlink="'問10～問11'!$U$388">
      <cdr:nvSpPr>
        <cdr:cNvPr id="18" name="テキスト ボックス 1"/>
        <cdr:cNvSpPr txBox="1"/>
      </cdr:nvSpPr>
      <cdr:spPr>
        <a:xfrm xmlns:a="http://schemas.openxmlformats.org/drawingml/2006/main">
          <a:off x="6087212" y="23988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F8AC604-C19B-42EF-A597-D04E3F280451}"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0.63778</cdr:y>
    </cdr:from>
    <cdr:to>
      <cdr:x>0.97342</cdr:x>
      <cdr:y>0.67825</cdr:y>
    </cdr:to>
    <cdr:sp macro="" textlink="'問10～問11'!$V$388">
      <cdr:nvSpPr>
        <cdr:cNvPr id="19" name="テキスト ボックス 1"/>
        <cdr:cNvSpPr txBox="1"/>
      </cdr:nvSpPr>
      <cdr:spPr>
        <a:xfrm xmlns:a="http://schemas.openxmlformats.org/drawingml/2006/main">
          <a:off x="6087212" y="283696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762F2D4-9F50-4AAE-8F42-34294683BF09}" type="TxLink">
            <a:rPr lang="en-US" altLang="en-US" sz="900" b="0" i="0" u="none" strike="noStrike">
              <a:solidFill>
                <a:srgbClr val="000000"/>
              </a:solidFill>
              <a:latin typeface="ＭＳ ゴシック"/>
              <a:ea typeface="ＭＳ ゴシック"/>
            </a:rPr>
            <a:pPr algn="ct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0.72558</cdr:y>
    </cdr:from>
    <cdr:to>
      <cdr:x>0.97342</cdr:x>
      <cdr:y>0.76604</cdr:y>
    </cdr:to>
    <cdr:sp macro="" textlink="'問10～問11'!$W$388">
      <cdr:nvSpPr>
        <cdr:cNvPr id="20" name="テキスト ボックス 1"/>
        <cdr:cNvSpPr txBox="1"/>
      </cdr:nvSpPr>
      <cdr:spPr>
        <a:xfrm xmlns:a="http://schemas.openxmlformats.org/drawingml/2006/main">
          <a:off x="6087212" y="322749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347CF8C-7DDE-440C-85E7-1DBDABAE5EA0}" type="TxLink">
            <a:rPr lang="en-US" altLang="en-US" sz="900" b="0" i="0" u="none" strike="noStrike">
              <a:solidFill>
                <a:srgbClr val="000000"/>
              </a:solidFill>
              <a:latin typeface="ＭＳ ゴシック"/>
              <a:ea typeface="ＭＳ ゴシック"/>
            </a:rPr>
            <a:pPr algn="ctr"/>
            <a:t>6.0人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0.81123</cdr:y>
    </cdr:from>
    <cdr:to>
      <cdr:x>0.97342</cdr:x>
      <cdr:y>0.85169</cdr:y>
    </cdr:to>
    <cdr:sp macro="" textlink="'問10～問11'!$X$388">
      <cdr:nvSpPr>
        <cdr:cNvPr id="21" name="テキスト ボックス 1"/>
        <cdr:cNvSpPr txBox="1"/>
      </cdr:nvSpPr>
      <cdr:spPr>
        <a:xfrm xmlns:a="http://schemas.openxmlformats.org/drawingml/2006/main">
          <a:off x="6087212" y="360849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2664C0D-0AED-472A-BB8B-30A52D2E3BD4}"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7.xml><?xml version="1.0" encoding="utf-8"?>
<c:userShapes xmlns:c="http://schemas.openxmlformats.org/drawingml/2006/chart">
  <cdr:absSizeAnchor xmlns:cdr="http://schemas.openxmlformats.org/drawingml/2006/chartDrawing">
    <cdr:from>
      <cdr:x>0.87148</cdr:x>
      <cdr:y>0.01261</cdr:y>
    </cdr:from>
    <cdr:ext cx="211001" cy="197996"/>
    <cdr:sp macro="" textlink="">
      <cdr:nvSpPr>
        <cdr:cNvPr id="2" name="テキスト ボックス 1"/>
        <cdr:cNvSpPr txBox="1"/>
      </cdr:nvSpPr>
      <cdr:spPr>
        <a:xfrm xmlns:a="http://schemas.openxmlformats.org/drawingml/2006/main">
          <a:off x="5868699" y="56086"/>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0.09107</cdr:y>
    </cdr:from>
    <cdr:ext cx="702000" cy="316797"/>
    <cdr:sp macro="" textlink="">
      <cdr:nvSpPr>
        <cdr:cNvPr id="10" name="テキスト ボックス 1"/>
        <cdr:cNvSpPr txBox="1"/>
      </cdr:nvSpPr>
      <cdr:spPr>
        <a:xfrm xmlns:a="http://schemas.openxmlformats.org/drawingml/2006/main">
          <a:off x="92528" y="405103"/>
          <a:ext cx="702000"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N=1,148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26715DE9-C3F9-4873-82FB-0C9A622EFB3E}"/>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0.60681</cdr:y>
    </cdr:from>
    <cdr:to>
      <cdr:x>0.97737</cdr:x>
      <cdr:y>0.60681</cdr:y>
    </cdr:to>
    <cdr:cxnSp macro="">
      <cdr:nvCxnSpPr>
        <cdr:cNvPr id="14" name="直線コネクタ 13">
          <a:extLst xmlns:a="http://schemas.openxmlformats.org/drawingml/2006/main">
            <a:ext uri="{FF2B5EF4-FFF2-40B4-BE49-F238E27FC236}">
              <a16:creationId xmlns:a16="http://schemas.microsoft.com/office/drawing/2014/main" id="{61FF95E3-6C71-44CB-861F-28E4227A3573}"/>
            </a:ext>
          </a:extLst>
        </cdr:cNvPr>
        <cdr:cNvCxnSpPr/>
      </cdr:nvCxnSpPr>
      <cdr:spPr>
        <a:xfrm xmlns:a="http://schemas.openxmlformats.org/drawingml/2006/main">
          <a:off x="47611" y="2699207"/>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0.36088</cdr:y>
    </cdr:from>
    <cdr:ext cx="702000" cy="316795"/>
    <cdr:sp macro="" textlink="">
      <cdr:nvSpPr>
        <cdr:cNvPr id="16" name="テキスト ボックス 1"/>
        <cdr:cNvSpPr txBox="1"/>
      </cdr:nvSpPr>
      <cdr:spPr>
        <a:xfrm xmlns:a="http://schemas.openxmlformats.org/drawingml/2006/main">
          <a:off x="92528" y="1605259"/>
          <a:ext cx="702000" cy="31679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N=902</a:t>
          </a:r>
          <a:endParaRPr lang="ja-JP" altLang="en-US" sz="1100"/>
        </a:p>
      </cdr:txBody>
    </cdr:sp>
  </cdr:absSizeAnchor>
  <cdr:absSizeAnchor xmlns:cdr="http://schemas.openxmlformats.org/drawingml/2006/chartDrawing">
    <cdr:from>
      <cdr:x>0.01374</cdr:x>
      <cdr:y>0.63283</cdr:y>
    </cdr:from>
    <cdr:ext cx="702000" cy="316796"/>
    <cdr:sp macro="" textlink="">
      <cdr:nvSpPr>
        <cdr:cNvPr id="17" name="テキスト ボックス 1"/>
        <cdr:cNvSpPr txBox="1"/>
      </cdr:nvSpPr>
      <cdr:spPr>
        <a:xfrm xmlns:a="http://schemas.openxmlformats.org/drawingml/2006/main">
          <a:off x="92528" y="2814934"/>
          <a:ext cx="702000" cy="3167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N=246</a:t>
          </a:r>
          <a:endParaRPr lang="ja-JP" altLang="en-US" sz="1100"/>
        </a:p>
      </cdr:txBody>
    </cdr:sp>
  </cdr:absSizeAnchor>
  <cdr:relSizeAnchor xmlns:cdr="http://schemas.openxmlformats.org/drawingml/2006/chartDrawing">
    <cdr:from>
      <cdr:x>0.89722</cdr:x>
      <cdr:y>0.06281</cdr:y>
    </cdr:from>
    <cdr:to>
      <cdr:x>0.97206</cdr:x>
      <cdr:y>0.10894</cdr:y>
    </cdr:to>
    <cdr:sp macro="" textlink="">
      <cdr:nvSpPr>
        <cdr:cNvPr id="8" name="テキスト ボックス 1"/>
        <cdr:cNvSpPr txBox="1"/>
      </cdr:nvSpPr>
      <cdr:spPr>
        <a:xfrm xmlns:a="http://schemas.openxmlformats.org/drawingml/2006/main">
          <a:off x="6042025" y="279400"/>
          <a:ext cx="503986" cy="2051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0.90393</cdr:x>
      <cdr:y>0.10245</cdr:y>
    </cdr:from>
    <cdr:to>
      <cdr:x>0.97342</cdr:x>
      <cdr:y>0.14292</cdr:y>
    </cdr:to>
    <cdr:sp macro="" textlink="'問10～問11'!$P$438">
      <cdr:nvSpPr>
        <cdr:cNvPr id="9" name="テキスト ボックス 1"/>
        <cdr:cNvSpPr txBox="1"/>
      </cdr:nvSpPr>
      <cdr:spPr>
        <a:xfrm xmlns:a="http://schemas.openxmlformats.org/drawingml/2006/main">
          <a:off x="6087212" y="4557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F77A534-AC17-471E-A023-31DEEE24042F}" type="TxLink">
            <a:rPr lang="en-US" altLang="en-US" sz="900" b="0" i="0" u="none" strike="noStrike">
              <a:solidFill>
                <a:srgbClr val="000000"/>
              </a:solidFill>
              <a:latin typeface="ＭＳ ゴシック"/>
              <a:ea typeface="ＭＳ ゴシック"/>
            </a:rPr>
            <a:pPr algn="ctr"/>
            <a:t>2.8％</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0.17954</cdr:y>
    </cdr:from>
    <cdr:to>
      <cdr:x>0.97342</cdr:x>
      <cdr:y>0.22</cdr:y>
    </cdr:to>
    <cdr:sp macro="" textlink="'問10～問11'!$Q$438">
      <cdr:nvSpPr>
        <cdr:cNvPr id="11" name="テキスト ボックス 1"/>
        <cdr:cNvSpPr txBox="1"/>
      </cdr:nvSpPr>
      <cdr:spPr>
        <a:xfrm xmlns:a="http://schemas.openxmlformats.org/drawingml/2006/main">
          <a:off x="6087212" y="7986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FC0A429-9419-4AA1-8323-A46D684EC8D9}" type="TxLink">
            <a:rPr lang="en-US" altLang="en-US" sz="900" b="0" i="0" u="none" strike="noStrike">
              <a:solidFill>
                <a:srgbClr val="000000"/>
              </a:solidFill>
              <a:latin typeface="ＭＳ ゴシック"/>
              <a:ea typeface="ＭＳ ゴシック"/>
            </a:rPr>
            <a:pPr algn="ctr"/>
            <a:t>2.7％</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0.26519</cdr:y>
    </cdr:from>
    <cdr:to>
      <cdr:x>0.97342</cdr:x>
      <cdr:y>0.30566</cdr:y>
    </cdr:to>
    <cdr:sp macro="" textlink="'問10～問11'!$R$438">
      <cdr:nvSpPr>
        <cdr:cNvPr id="12" name="テキスト ボックス 1"/>
        <cdr:cNvSpPr txBox="1"/>
      </cdr:nvSpPr>
      <cdr:spPr>
        <a:xfrm xmlns:a="http://schemas.openxmlformats.org/drawingml/2006/main">
          <a:off x="6087212" y="11796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0C80B72-C0D8-48FD-9B81-384537F117CF}" type="TxLink">
            <a:rPr lang="en-US" altLang="en-US" sz="900" b="0" i="0" u="none" strike="noStrike">
              <a:solidFill>
                <a:srgbClr val="000000"/>
              </a:solidFill>
              <a:latin typeface="ＭＳ ゴシック"/>
              <a:ea typeface="ＭＳ ゴシック"/>
            </a:rPr>
            <a:pPr algn="ctr"/>
            <a:t>0.4％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0.36155</cdr:y>
    </cdr:from>
    <cdr:to>
      <cdr:x>0.97342</cdr:x>
      <cdr:y>0.40202</cdr:y>
    </cdr:to>
    <cdr:sp macro="" textlink="'問10～問11'!$S$438">
      <cdr:nvSpPr>
        <cdr:cNvPr id="13" name="テキスト ボックス 1"/>
        <cdr:cNvSpPr txBox="1"/>
      </cdr:nvSpPr>
      <cdr:spPr>
        <a:xfrm xmlns:a="http://schemas.openxmlformats.org/drawingml/2006/main">
          <a:off x="6087212" y="160824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9933E85-3E8D-4747-8876-0EB91431BEB4}" type="TxLink">
            <a:rPr lang="en-US" altLang="en-US" sz="900" b="0" i="0" u="none" strike="noStrike">
              <a:solidFill>
                <a:srgbClr val="000000"/>
              </a:solidFill>
              <a:latin typeface="ＭＳ ゴシック"/>
              <a:ea typeface="ＭＳ ゴシック"/>
            </a:rPr>
            <a:pPr algn="ctr"/>
            <a:t>2.9％</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0.4472</cdr:y>
    </cdr:from>
    <cdr:to>
      <cdr:x>0.97342</cdr:x>
      <cdr:y>0.48767</cdr:y>
    </cdr:to>
    <cdr:sp macro="" textlink="'問10～問11'!$T$438">
      <cdr:nvSpPr>
        <cdr:cNvPr id="15" name="テキスト ボックス 1"/>
        <cdr:cNvSpPr txBox="1"/>
      </cdr:nvSpPr>
      <cdr:spPr>
        <a:xfrm xmlns:a="http://schemas.openxmlformats.org/drawingml/2006/main">
          <a:off x="6087212" y="198924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C41D406-E946-40DF-A85D-BE20711D0DB8}" type="TxLink">
            <a:rPr lang="en-US" altLang="en-US" sz="900" b="0" i="0" u="none" strike="noStrike">
              <a:solidFill>
                <a:srgbClr val="000000"/>
              </a:solidFill>
              <a:latin typeface="ＭＳ ゴシック"/>
              <a:ea typeface="ＭＳ ゴシック"/>
            </a:rPr>
            <a:pPr algn="ctr"/>
            <a:t>2.8％</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0.53928</cdr:y>
    </cdr:from>
    <cdr:to>
      <cdr:x>0.97342</cdr:x>
      <cdr:y>0.57975</cdr:y>
    </cdr:to>
    <cdr:sp macro="" textlink="'問10～問11'!$U$438">
      <cdr:nvSpPr>
        <cdr:cNvPr id="18" name="テキスト ボックス 1"/>
        <cdr:cNvSpPr txBox="1"/>
      </cdr:nvSpPr>
      <cdr:spPr>
        <a:xfrm xmlns:a="http://schemas.openxmlformats.org/drawingml/2006/main">
          <a:off x="6087212" y="23988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C6F0FD0-1CC0-40B4-BA21-A0106EBDA2A7}" type="TxLink">
            <a:rPr lang="en-US" altLang="en-US" sz="900" b="0" i="0" u="none" strike="noStrike">
              <a:solidFill>
                <a:srgbClr val="000000"/>
              </a:solidFill>
              <a:latin typeface="ＭＳ ゴシック"/>
              <a:ea typeface="ＭＳ ゴシック"/>
            </a:rPr>
            <a:pPr algn="ctr"/>
            <a:t>0.3％</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0.63778</cdr:y>
    </cdr:from>
    <cdr:to>
      <cdr:x>0.97342</cdr:x>
      <cdr:y>0.67825</cdr:y>
    </cdr:to>
    <cdr:sp macro="" textlink="'問10～問11'!$V$438">
      <cdr:nvSpPr>
        <cdr:cNvPr id="19" name="テキスト ボックス 1"/>
        <cdr:cNvSpPr txBox="1"/>
      </cdr:nvSpPr>
      <cdr:spPr>
        <a:xfrm xmlns:a="http://schemas.openxmlformats.org/drawingml/2006/main">
          <a:off x="6087212" y="283696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354484-1D25-414B-8D57-769027423BF2}" type="TxLink">
            <a:rPr lang="en-US" altLang="en-US" sz="900" b="0" i="0" u="none" strike="noStrike">
              <a:solidFill>
                <a:srgbClr val="000000"/>
              </a:solidFill>
              <a:latin typeface="ＭＳ ゴシック"/>
              <a:ea typeface="ＭＳ ゴシック"/>
            </a:rPr>
            <a:pPr algn="ctr"/>
            <a:t>2.4％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0.72558</cdr:y>
    </cdr:from>
    <cdr:to>
      <cdr:x>0.97342</cdr:x>
      <cdr:y>0.76604</cdr:y>
    </cdr:to>
    <cdr:sp macro="" textlink="'問10～問11'!$W$438">
      <cdr:nvSpPr>
        <cdr:cNvPr id="20" name="テキスト ボックス 1"/>
        <cdr:cNvSpPr txBox="1"/>
      </cdr:nvSpPr>
      <cdr:spPr>
        <a:xfrm xmlns:a="http://schemas.openxmlformats.org/drawingml/2006/main">
          <a:off x="6087212" y="322749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26CCB77-D134-49D3-A50D-B3083270B5A9}" type="TxLink">
            <a:rPr lang="en-US" altLang="en-US" sz="900" b="0" i="0" u="none" strike="noStrike">
              <a:solidFill>
                <a:srgbClr val="000000"/>
              </a:solidFill>
              <a:latin typeface="ＭＳ ゴシック"/>
              <a:ea typeface="ＭＳ ゴシック"/>
            </a:rPr>
            <a:pPr algn="ctr"/>
            <a:t>2.4％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0.81123</cdr:y>
    </cdr:from>
    <cdr:to>
      <cdr:x>0.97342</cdr:x>
      <cdr:y>0.85169</cdr:y>
    </cdr:to>
    <cdr:sp macro="" textlink="'問10～問11'!$X$438">
      <cdr:nvSpPr>
        <cdr:cNvPr id="21" name="テキスト ボックス 1"/>
        <cdr:cNvSpPr txBox="1"/>
      </cdr:nvSpPr>
      <cdr:spPr>
        <a:xfrm xmlns:a="http://schemas.openxmlformats.org/drawingml/2006/main">
          <a:off x="6087212" y="360849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8808A09-E869-46E9-8F56-4BAA2AECE07F}" type="TxLink">
            <a:rPr lang="en-US" altLang="en-US" sz="900" b="0" i="0" u="none" strike="noStrike">
              <a:solidFill>
                <a:srgbClr val="000000"/>
              </a:solidFill>
              <a:latin typeface="ＭＳ ゴシック"/>
              <a:ea typeface="ＭＳ ゴシック"/>
            </a:rPr>
            <a:pPr algn="ctr"/>
            <a:t>0.5％</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471">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C9DA8CF-29BD-4BF2-A7F0-EF1B5EF6BE74}" type="TxLink">
            <a:rPr lang="en-US" altLang="en-US" sz="900" b="0" i="0" u="none" strike="noStrike">
              <a:solidFill>
                <a:srgbClr val="000000"/>
              </a:solidFill>
              <a:latin typeface="ＭＳ ゴシック"/>
              <a:ea typeface="ＭＳ ゴシック"/>
            </a:rPr>
            <a:pPr algn="r"/>
            <a:t>N=799</a:t>
          </a:fld>
          <a:endParaRPr lang="ja-JP" altLang="en-US" sz="1100"/>
        </a:p>
      </cdr:txBody>
    </cdr:sp>
  </cdr:absSizeAnchor>
  <cdr:absSizeAnchor xmlns:cdr="http://schemas.openxmlformats.org/drawingml/2006/chartDrawing">
    <cdr:from>
      <cdr:x>0.09012</cdr:x>
      <cdr:y>0.4592</cdr:y>
    </cdr:from>
    <cdr:ext cx="539999" cy="179999"/>
    <cdr:sp macro="" textlink="'問10～問11'!$L$471">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3085A0A-636B-4285-8967-B4AE19089B53}" type="TxLink">
            <a:rPr lang="en-US" altLang="en-US" sz="900" b="0" i="0" u="none" strike="noStrike">
              <a:solidFill>
                <a:srgbClr val="000000"/>
              </a:solidFill>
              <a:latin typeface="ＭＳ ゴシック"/>
              <a:ea typeface="ＭＳ ゴシック"/>
            </a:rPr>
            <a:pPr algn="r"/>
            <a:t>N=678</a:t>
          </a:fld>
          <a:endParaRPr lang="ja-JP" altLang="en-US" sz="1100"/>
        </a:p>
      </cdr:txBody>
    </cdr:sp>
  </cdr:absSizeAnchor>
  <cdr:absSizeAnchor xmlns:cdr="http://schemas.openxmlformats.org/drawingml/2006/chartDrawing">
    <cdr:from>
      <cdr:x>0.09012</cdr:x>
      <cdr:y>0.66667</cdr:y>
    </cdr:from>
    <cdr:ext cx="539999" cy="179999"/>
    <cdr:sp macro="" textlink="'問10～問11'!$M$471">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3BD2E1-FC1B-4CA4-8866-7C8B9CDFF461}" type="TxLink">
            <a:rPr lang="en-US" altLang="en-US" sz="900" b="0" i="0" u="none" strike="noStrike">
              <a:solidFill>
                <a:srgbClr val="000000"/>
              </a:solidFill>
              <a:latin typeface="ＭＳ ゴシック"/>
              <a:ea typeface="ＭＳ ゴシック"/>
            </a:rPr>
            <a:pPr algn="r"/>
            <a:t>N=121</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479">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4118BA9-448A-4BA9-A08F-01BAE1C0B6C2}" type="TxLink">
            <a:rPr lang="en-US" altLang="en-US" sz="900" b="0" i="0" u="none" strike="noStrike">
              <a:solidFill>
                <a:srgbClr val="000000"/>
              </a:solidFill>
              <a:latin typeface="ＭＳ ゴシック"/>
              <a:ea typeface="ＭＳ ゴシック"/>
            </a:rPr>
            <a:pPr algn="r"/>
            <a:t>1.6人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479">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28A86DE-17A8-4C78-871E-776101D026F6}" type="TxLink">
            <a:rPr lang="en-US" altLang="en-US" sz="900" b="0" i="0" u="none" strike="noStrike">
              <a:solidFill>
                <a:srgbClr val="000000"/>
              </a:solidFill>
              <a:latin typeface="ＭＳ ゴシック"/>
              <a:ea typeface="ＭＳ ゴシック"/>
            </a:rPr>
            <a:pPr algn="r"/>
            <a:t>1.7人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479">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68FA99-C9FA-4686-B859-1AD1DFEADD2C}" type="TxLink">
            <a:rPr lang="en-US" altLang="en-US" sz="900" b="0" i="0" u="none" strike="noStrike">
              <a:solidFill>
                <a:srgbClr val="000000"/>
              </a:solidFill>
              <a:latin typeface="ＭＳ ゴシック"/>
              <a:ea typeface="ＭＳ ゴシック"/>
            </a:rPr>
            <a:pPr algn="r"/>
            <a:t>1.0人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3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490">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68DE875-D18E-4E2E-B47B-2B0067971A89}" type="TxLink">
            <a:rPr lang="en-US" altLang="en-US" sz="900" b="0" i="0" u="none" strike="noStrike">
              <a:solidFill>
                <a:srgbClr val="000000"/>
              </a:solidFill>
              <a:latin typeface="ＭＳ ゴシック"/>
              <a:ea typeface="ＭＳ ゴシック"/>
            </a:rPr>
            <a:pPr algn="r"/>
            <a:t>N=307</a:t>
          </a:fld>
          <a:endParaRPr lang="ja-JP" altLang="en-US" sz="1100"/>
        </a:p>
      </cdr:txBody>
    </cdr:sp>
  </cdr:absSizeAnchor>
  <cdr:absSizeAnchor xmlns:cdr="http://schemas.openxmlformats.org/drawingml/2006/chartDrawing">
    <cdr:from>
      <cdr:x>0.09012</cdr:x>
      <cdr:y>0.4592</cdr:y>
    </cdr:from>
    <cdr:ext cx="539999" cy="179999"/>
    <cdr:sp macro="" textlink="'問10～問11'!$L$490">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65034AC-4EB4-434D-A0F4-9DC38E53913C}" type="TxLink">
            <a:rPr lang="en-US" altLang="en-US" sz="900" b="0" i="0" u="none" strike="noStrike">
              <a:solidFill>
                <a:srgbClr val="000000"/>
              </a:solidFill>
              <a:latin typeface="ＭＳ ゴシック"/>
              <a:ea typeface="ＭＳ ゴシック"/>
            </a:rPr>
            <a:pPr algn="r"/>
            <a:t>N=259</a:t>
          </a:fld>
          <a:endParaRPr lang="ja-JP" altLang="en-US" sz="1100"/>
        </a:p>
      </cdr:txBody>
    </cdr:sp>
  </cdr:absSizeAnchor>
  <cdr:absSizeAnchor xmlns:cdr="http://schemas.openxmlformats.org/drawingml/2006/chartDrawing">
    <cdr:from>
      <cdr:x>0.09012</cdr:x>
      <cdr:y>0.66667</cdr:y>
    </cdr:from>
    <cdr:ext cx="539999" cy="179999"/>
    <cdr:sp macro="" textlink="'問10～問11'!$M$490">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87A308-F6D2-441D-B6E7-E65226114CAF}" type="TxLink">
            <a:rPr lang="en-US" altLang="en-US" sz="900" b="0" i="0" u="none" strike="noStrike">
              <a:solidFill>
                <a:srgbClr val="000000"/>
              </a:solidFill>
              <a:latin typeface="ＭＳ ゴシック"/>
              <a:ea typeface="ＭＳ ゴシック"/>
            </a:rPr>
            <a:pPr algn="r"/>
            <a:t>N=48</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498">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6B208FE-0F59-4821-9A02-60F09A9BBCCB}" type="TxLink">
            <a:rPr lang="en-US" altLang="en-US" sz="900" b="0" i="0" u="none" strike="noStrike">
              <a:solidFill>
                <a:srgbClr val="000000"/>
              </a:solidFill>
              <a:latin typeface="ＭＳ ゴシック"/>
              <a:ea typeface="ＭＳ ゴシック"/>
            </a:rPr>
            <a:pPr algn="r"/>
            <a:t>0.7人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498">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DBCD39B-7197-4CD8-BAEF-CE82E3E32CE4}" type="TxLink">
            <a:rPr lang="en-US" altLang="en-US" sz="900" b="0" i="0" u="none" strike="noStrike">
              <a:solidFill>
                <a:srgbClr val="000000"/>
              </a:solidFill>
              <a:latin typeface="ＭＳ ゴシック"/>
              <a:ea typeface="ＭＳ ゴシック"/>
            </a:rPr>
            <a:pPr algn="r"/>
            <a:t>0.6人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498">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DDF5919-D34B-42AA-95E1-9F0FE91DC0CA}" type="TxLink">
            <a:rPr lang="en-US" altLang="en-US" sz="900" b="0" i="0" u="none" strike="noStrike">
              <a:solidFill>
                <a:srgbClr val="000000"/>
              </a:solidFill>
              <a:latin typeface="ＭＳ ゴシック"/>
              <a:ea typeface="ＭＳ ゴシック"/>
            </a:rPr>
            <a:pPr algn="r"/>
            <a:t>1.4人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4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0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898FEF7-3B8A-4BA9-81BD-32F6E938355E}" type="TxLink">
            <a:rPr lang="en-US" altLang="en-US" sz="900" b="0" i="0" u="none" strike="noStrike">
              <a:solidFill>
                <a:srgbClr val="000000"/>
              </a:solidFill>
              <a:latin typeface="ＭＳ ゴシック"/>
              <a:ea typeface="ＭＳ ゴシック"/>
            </a:rPr>
            <a:pPr algn="r"/>
            <a:t>N=821</a:t>
          </a:fld>
          <a:endParaRPr lang="ja-JP" altLang="en-US" sz="1100"/>
        </a:p>
      </cdr:txBody>
    </cdr:sp>
  </cdr:absSizeAnchor>
  <cdr:absSizeAnchor xmlns:cdr="http://schemas.openxmlformats.org/drawingml/2006/chartDrawing">
    <cdr:from>
      <cdr:x>0.09012</cdr:x>
      <cdr:y>0.4592</cdr:y>
    </cdr:from>
    <cdr:ext cx="539999" cy="179999"/>
    <cdr:sp macro="" textlink="'問10～問11'!$L$506">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49F207-D459-4F9B-B9A5-7BD3BCBD1964}" type="TxLink">
            <a:rPr lang="en-US" altLang="en-US" sz="900" b="0" i="0" u="none" strike="noStrike">
              <a:solidFill>
                <a:srgbClr val="000000"/>
              </a:solidFill>
              <a:latin typeface="ＭＳ ゴシック"/>
              <a:ea typeface="ＭＳ ゴシック"/>
            </a:rPr>
            <a:pPr algn="r"/>
            <a:t>N=694</a:t>
          </a:fld>
          <a:endParaRPr lang="ja-JP" altLang="en-US" sz="1100"/>
        </a:p>
      </cdr:txBody>
    </cdr:sp>
  </cdr:absSizeAnchor>
  <cdr:absSizeAnchor xmlns:cdr="http://schemas.openxmlformats.org/drawingml/2006/chartDrawing">
    <cdr:from>
      <cdr:x>0.09012</cdr:x>
      <cdr:y>0.66667</cdr:y>
    </cdr:from>
    <cdr:ext cx="539999" cy="179999"/>
    <cdr:sp macro="" textlink="'問10～問11'!$M$50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4C4A41E-4B60-400A-8A94-658629359293}" type="TxLink">
            <a:rPr lang="en-US" altLang="en-US" sz="900" b="0" i="0" u="none" strike="noStrike">
              <a:solidFill>
                <a:srgbClr val="000000"/>
              </a:solidFill>
              <a:latin typeface="ＭＳ ゴシック"/>
              <a:ea typeface="ＭＳ ゴシック"/>
            </a:rPr>
            <a:pPr algn="r"/>
            <a:t>N=127</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0.21098</cdr:y>
    </cdr:from>
    <cdr:to>
      <cdr:x>0.96248</cdr:x>
      <cdr:y>0.2894</cdr:y>
    </cdr:to>
    <cdr:sp macro="" textlink="'問10～問11'!$H$515">
      <cdr:nvSpPr>
        <cdr:cNvPr id="7" name="テキスト ボックス 1"/>
        <cdr:cNvSpPr txBox="1"/>
      </cdr:nvSpPr>
      <cdr:spPr>
        <a:xfrm xmlns:a="http://schemas.openxmlformats.org/drawingml/2006/main">
          <a:off x="6013450" y="48431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F7FA987-C69F-462B-AEC4-49C0E199B66E}" type="TxLink">
            <a:rPr lang="en-US" altLang="en-US" sz="900" b="0" i="0" u="none" strike="noStrike">
              <a:solidFill>
                <a:srgbClr val="000000"/>
              </a:solidFill>
              <a:latin typeface="ＭＳ ゴシック"/>
              <a:ea typeface="ＭＳ ゴシック"/>
            </a:rPr>
            <a:pPr algn="r"/>
            <a:t>56.5％</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0.40185</cdr:y>
    </cdr:from>
    <cdr:to>
      <cdr:x>0.96248</cdr:x>
      <cdr:y>0.48027</cdr:y>
    </cdr:to>
    <cdr:sp macro="" textlink="'問10～問11'!$I$515">
      <cdr:nvSpPr>
        <cdr:cNvPr id="10" name="テキスト ボックス 1"/>
        <cdr:cNvSpPr txBox="1"/>
      </cdr:nvSpPr>
      <cdr:spPr>
        <a:xfrm xmlns:a="http://schemas.openxmlformats.org/drawingml/2006/main">
          <a:off x="6013450" y="9224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B50CF06-D35C-40BC-8703-BB468152EAFE}" type="TxLink">
            <a:rPr lang="en-US" altLang="en-US" sz="900" b="0" i="0" u="none" strike="noStrike">
              <a:solidFill>
                <a:srgbClr val="000000"/>
              </a:solidFill>
              <a:latin typeface="ＭＳ ゴシック"/>
              <a:ea typeface="ＭＳ ゴシック"/>
            </a:rPr>
            <a:pPr algn="r"/>
            <a:t>56.8％</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0.61762</cdr:y>
    </cdr:from>
    <cdr:to>
      <cdr:x>0.96248</cdr:x>
      <cdr:y>0.69604</cdr:y>
    </cdr:to>
    <cdr:sp macro="" textlink="'問10～問11'!$J$515">
      <cdr:nvSpPr>
        <cdr:cNvPr id="11" name="テキスト ボックス 1"/>
        <cdr:cNvSpPr txBox="1"/>
      </cdr:nvSpPr>
      <cdr:spPr>
        <a:xfrm xmlns:a="http://schemas.openxmlformats.org/drawingml/2006/main">
          <a:off x="6013450" y="14177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FC22B71-DA16-4462-BFFA-13BB41EC31B1}" type="TxLink">
            <a:rPr lang="en-US" altLang="en-US" sz="900" b="0" i="0" u="none" strike="noStrike">
              <a:solidFill>
                <a:srgbClr val="000000"/>
              </a:solidFill>
              <a:latin typeface="ＭＳ ゴシック"/>
              <a:ea typeface="ＭＳ ゴシック"/>
            </a:rPr>
            <a:pPr algn="r"/>
            <a:t>54.8％</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471">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C9DA8CF-29BD-4BF2-A7F0-EF1B5EF6BE74}" type="TxLink">
            <a:rPr lang="en-US" altLang="en-US" sz="900" b="0" i="0" u="none" strike="noStrike">
              <a:solidFill>
                <a:srgbClr val="000000"/>
              </a:solidFill>
              <a:latin typeface="ＭＳ ゴシック"/>
              <a:ea typeface="ＭＳ ゴシック"/>
            </a:rPr>
            <a:pPr algn="r"/>
            <a:t>N=799</a:t>
          </a:fld>
          <a:endParaRPr lang="ja-JP" altLang="en-US" sz="1100"/>
        </a:p>
      </cdr:txBody>
    </cdr:sp>
  </cdr:absSizeAnchor>
  <cdr:absSizeAnchor xmlns:cdr="http://schemas.openxmlformats.org/drawingml/2006/chartDrawing">
    <cdr:from>
      <cdr:x>0.09012</cdr:x>
      <cdr:y>0.4592</cdr:y>
    </cdr:from>
    <cdr:ext cx="539999" cy="179999"/>
    <cdr:sp macro="" textlink="'問10～問11'!$L$471">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3085A0A-636B-4285-8967-B4AE19089B53}" type="TxLink">
            <a:rPr lang="en-US" altLang="en-US" sz="900" b="0" i="0" u="none" strike="noStrike">
              <a:solidFill>
                <a:srgbClr val="000000"/>
              </a:solidFill>
              <a:latin typeface="ＭＳ ゴシック"/>
              <a:ea typeface="ＭＳ ゴシック"/>
            </a:rPr>
            <a:pPr algn="r"/>
            <a:t>N=678</a:t>
          </a:fld>
          <a:endParaRPr lang="ja-JP" altLang="en-US" sz="1100"/>
        </a:p>
      </cdr:txBody>
    </cdr:sp>
  </cdr:absSizeAnchor>
  <cdr:absSizeAnchor xmlns:cdr="http://schemas.openxmlformats.org/drawingml/2006/chartDrawing">
    <cdr:from>
      <cdr:x>0.09012</cdr:x>
      <cdr:y>0.66667</cdr:y>
    </cdr:from>
    <cdr:ext cx="539999" cy="179999"/>
    <cdr:sp macro="" textlink="'問10～問11'!$M$471">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3BD2E1-FC1B-4CA4-8866-7C8B9CDFF461}" type="TxLink">
            <a:rPr lang="en-US" altLang="en-US" sz="900" b="0" i="0" u="none" strike="noStrike">
              <a:solidFill>
                <a:srgbClr val="000000"/>
              </a:solidFill>
              <a:latin typeface="ＭＳ ゴシック"/>
              <a:ea typeface="ＭＳ ゴシック"/>
            </a:rPr>
            <a:pPr algn="r"/>
            <a:t>N=121</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529">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E811BA6-5BA6-4170-8DE4-40033CDF472E}" type="TxLink">
            <a:rPr lang="en-US" altLang="en-US" sz="900" b="0" i="0" u="none" strike="noStrike">
              <a:solidFill>
                <a:srgbClr val="000000"/>
              </a:solidFill>
              <a:latin typeface="ＭＳ ゴシック"/>
              <a:ea typeface="ＭＳ ゴシック"/>
            </a:rPr>
            <a:pPr algn="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529">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18AC617-4A80-42FE-B9A1-19DE4602C1AF}" type="TxLink">
            <a:rPr lang="en-US" altLang="en-US" sz="900" b="0" i="0" u="none" strike="noStrike">
              <a:solidFill>
                <a:srgbClr val="000000"/>
              </a:solidFill>
              <a:latin typeface="ＭＳ ゴシック"/>
              <a:ea typeface="ＭＳ ゴシック"/>
            </a:rPr>
            <a:pPr algn="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529">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B15AC99-80E0-4E08-8270-3CDC436117B5}" type="TxLink">
            <a:rPr lang="en-US" altLang="en-US" sz="900" b="0" i="0" u="none" strike="noStrike">
              <a:solidFill>
                <a:srgbClr val="000000"/>
              </a:solidFill>
              <a:latin typeface="ＭＳ ゴシック"/>
              <a:ea typeface="ＭＳ ゴシック"/>
            </a:rPr>
            <a:pPr algn="r"/>
            <a:t>0.6人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490">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68DE875-D18E-4E2E-B47B-2B0067971A89}" type="TxLink">
            <a:rPr lang="en-US" altLang="en-US" sz="900" b="0" i="0" u="none" strike="noStrike">
              <a:solidFill>
                <a:srgbClr val="000000"/>
              </a:solidFill>
              <a:latin typeface="ＭＳ ゴシック"/>
              <a:ea typeface="ＭＳ ゴシック"/>
            </a:rPr>
            <a:pPr algn="r"/>
            <a:t>N=307</a:t>
          </a:fld>
          <a:endParaRPr lang="ja-JP" altLang="en-US" sz="1100"/>
        </a:p>
      </cdr:txBody>
    </cdr:sp>
  </cdr:absSizeAnchor>
  <cdr:absSizeAnchor xmlns:cdr="http://schemas.openxmlformats.org/drawingml/2006/chartDrawing">
    <cdr:from>
      <cdr:x>0.09012</cdr:x>
      <cdr:y>0.4592</cdr:y>
    </cdr:from>
    <cdr:ext cx="539999" cy="179999"/>
    <cdr:sp macro="" textlink="'問10～問11'!$L$490">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65034AC-4EB4-434D-A0F4-9DC38E53913C}" type="TxLink">
            <a:rPr lang="en-US" altLang="en-US" sz="900" b="0" i="0" u="none" strike="noStrike">
              <a:solidFill>
                <a:srgbClr val="000000"/>
              </a:solidFill>
              <a:latin typeface="ＭＳ ゴシック"/>
              <a:ea typeface="ＭＳ ゴシック"/>
            </a:rPr>
            <a:pPr algn="r"/>
            <a:t>N=259</a:t>
          </a:fld>
          <a:endParaRPr lang="ja-JP" altLang="en-US" sz="1100"/>
        </a:p>
      </cdr:txBody>
    </cdr:sp>
  </cdr:absSizeAnchor>
  <cdr:absSizeAnchor xmlns:cdr="http://schemas.openxmlformats.org/drawingml/2006/chartDrawing">
    <cdr:from>
      <cdr:x>0.09012</cdr:x>
      <cdr:y>0.66667</cdr:y>
    </cdr:from>
    <cdr:ext cx="539999" cy="179999"/>
    <cdr:sp macro="" textlink="'問10～問11'!$M$490">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87A308-F6D2-441D-B6E7-E65226114CAF}" type="TxLink">
            <a:rPr lang="en-US" altLang="en-US" sz="900" b="0" i="0" u="none" strike="noStrike">
              <a:solidFill>
                <a:srgbClr val="000000"/>
              </a:solidFill>
              <a:latin typeface="ＭＳ ゴシック"/>
              <a:ea typeface="ＭＳ ゴシック"/>
            </a:rPr>
            <a:pPr algn="r"/>
            <a:t>N=48</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0.21098</cdr:y>
    </cdr:from>
    <cdr:to>
      <cdr:x>0.96107</cdr:x>
      <cdr:y>0.2894</cdr:y>
    </cdr:to>
    <cdr:sp macro="" textlink="'問10～問11'!$H$545">
      <cdr:nvSpPr>
        <cdr:cNvPr id="7" name="テキスト ボックス 1"/>
        <cdr:cNvSpPr txBox="1"/>
      </cdr:nvSpPr>
      <cdr:spPr>
        <a:xfrm xmlns:a="http://schemas.openxmlformats.org/drawingml/2006/main">
          <a:off x="6003959"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9F67747-8ACD-4A80-863C-D5433CFF3D64}" type="TxLink">
            <a:rPr lang="en-US" altLang="en-US" sz="900" b="0" i="0" u="none" strike="noStrike">
              <a:solidFill>
                <a:srgbClr val="000000"/>
              </a:solidFill>
              <a:latin typeface="ＭＳ ゴシック"/>
              <a:ea typeface="ＭＳ ゴシック"/>
            </a:rPr>
            <a:pPr algn="r"/>
            <a:t>1.1人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0.40185</cdr:y>
    </cdr:from>
    <cdr:to>
      <cdr:x>0.96107</cdr:x>
      <cdr:y>0.48027</cdr:y>
    </cdr:to>
    <cdr:sp macro="" textlink="'問10～問11'!$I$545">
      <cdr:nvSpPr>
        <cdr:cNvPr id="10" name="テキスト ボックス 1"/>
        <cdr:cNvSpPr txBox="1"/>
      </cdr:nvSpPr>
      <cdr:spPr>
        <a:xfrm xmlns:a="http://schemas.openxmlformats.org/drawingml/2006/main">
          <a:off x="6003959"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7F1E256-5DB3-4CB3-935B-16FB233FD6BB}" type="TxLink">
            <a:rPr lang="en-US" altLang="en-US" sz="900" b="0" i="0" u="none" strike="noStrike">
              <a:solidFill>
                <a:srgbClr val="000000"/>
              </a:solidFill>
              <a:latin typeface="ＭＳ ゴシック"/>
              <a:ea typeface="ＭＳ ゴシック"/>
            </a:rPr>
            <a:pPr algn="r"/>
            <a:t>1.1人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0.89157</cdr:x>
      <cdr:y>0.61762</cdr:y>
    </cdr:from>
    <cdr:to>
      <cdr:x>0.96107</cdr:x>
      <cdr:y>0.69604</cdr:y>
    </cdr:to>
    <cdr:sp macro="" textlink="'問10～問11'!$J$545">
      <cdr:nvSpPr>
        <cdr:cNvPr id="11" name="テキスト ボックス 1"/>
        <cdr:cNvSpPr txBox="1"/>
      </cdr:nvSpPr>
      <cdr:spPr>
        <a:xfrm xmlns:a="http://schemas.openxmlformats.org/drawingml/2006/main">
          <a:off x="6003959"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3142AB4-CD5B-450A-ABD7-AAE74C26D2B7}" type="TxLink">
            <a:rPr lang="en-US" altLang="en-US" sz="900" b="0" i="0" u="none" strike="noStrike">
              <a:solidFill>
                <a:srgbClr val="000000"/>
              </a:solidFill>
              <a:latin typeface="ＭＳ ゴシック"/>
              <a:ea typeface="ＭＳ ゴシック"/>
            </a:rPr>
            <a:pPr algn="r"/>
            <a:t>1.1人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0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898FEF7-3B8A-4BA9-81BD-32F6E938355E}" type="TxLink">
            <a:rPr lang="en-US" altLang="en-US" sz="900" b="0" i="0" u="none" strike="noStrike">
              <a:solidFill>
                <a:srgbClr val="000000"/>
              </a:solidFill>
              <a:latin typeface="ＭＳ ゴシック"/>
              <a:ea typeface="ＭＳ ゴシック"/>
            </a:rPr>
            <a:pPr algn="r"/>
            <a:t>N=821</a:t>
          </a:fld>
          <a:endParaRPr lang="ja-JP" altLang="en-US" sz="1100"/>
        </a:p>
      </cdr:txBody>
    </cdr:sp>
  </cdr:absSizeAnchor>
  <cdr:absSizeAnchor xmlns:cdr="http://schemas.openxmlformats.org/drawingml/2006/chartDrawing">
    <cdr:from>
      <cdr:x>0.09012</cdr:x>
      <cdr:y>0.4592</cdr:y>
    </cdr:from>
    <cdr:ext cx="539999" cy="179999"/>
    <cdr:sp macro="" textlink="'問10～問11'!$L$506">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49F207-D459-4F9B-B9A5-7BD3BCBD1964}" type="TxLink">
            <a:rPr lang="en-US" altLang="en-US" sz="900" b="0" i="0" u="none" strike="noStrike">
              <a:solidFill>
                <a:srgbClr val="000000"/>
              </a:solidFill>
              <a:latin typeface="ＭＳ ゴシック"/>
              <a:ea typeface="ＭＳ ゴシック"/>
            </a:rPr>
            <a:pPr algn="r"/>
            <a:t>N=694</a:t>
          </a:fld>
          <a:endParaRPr lang="ja-JP" altLang="en-US" sz="1100"/>
        </a:p>
      </cdr:txBody>
    </cdr:sp>
  </cdr:absSizeAnchor>
  <cdr:absSizeAnchor xmlns:cdr="http://schemas.openxmlformats.org/drawingml/2006/chartDrawing">
    <cdr:from>
      <cdr:x>0.09012</cdr:x>
      <cdr:y>0.66667</cdr:y>
    </cdr:from>
    <cdr:ext cx="539999" cy="179999"/>
    <cdr:sp macro="" textlink="'問10～問11'!$M$50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4C4A41E-4B60-400A-8A94-658629359293}" type="TxLink">
            <a:rPr lang="en-US" altLang="en-US" sz="900" b="0" i="0" u="none" strike="noStrike">
              <a:solidFill>
                <a:srgbClr val="000000"/>
              </a:solidFill>
              <a:latin typeface="ＭＳ ゴシック"/>
              <a:ea typeface="ＭＳ ゴシック"/>
            </a:rPr>
            <a:pPr algn="r"/>
            <a:t>N=127</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0.21098</cdr:y>
    </cdr:from>
    <cdr:to>
      <cdr:x>0.96248</cdr:x>
      <cdr:y>0.2894</cdr:y>
    </cdr:to>
    <cdr:sp macro="" textlink="'問10～問11'!$H$562">
      <cdr:nvSpPr>
        <cdr:cNvPr id="7" name="テキスト ボックス 1"/>
        <cdr:cNvSpPr txBox="1"/>
      </cdr:nvSpPr>
      <cdr:spPr>
        <a:xfrm xmlns:a="http://schemas.openxmlformats.org/drawingml/2006/main">
          <a:off x="6013450" y="48431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46D319C-913A-45C8-9415-7868B4B6C259}" type="TxLink">
            <a:rPr lang="en-US" altLang="en-US" sz="900" b="0" i="0" u="none" strike="noStrike">
              <a:solidFill>
                <a:srgbClr val="000000"/>
              </a:solidFill>
              <a:latin typeface="ＭＳ ゴシック"/>
              <a:ea typeface="ＭＳ ゴシック"/>
            </a:rPr>
            <a:pPr algn="r"/>
            <a:t>33.5％</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0.40185</cdr:y>
    </cdr:from>
    <cdr:to>
      <cdr:x>0.96248</cdr:x>
      <cdr:y>0.48027</cdr:y>
    </cdr:to>
    <cdr:sp macro="" textlink="'問10～問11'!$I$562">
      <cdr:nvSpPr>
        <cdr:cNvPr id="10" name="テキスト ボックス 1"/>
        <cdr:cNvSpPr txBox="1"/>
      </cdr:nvSpPr>
      <cdr:spPr>
        <a:xfrm xmlns:a="http://schemas.openxmlformats.org/drawingml/2006/main">
          <a:off x="6013450" y="9224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4B4117E-3462-4F63-B9B0-359127B2C3F4}" type="TxLink">
            <a:rPr lang="en-US" altLang="en-US" sz="900" b="0" i="0" u="none" strike="noStrike">
              <a:solidFill>
                <a:srgbClr val="000000"/>
              </a:solidFill>
              <a:latin typeface="ＭＳ ゴシック"/>
              <a:ea typeface="ＭＳ ゴシック"/>
            </a:rPr>
            <a:pPr algn="r"/>
            <a:t>31.6％</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0.61762</cdr:y>
    </cdr:from>
    <cdr:to>
      <cdr:x>0.96248</cdr:x>
      <cdr:y>0.69604</cdr:y>
    </cdr:to>
    <cdr:sp macro="" textlink="'問10～問11'!$J$562">
      <cdr:nvSpPr>
        <cdr:cNvPr id="11" name="テキスト ボックス 1"/>
        <cdr:cNvSpPr txBox="1"/>
      </cdr:nvSpPr>
      <cdr:spPr>
        <a:xfrm xmlns:a="http://schemas.openxmlformats.org/drawingml/2006/main">
          <a:off x="6013450" y="1417767"/>
          <a:ext cx="468026"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DC09CE3-538D-4BA6-865F-35CC31AD6DDB}" type="TxLink">
            <a:rPr lang="en-US" altLang="en-US" sz="900" b="0" i="0" u="none" strike="noStrike">
              <a:solidFill>
                <a:srgbClr val="000000"/>
              </a:solidFill>
              <a:latin typeface="ＭＳ ゴシック"/>
              <a:ea typeface="ＭＳ ゴシック"/>
            </a:rPr>
            <a:pPr algn="r"/>
            <a:t>44.9％</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0～問11'!$K$567">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AB1F713-984D-4926-89E9-32AC9843049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0～問11'!$L$567">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5FE4820-4B52-4050-BED2-22FFA348B826}"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0～問11'!$M$567">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0D21620-7B48-43DF-8681-DEA901C246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0.89863</cdr:x>
      <cdr:y>0.12336</cdr:y>
    </cdr:from>
    <cdr:to>
      <cdr:x>0.96813</cdr:x>
      <cdr:y>0.19776</cdr:y>
    </cdr:to>
    <cdr:sp macro="" textlink="">
      <cdr:nvSpPr>
        <cdr:cNvPr id="6" name="テキスト ボックス 1"/>
        <cdr:cNvSpPr txBox="1"/>
      </cdr:nvSpPr>
      <cdr:spPr>
        <a:xfrm xmlns:a="http://schemas.openxmlformats.org/drawingml/2006/main">
          <a:off x="6051550" y="298450"/>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0.89298</cdr:x>
      <cdr:y>0.19816</cdr:y>
    </cdr:from>
    <cdr:to>
      <cdr:x>0.97317</cdr:x>
      <cdr:y>0.27256</cdr:y>
    </cdr:to>
    <cdr:sp macro="" textlink="'問10～問11'!$H$577">
      <cdr:nvSpPr>
        <cdr:cNvPr id="7" name="テキスト ボックス 1"/>
        <cdr:cNvSpPr txBox="1"/>
      </cdr:nvSpPr>
      <cdr:spPr>
        <a:xfrm xmlns:a="http://schemas.openxmlformats.org/drawingml/2006/main">
          <a:off x="6013469" y="479418"/>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38BA4A7-5747-43E9-ADEF-1A89D7294436}" type="TxLink">
            <a:rPr lang="en-US" altLang="en-US" sz="900" b="0" i="0" u="none" strike="noStrike">
              <a:solidFill>
                <a:srgbClr val="000000"/>
              </a:solidFill>
              <a:latin typeface="ＭＳ ゴシック"/>
              <a:ea typeface="ＭＳ ゴシック"/>
            </a:rPr>
            <a:pPr algn="r"/>
            <a:t>99.9人日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0.3832</cdr:y>
    </cdr:from>
    <cdr:to>
      <cdr:x>0.97317</cdr:x>
      <cdr:y>0.4576</cdr:y>
    </cdr:to>
    <cdr:sp macro="" textlink="'問10～問11'!$I$577">
      <cdr:nvSpPr>
        <cdr:cNvPr id="10" name="テキスト ボックス 1"/>
        <cdr:cNvSpPr txBox="1"/>
      </cdr:nvSpPr>
      <cdr:spPr>
        <a:xfrm xmlns:a="http://schemas.openxmlformats.org/drawingml/2006/main">
          <a:off x="6013469" y="927094"/>
          <a:ext cx="54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5D9C5AA-C411-4760-B35B-0EC335DDF8B6}" type="TxLink">
            <a:rPr lang="en-US" altLang="en-US" sz="900" b="0" i="0" u="none" strike="noStrike">
              <a:solidFill>
                <a:srgbClr val="000000"/>
              </a:solidFill>
              <a:latin typeface="ＭＳ ゴシック"/>
              <a:ea typeface="ＭＳ ゴシック"/>
            </a:rPr>
            <a:pPr algn="r"/>
            <a:t>113.2人日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0.58005</cdr:y>
    </cdr:from>
    <cdr:to>
      <cdr:x>0.97317</cdr:x>
      <cdr:y>0.65445</cdr:y>
    </cdr:to>
    <cdr:sp macro="" textlink="'問10～問11'!$J$577">
      <cdr:nvSpPr>
        <cdr:cNvPr id="11" name="テキスト ボックス 1"/>
        <cdr:cNvSpPr txBox="1"/>
      </cdr:nvSpPr>
      <cdr:spPr>
        <a:xfrm xmlns:a="http://schemas.openxmlformats.org/drawingml/2006/main">
          <a:off x="6013469" y="1403343"/>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9945B6E-9EE9-4B2B-B998-A9AF6530F5B8}" type="TxLink">
            <a:rPr lang="en-US" altLang="en-US" sz="900" b="0" i="0" u="none" strike="noStrike">
              <a:solidFill>
                <a:srgbClr val="000000"/>
              </a:solidFill>
              <a:latin typeface="ＭＳ ゴシック"/>
              <a:ea typeface="ＭＳ ゴシック"/>
            </a:rPr>
            <a:pPr algn="r"/>
            <a:t>39.0人日</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45.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2～問14'!$K$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507173A-3394-4A2A-92D6-7D3A724329C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2～問14'!$L$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E6AB618-0222-461E-A63B-488BE76C69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2～問14'!$M$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3FA4006-A28B-4549-B821-93F90CF007FB}"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0.89612</cdr:x>
      <cdr:y>0.11549</cdr:y>
    </cdr:from>
    <cdr:ext cx="503986" cy="205209"/>
    <cdr:sp macro="" textlink="">
      <cdr:nvSpPr>
        <cdr:cNvPr id="7" name="テキスト ボックス 1"/>
        <cdr:cNvSpPr txBox="1"/>
      </cdr:nvSpPr>
      <cdr:spPr>
        <a:xfrm xmlns:a="http://schemas.openxmlformats.org/drawingml/2006/main">
          <a:off x="6034597" y="279420"/>
          <a:ext cx="504000" cy="2052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0.89565</cdr:x>
      <cdr:y>0.18837</cdr:y>
    </cdr:from>
    <cdr:ext cx="468025" cy="179998"/>
    <cdr:sp macro="" textlink="'問12～問14'!$H$17">
      <cdr:nvSpPr>
        <cdr:cNvPr id="10" name="テキスト ボックス 1"/>
        <cdr:cNvSpPr txBox="1"/>
      </cdr:nvSpPr>
      <cdr:spPr>
        <a:xfrm xmlns:a="http://schemas.openxmlformats.org/drawingml/2006/main">
          <a:off x="6031449" y="455733"/>
          <a:ext cx="468025" cy="179998"/>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8827A59-B455-4BD0-96F1-8F6D44E1D12D}" type="TxLink">
            <a:rPr lang="en-US" altLang="en-US" sz="900" b="0" i="0" u="none" strike="noStrike">
              <a:solidFill>
                <a:srgbClr val="000000"/>
              </a:solidFill>
              <a:latin typeface="ＭＳ ゴシック"/>
              <a:ea typeface="ＭＳ ゴシック"/>
            </a:rPr>
            <a:pPr algn="r"/>
            <a:t>9.0人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0.89565</cdr:x>
      <cdr:y>0.38129</cdr:y>
    </cdr:from>
    <cdr:ext cx="468025" cy="179997"/>
    <cdr:sp macro="" textlink="'問12～問14'!$I$17">
      <cdr:nvSpPr>
        <cdr:cNvPr id="11" name="テキスト ボックス 1"/>
        <cdr:cNvSpPr txBox="1"/>
      </cdr:nvSpPr>
      <cdr:spPr>
        <a:xfrm xmlns:a="http://schemas.openxmlformats.org/drawingml/2006/main">
          <a:off x="6031449"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9B7DE0D-FD9A-45C7-9CEA-1EC47E8F8B0D}" type="TxLink">
            <a:rPr lang="en-US" altLang="en-US" sz="900" b="0" i="0" u="none" strike="noStrike">
              <a:solidFill>
                <a:srgbClr val="000000"/>
              </a:solidFill>
              <a:latin typeface="ＭＳ ゴシック"/>
              <a:ea typeface="ＭＳ ゴシック"/>
            </a:rPr>
            <a:pPr algn="r"/>
            <a:t>10.3人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0.89565</cdr:x>
      <cdr:y>0.57814</cdr:y>
    </cdr:from>
    <cdr:ext cx="468025" cy="179999"/>
    <cdr:sp macro="" textlink="'問12～問14'!$J$17">
      <cdr:nvSpPr>
        <cdr:cNvPr id="12" name="テキスト ボックス 1"/>
        <cdr:cNvSpPr txBox="1"/>
      </cdr:nvSpPr>
      <cdr:spPr>
        <a:xfrm xmlns:a="http://schemas.openxmlformats.org/drawingml/2006/main">
          <a:off x="6031449"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C39F441-84F9-422F-8E37-79609AF64DB0}" type="TxLink">
            <a:rPr lang="en-US" altLang="en-US" sz="900" b="0" i="0" u="none" strike="noStrike">
              <a:solidFill>
                <a:srgbClr val="000000"/>
              </a:solidFill>
              <a:latin typeface="ＭＳ ゴシック"/>
              <a:ea typeface="ＭＳ ゴシック"/>
            </a:rPr>
            <a:pPr algn="r"/>
            <a:t>4.0人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4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2～問14'!$K$2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3351AE0-3421-4943-A32E-68D0EDE27FE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2～問14'!$L$23">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E2B2A1-06F2-48BE-B151-4FA10057B620}"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2～問14'!$M$2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7FFB237-8679-4608-892B-98FDFF75A0D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0.89722</cdr:x>
      <cdr:y>0.11757</cdr:y>
    </cdr:from>
    <cdr:ext cx="503986" cy="205197"/>
    <cdr:sp macro="" textlink="">
      <cdr:nvSpPr>
        <cdr:cNvPr id="6" name="テキスト ボックス 1"/>
        <cdr:cNvSpPr txBox="1"/>
      </cdr:nvSpPr>
      <cdr:spPr>
        <a:xfrm xmlns:a="http://schemas.openxmlformats.org/drawingml/2006/main">
          <a:off x="6042025" y="269875"/>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0.90252</cdr:x>
      <cdr:y>0.19438</cdr:y>
    </cdr:from>
    <cdr:ext cx="467958" cy="179992"/>
    <cdr:sp macro="" textlink="'問12～問14'!$H$32">
      <cdr:nvSpPr>
        <cdr:cNvPr id="7" name="テキスト ボックス 1"/>
        <cdr:cNvSpPr txBox="1"/>
      </cdr:nvSpPr>
      <cdr:spPr>
        <a:xfrm xmlns:a="http://schemas.openxmlformats.org/drawingml/2006/main">
          <a:off x="6077703" y="446204"/>
          <a:ext cx="468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F4C4ABF-0020-4A3D-95EC-BFE8B66DF7E6}" type="TxLink">
            <a:rPr lang="en-US" altLang="en-US" sz="900" b="0" i="0" u="none" strike="noStrike">
              <a:solidFill>
                <a:srgbClr val="000000"/>
              </a:solidFill>
              <a:latin typeface="ＭＳ ゴシック"/>
              <a:ea typeface="ＭＳ ゴシック"/>
            </a:rPr>
            <a:pPr algn="ctr"/>
            <a:t>13.7％</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0.90252</cdr:x>
      <cdr:y>0.40185</cdr:y>
    </cdr:from>
    <cdr:ext cx="467958" cy="179992"/>
    <cdr:sp macro="" textlink="'問12～問14'!$I$32">
      <cdr:nvSpPr>
        <cdr:cNvPr id="10" name="テキスト ボックス 1"/>
        <cdr:cNvSpPr txBox="1"/>
      </cdr:nvSpPr>
      <cdr:spPr>
        <a:xfrm xmlns:a="http://schemas.openxmlformats.org/drawingml/2006/main">
          <a:off x="6077703" y="922456"/>
          <a:ext cx="468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0E3CAAE-55EE-4286-A2C1-AFC33DFB74F8}" type="TxLink">
            <a:rPr lang="en-US" altLang="en-US" sz="900" b="0" i="0" u="none" strike="noStrike">
              <a:solidFill>
                <a:srgbClr val="000000"/>
              </a:solidFill>
              <a:latin typeface="ＭＳ ゴシック"/>
              <a:ea typeface="ＭＳ ゴシック"/>
            </a:rPr>
            <a:pPr algn="ctr"/>
            <a:t>13.8％</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0.90252</cdr:x>
      <cdr:y>0.60932</cdr:y>
    </cdr:from>
    <cdr:ext cx="467958" cy="179992"/>
    <cdr:sp macro="" textlink="'問12～問14'!$J$32">
      <cdr:nvSpPr>
        <cdr:cNvPr id="11" name="テキスト ボックス 1"/>
        <cdr:cNvSpPr txBox="1"/>
      </cdr:nvSpPr>
      <cdr:spPr>
        <a:xfrm xmlns:a="http://schemas.openxmlformats.org/drawingml/2006/main">
          <a:off x="6077703" y="1398708"/>
          <a:ext cx="468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29D03D1-5634-4263-8064-58510C4044A9}" type="TxLink">
            <a:rPr lang="en-US" altLang="en-US" sz="900" b="0" i="0" u="none" strike="noStrike">
              <a:solidFill>
                <a:srgbClr val="000000"/>
              </a:solidFill>
              <a:latin typeface="ＭＳ ゴシック"/>
              <a:ea typeface="ＭＳ ゴシック"/>
            </a:rPr>
            <a:pPr algn="ctr"/>
            <a:t>13.3％</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47.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0.20034</cdr:y>
    </cdr:from>
    <cdr:ext cx="539998" cy="179991"/>
    <cdr:sp macro="" textlink="'問12～問14'!$L$38">
      <cdr:nvSpPr>
        <cdr:cNvPr id="18" name="テキスト ボックス 1"/>
        <cdr:cNvSpPr txBox="1"/>
      </cdr:nvSpPr>
      <cdr:spPr>
        <a:xfrm xmlns:a="http://schemas.openxmlformats.org/drawingml/2006/main">
          <a:off x="606429" y="591552"/>
          <a:ext cx="539998"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0535BC7-ED64-4BD2-837E-1977112B3120}" type="TxLink">
            <a:rPr lang="en-US" altLang="en-US" sz="900" b="0" i="0" u="none" strike="noStrike">
              <a:solidFill>
                <a:srgbClr val="000000"/>
              </a:solidFill>
              <a:latin typeface="ＭＳ ゴシック"/>
              <a:ea typeface="ＭＳ ゴシック"/>
            </a:rPr>
            <a:pPr algn="r"/>
            <a:t>n=10,159</a:t>
          </a:fld>
          <a:endParaRPr lang="ja-JP" altLang="en-US" sz="1100"/>
        </a:p>
      </cdr:txBody>
    </cdr:sp>
  </cdr:absSizeAnchor>
  <cdr:absSizeAnchor xmlns:cdr="http://schemas.openxmlformats.org/drawingml/2006/chartDrawing">
    <cdr:from>
      <cdr:x>0.09012</cdr:x>
      <cdr:y>0.3604</cdr:y>
    </cdr:from>
    <cdr:ext cx="539997" cy="179998"/>
    <cdr:sp macro="" textlink="'問12～問14'!$M$38">
      <cdr:nvSpPr>
        <cdr:cNvPr id="8" name="テキスト ボックス 1"/>
        <cdr:cNvSpPr txBox="1"/>
      </cdr:nvSpPr>
      <cdr:spPr>
        <a:xfrm xmlns:a="http://schemas.openxmlformats.org/drawingml/2006/main">
          <a:off x="606429" y="1064184"/>
          <a:ext cx="539997"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A4688B1-8567-483C-99F1-F4247A4B2A5C}" type="TxLink">
            <a:rPr lang="en-US" altLang="en-US" sz="900" b="0" i="0" u="none" strike="noStrike">
              <a:solidFill>
                <a:srgbClr val="000000"/>
              </a:solidFill>
              <a:latin typeface="ＭＳ ゴシック"/>
              <a:ea typeface="ＭＳ ゴシック"/>
            </a:rPr>
            <a:pPr algn="r"/>
            <a:t>n=9,201</a:t>
          </a:fld>
          <a:endParaRPr lang="ja-JP" altLang="en-US" sz="1100"/>
        </a:p>
      </cdr:txBody>
    </cdr:sp>
  </cdr:absSizeAnchor>
  <cdr:absSizeAnchor xmlns:cdr="http://schemas.openxmlformats.org/drawingml/2006/chartDrawing">
    <cdr:from>
      <cdr:x>0.09012</cdr:x>
      <cdr:y>0.52371</cdr:y>
    </cdr:from>
    <cdr:ext cx="539997" cy="179988"/>
    <cdr:sp macro="" textlink="'問12～問14'!$N$38">
      <cdr:nvSpPr>
        <cdr:cNvPr id="9" name="テキスト ボックス 1"/>
        <cdr:cNvSpPr txBox="1"/>
      </cdr:nvSpPr>
      <cdr:spPr>
        <a:xfrm xmlns:a="http://schemas.openxmlformats.org/drawingml/2006/main">
          <a:off x="606429" y="1546371"/>
          <a:ext cx="539997" cy="17998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E9C61D1-9571-458B-975A-C33540376760}" type="TxLink">
            <a:rPr lang="en-US" altLang="en-US" sz="900" b="0" i="0" u="none" strike="noStrike">
              <a:solidFill>
                <a:srgbClr val="000000"/>
              </a:solidFill>
              <a:latin typeface="ＭＳ ゴシック"/>
              <a:ea typeface="ＭＳ ゴシック"/>
            </a:rPr>
            <a:pPr algn="r"/>
            <a:t>n=958</a:t>
          </a:fld>
          <a:endParaRPr lang="ja-JP" altLang="en-US" sz="1100"/>
        </a:p>
      </cdr:txBody>
    </cdr:sp>
  </cdr:absSizeAnchor>
</c:userShapes>
</file>

<file path=xl/drawings/drawing14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2～問14'!$K$5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1A5C9A-156F-4DD0-B1DF-4D64526DD867}" type="TxLink">
            <a:rPr lang="en-US" altLang="en-US" sz="900" b="0" i="0" u="none" strike="noStrike">
              <a:solidFill>
                <a:srgbClr val="000000"/>
              </a:solidFill>
              <a:latin typeface="ＭＳ ゴシック"/>
              <a:ea typeface="ＭＳ ゴシック"/>
            </a:rPr>
            <a:pPr algn="r"/>
            <a:t>n=7,391</a:t>
          </a:fld>
          <a:endParaRPr lang="ja-JP" altLang="en-US" sz="1100"/>
        </a:p>
      </cdr:txBody>
    </cdr:sp>
  </cdr:absSizeAnchor>
  <cdr:absSizeAnchor xmlns:cdr="http://schemas.openxmlformats.org/drawingml/2006/chartDrawing">
    <cdr:from>
      <cdr:x>0.09012</cdr:x>
      <cdr:y>0.4592</cdr:y>
    </cdr:from>
    <cdr:ext cx="539999" cy="179999"/>
    <cdr:sp macro="" textlink="'問12～問14'!$L$5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8C8BA7C-26BC-423E-9550-070EE6C82F46}" type="TxLink">
            <a:rPr lang="en-US" altLang="en-US" sz="900" b="0" i="0" u="none" strike="noStrike">
              <a:solidFill>
                <a:srgbClr val="000000"/>
              </a:solidFill>
              <a:latin typeface="ＭＳ ゴシック"/>
              <a:ea typeface="ＭＳ ゴシック"/>
            </a:rPr>
            <a:pPr algn="r"/>
            <a:t>n=6,700</a:t>
          </a:fld>
          <a:endParaRPr lang="ja-JP" altLang="en-US" sz="1100"/>
        </a:p>
      </cdr:txBody>
    </cdr:sp>
  </cdr:absSizeAnchor>
  <cdr:absSizeAnchor xmlns:cdr="http://schemas.openxmlformats.org/drawingml/2006/chartDrawing">
    <cdr:from>
      <cdr:x>0.09012</cdr:x>
      <cdr:y>0.66667</cdr:y>
    </cdr:from>
    <cdr:ext cx="539999" cy="179999"/>
    <cdr:sp macro="" textlink="'問12～問14'!$M$5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26B9B4B-A748-48A0-8455-6B2F5825D5F9}" type="TxLink">
            <a:rPr lang="en-US" altLang="en-US" sz="900" b="0" i="0" u="none" strike="noStrike">
              <a:solidFill>
                <a:srgbClr val="000000"/>
              </a:solidFill>
              <a:latin typeface="ＭＳ ゴシック"/>
              <a:ea typeface="ＭＳ ゴシック"/>
            </a:rPr>
            <a:pPr algn="r"/>
            <a:t>n=691</a:t>
          </a:fld>
          <a:endParaRPr lang="ja-JP" altLang="en-US" sz="1100"/>
        </a:p>
      </cdr:txBody>
    </cdr:sp>
  </cdr:absSizeAnchor>
</c:userShapes>
</file>

<file path=xl/drawings/drawing14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2～問14'!$S$6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30794AB-CD98-4FA5-B175-FC223B499841}" type="TxLink">
            <a:rPr lang="en-US" altLang="en-US" sz="900" b="0" i="0" u="none" strike="noStrike">
              <a:solidFill>
                <a:srgbClr val="000000"/>
              </a:solidFill>
              <a:latin typeface="ＭＳ ゴシック"/>
              <a:ea typeface="ＭＳ ゴシック"/>
            </a:rPr>
            <a:pPr algn="r"/>
            <a:t>n=7,391</a:t>
          </a:fld>
          <a:endParaRPr lang="ja-JP" altLang="en-US" sz="1100"/>
        </a:p>
      </cdr:txBody>
    </cdr:sp>
  </cdr:absSizeAnchor>
  <cdr:absSizeAnchor xmlns:cdr="http://schemas.openxmlformats.org/drawingml/2006/chartDrawing">
    <cdr:from>
      <cdr:x>0.09012</cdr:x>
      <cdr:y>0.4592</cdr:y>
    </cdr:from>
    <cdr:ext cx="539999" cy="179999"/>
    <cdr:sp macro="" textlink="'問12～問14'!$T$6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712ED68-8698-4172-BEBD-226FBC351A33}" type="TxLink">
            <a:rPr lang="en-US" altLang="en-US" sz="900" b="0" i="0" u="none" strike="noStrike">
              <a:solidFill>
                <a:srgbClr val="000000"/>
              </a:solidFill>
              <a:latin typeface="ＭＳ ゴシック"/>
              <a:ea typeface="ＭＳ ゴシック"/>
            </a:rPr>
            <a:pPr algn="r"/>
            <a:t>n=6,700</a:t>
          </a:fld>
          <a:endParaRPr lang="ja-JP" altLang="en-US" sz="1100"/>
        </a:p>
      </cdr:txBody>
    </cdr:sp>
  </cdr:absSizeAnchor>
  <cdr:absSizeAnchor xmlns:cdr="http://schemas.openxmlformats.org/drawingml/2006/chartDrawing">
    <cdr:from>
      <cdr:x>0.09436</cdr:x>
      <cdr:y>0.66667</cdr:y>
    </cdr:from>
    <cdr:ext cx="539999" cy="179999"/>
    <cdr:sp macro="" textlink="'問12～問14'!$U$62">
      <cdr:nvSpPr>
        <cdr:cNvPr id="9" name="テキスト ボックス 1"/>
        <cdr:cNvSpPr txBox="1"/>
      </cdr:nvSpPr>
      <cdr:spPr>
        <a:xfrm xmlns:a="http://schemas.openxmlformats.org/drawingml/2006/main">
          <a:off x="635459" y="1530356"/>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10E1B9C-4DDF-4504-91A9-05AA9A1001F4}" type="TxLink">
            <a:rPr lang="en-US" altLang="en-US" sz="900" b="0" i="0" u="none" strike="noStrike">
              <a:solidFill>
                <a:srgbClr val="000000"/>
              </a:solidFill>
              <a:latin typeface="ＭＳ ゴシック"/>
              <a:ea typeface="ＭＳ ゴシック"/>
            </a:rPr>
            <a:pPr algn="r"/>
            <a:t>n=691</a:t>
          </a:fld>
          <a:endParaRPr lang="ja-JP" altLang="en-US" sz="1100"/>
        </a:p>
      </cdr:txBody>
    </cdr:sp>
  </cdr:absSizeAnchor>
</c:userShapes>
</file>

<file path=xl/drawings/drawing15.xml><?xml version="1.0" encoding="utf-8"?>
<c:userShapes xmlns:c="http://schemas.openxmlformats.org/drawingml/2006/chart">
  <cdr:absSizeAnchor xmlns:cdr="http://schemas.openxmlformats.org/drawingml/2006/chartDrawing">
    <cdr:from>
      <cdr:x>0.93842</cdr:x>
      <cdr:y>0.00947</cdr:y>
    </cdr:from>
    <cdr:ext cx="212400" cy="197999"/>
    <cdr:sp macro="" textlink="">
      <cdr:nvSpPr>
        <cdr:cNvPr id="2" name="テキスト ボックス 1"/>
        <cdr:cNvSpPr txBox="1"/>
      </cdr:nvSpPr>
      <cdr:spPr>
        <a:xfrm xmlns:a="http://schemas.openxmlformats.org/drawingml/2006/main">
          <a:off x="5684855" y="31967"/>
          <a:ext cx="212400"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50.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2～問14'!$K$73">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C849F59-AE7A-4367-80F6-0CD20ACE626F}"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2～問14'!$L$73">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6848A39-201D-4F10-92B2-E3D8647411FB}"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0.63671</cdr:y>
    </cdr:from>
    <cdr:ext cx="539999" cy="179997"/>
    <cdr:sp macro="" textlink="'問12～問14'!$M$73">
      <cdr:nvSpPr>
        <cdr:cNvPr id="9" name="テキスト ボックス 1"/>
        <cdr:cNvSpPr txBox="1"/>
      </cdr:nvSpPr>
      <cdr:spPr>
        <a:xfrm xmlns:a="http://schemas.openxmlformats.org/drawingml/2006/main">
          <a:off x="606884" y="1540416"/>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76C90D2-FC3E-455E-B6CB-343B04E1503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51.xml><?xml version="1.0" encoding="utf-8"?>
<c:userShapes xmlns:c="http://schemas.openxmlformats.org/drawingml/2006/chart">
  <cdr:absSizeAnchor xmlns:cdr="http://schemas.openxmlformats.org/drawingml/2006/chartDrawing">
    <cdr:from>
      <cdr:x>0.92989</cdr:x>
      <cdr:y>0.05222</cdr:y>
    </cdr:from>
    <cdr:ext cx="212391" cy="197998"/>
    <cdr:sp macro="" textlink="">
      <cdr:nvSpPr>
        <cdr:cNvPr id="2" name="テキスト ボックス 1"/>
        <cdr:cNvSpPr txBox="1"/>
      </cdr:nvSpPr>
      <cdr:spPr>
        <a:xfrm xmlns:a="http://schemas.openxmlformats.org/drawingml/2006/main">
          <a:off x="4154033" y="90745"/>
          <a:ext cx="212391"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0.04335</cdr:x>
      <cdr:y>0.3307</cdr:y>
    </cdr:from>
    <cdr:to>
      <cdr:x>0.16423</cdr:x>
      <cdr:y>0.43428</cdr:y>
    </cdr:to>
    <cdr:sp macro="" textlink="'問12～問14'!$G$80">
      <cdr:nvSpPr>
        <cdr:cNvPr id="3" name="テキスト ボックス 1"/>
        <cdr:cNvSpPr txBox="1"/>
      </cdr:nvSpPr>
      <cdr:spPr>
        <a:xfrm xmlns:a="http://schemas.openxmlformats.org/drawingml/2006/main">
          <a:off x="193675" y="57467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277F0F1-16CC-4F8D-A597-746332532F90}" type="TxLink">
            <a:rPr lang="en-US" altLang="en-US" sz="900" b="0" i="0" u="none" strike="noStrike">
              <a:solidFill>
                <a:srgbClr val="000000"/>
              </a:solidFill>
              <a:latin typeface="ＭＳ ゴシック"/>
              <a:ea typeface="ＭＳ ゴシック"/>
            </a:rPr>
            <a:pPr algn="r"/>
            <a:t>n=9,742</a:t>
          </a:fld>
          <a:endParaRPr lang="ja-JP" altLang="en-US" sz="1100"/>
        </a:p>
      </cdr:txBody>
    </cdr:sp>
  </cdr:relSizeAnchor>
  <cdr:relSizeAnchor xmlns:cdr="http://schemas.openxmlformats.org/drawingml/2006/chartDrawing">
    <cdr:from>
      <cdr:x>0.04335</cdr:x>
      <cdr:y>0.56091</cdr:y>
    </cdr:from>
    <cdr:to>
      <cdr:x>0.16423</cdr:x>
      <cdr:y>0.6645</cdr:y>
    </cdr:to>
    <cdr:sp macro="" textlink="'問12～問14'!$G$81">
      <cdr:nvSpPr>
        <cdr:cNvPr id="4" name="テキスト ボックス 1"/>
        <cdr:cNvSpPr txBox="1"/>
      </cdr:nvSpPr>
      <cdr:spPr>
        <a:xfrm xmlns:a="http://schemas.openxmlformats.org/drawingml/2006/main">
          <a:off x="193675" y="97472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2CF8E4-B265-4233-927D-E13BB8165710}" type="TxLink">
            <a:rPr lang="en-US" altLang="en-US" sz="900" b="0" i="0" u="none" strike="noStrike">
              <a:solidFill>
                <a:srgbClr val="000000"/>
              </a:solidFill>
              <a:latin typeface="ＭＳ ゴシック"/>
              <a:ea typeface="ＭＳ ゴシック"/>
            </a:rPr>
            <a:pPr algn="r"/>
            <a:t>n=8,824</a:t>
          </a:fld>
          <a:endParaRPr lang="ja-JP" altLang="en-US" sz="1100"/>
        </a:p>
      </cdr:txBody>
    </cdr:sp>
  </cdr:relSizeAnchor>
  <cdr:relSizeAnchor xmlns:cdr="http://schemas.openxmlformats.org/drawingml/2006/chartDrawing">
    <cdr:from>
      <cdr:x>0.04335</cdr:x>
      <cdr:y>0.79113</cdr:y>
    </cdr:from>
    <cdr:to>
      <cdr:x>0.16423</cdr:x>
      <cdr:y>0.89471</cdr:y>
    </cdr:to>
    <cdr:sp macro="" textlink="'問12～問14'!$G$82">
      <cdr:nvSpPr>
        <cdr:cNvPr id="5" name="テキスト ボックス 1"/>
        <cdr:cNvSpPr txBox="1"/>
      </cdr:nvSpPr>
      <cdr:spPr>
        <a:xfrm xmlns:a="http://schemas.openxmlformats.org/drawingml/2006/main">
          <a:off x="193675" y="1374775"/>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F483EB4-4838-4224-99E1-0C5EE3F98767}" type="TxLink">
            <a:rPr lang="en-US" altLang="en-US" sz="900" b="0" i="0" u="none" strike="noStrike">
              <a:solidFill>
                <a:srgbClr val="000000"/>
              </a:solidFill>
              <a:latin typeface="ＭＳ ゴシック"/>
              <a:ea typeface="ＭＳ ゴシック"/>
            </a:rPr>
            <a:pPr algn="r"/>
            <a:t>n=918</a:t>
          </a:fld>
          <a:endParaRPr lang="ja-JP" altLang="en-US" sz="1100"/>
        </a:p>
      </cdr:txBody>
    </cdr:sp>
  </cdr:relSizeAnchor>
</c:userShapes>
</file>

<file path=xl/drawings/drawing152.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問12～問14'!$M$88">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76301DB-0E5F-4317-A3FB-4C8B751AB91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0.40234</cdr:y>
    </cdr:from>
    <cdr:ext cx="539999" cy="179998"/>
    <cdr:sp macro="" textlink="'問12～問14'!$N$88">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D80575-AA76-4BC6-A8D9-4AE221B644BE}"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0.58177</cdr:y>
    </cdr:from>
    <cdr:ext cx="539999" cy="179990"/>
    <cdr:sp macro="" textlink="'問12～問14'!$O$88">
      <cdr:nvSpPr>
        <cdr:cNvPr id="9" name="テキスト ボックス 1"/>
        <cdr:cNvSpPr txBox="1"/>
      </cdr:nvSpPr>
      <cdr:spPr>
        <a:xfrm xmlns:a="http://schemas.openxmlformats.org/drawingml/2006/main">
          <a:off x="606884" y="153494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8CF0F8D-1F18-48F9-9E32-F8E97FA46274}"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53.xml><?xml version="1.0" encoding="utf-8"?>
<c:userShapes xmlns:c="http://schemas.openxmlformats.org/drawingml/2006/chart">
  <cdr:absSizeAnchor xmlns:cdr="http://schemas.openxmlformats.org/drawingml/2006/chartDrawing">
    <cdr:from>
      <cdr:x>0.86494</cdr:x>
      <cdr:y>0.05818</cdr:y>
    </cdr:from>
    <cdr:ext cx="179865" cy="180000"/>
    <cdr:sp macro="" textlink="">
      <cdr:nvSpPr>
        <cdr:cNvPr id="2" name="テキスト ボックス 1"/>
        <cdr:cNvSpPr txBox="1"/>
      </cdr:nvSpPr>
      <cdr:spPr>
        <a:xfrm xmlns:a="http://schemas.openxmlformats.org/drawingml/2006/main">
          <a:off x="4471838" y="276538"/>
          <a:ext cx="179865"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問4～問9'!$L$838">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A158FDB-73F9-47DF-A35F-BC590B0E69ED}"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54.xml><?xml version="1.0" encoding="utf-8"?>
<c:userShapes xmlns:c="http://schemas.openxmlformats.org/drawingml/2006/chart">
  <cdr:absSizeAnchor xmlns:cdr="http://schemas.openxmlformats.org/drawingml/2006/chartDrawing">
    <cdr:from>
      <cdr:x>0.87401</cdr:x>
      <cdr:y>0.05818</cdr:y>
    </cdr:from>
    <cdr:ext cx="179867" cy="180000"/>
    <cdr:sp macro="" textlink="">
      <cdr:nvSpPr>
        <cdr:cNvPr id="2" name="テキスト ボックス 1"/>
        <cdr:cNvSpPr txBox="1"/>
      </cdr:nvSpPr>
      <cdr:spPr>
        <a:xfrm xmlns:a="http://schemas.openxmlformats.org/drawingml/2006/main">
          <a:off x="2122860" y="276538"/>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M$838">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928FF68-1FB6-4DC7-BA72-835AC9E1543E}"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55.xml><?xml version="1.0" encoding="utf-8"?>
<c:userShapes xmlns:c="http://schemas.openxmlformats.org/drawingml/2006/chart">
  <cdr:absSizeAnchor xmlns:cdr="http://schemas.openxmlformats.org/drawingml/2006/chartDrawing">
    <cdr:from>
      <cdr:x>0.87401</cdr:x>
      <cdr:y>0.05818</cdr:y>
    </cdr:from>
    <cdr:ext cx="179867" cy="180000"/>
    <cdr:sp macro="" textlink="">
      <cdr:nvSpPr>
        <cdr:cNvPr id="2" name="テキスト ボックス 1"/>
        <cdr:cNvSpPr txBox="1"/>
      </cdr:nvSpPr>
      <cdr:spPr>
        <a:xfrm xmlns:a="http://schemas.openxmlformats.org/drawingml/2006/main">
          <a:off x="2122860" y="276538"/>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N$838">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AA17562-C1F5-4099-9CF9-29C1CF2053D7}"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56.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問12～問14'!$M$118">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F7D171A-D5EB-4CA1-9E71-61AE228DCCA4}"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0.40234</cdr:y>
    </cdr:from>
    <cdr:ext cx="539999" cy="179998"/>
    <cdr:sp macro="" textlink="'問12～問14'!$N$118">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2547F73-4CD8-4F1C-8F97-30D25D1864F0}"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0.58177</cdr:y>
    </cdr:from>
    <cdr:ext cx="539999" cy="179990"/>
    <cdr:sp macro="" textlink="'問12～問14'!$O$118">
      <cdr:nvSpPr>
        <cdr:cNvPr id="9" name="テキスト ボックス 1"/>
        <cdr:cNvSpPr txBox="1"/>
      </cdr:nvSpPr>
      <cdr:spPr>
        <a:xfrm xmlns:a="http://schemas.openxmlformats.org/drawingml/2006/main">
          <a:off x="606429" y="153495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65F26F5-080F-416C-8F6A-CC5A0B8A250E}"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57.xml><?xml version="1.0" encoding="utf-8"?>
<c:userShapes xmlns:c="http://schemas.openxmlformats.org/drawingml/2006/chart">
  <cdr:absSizeAnchor xmlns:cdr="http://schemas.openxmlformats.org/drawingml/2006/chartDrawing">
    <cdr:from>
      <cdr:x>0.87148</cdr:x>
      <cdr:y>0.02719</cdr:y>
    </cdr:from>
    <cdr:ext cx="211001" cy="197997"/>
    <cdr:sp macro="" textlink="">
      <cdr:nvSpPr>
        <cdr:cNvPr id="2" name="テキスト ボックス 1"/>
        <cdr:cNvSpPr txBox="1"/>
      </cdr:nvSpPr>
      <cdr:spPr>
        <a:xfrm xmlns:a="http://schemas.openxmlformats.org/drawingml/2006/main">
          <a:off x="5868699" y="71738"/>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0.22292</cdr:y>
    </cdr:from>
    <cdr:ext cx="539999" cy="179991"/>
    <cdr:sp macro="" textlink="'問12～問14'!$M$118">
      <cdr:nvSpPr>
        <cdr:cNvPr id="18" name="テキスト ボックス 1"/>
        <cdr:cNvSpPr txBox="1"/>
      </cdr:nvSpPr>
      <cdr:spPr>
        <a:xfrm xmlns:a="http://schemas.openxmlformats.org/drawingml/2006/main">
          <a:off x="606884" y="588154"/>
          <a:ext cx="539999" cy="179991"/>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F7D171A-D5EB-4CA1-9E71-61AE228DCCA4}"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0.40234</cdr:y>
    </cdr:from>
    <cdr:ext cx="539999" cy="179998"/>
    <cdr:sp macro="" textlink="'問12～問14'!$N$118">
      <cdr:nvSpPr>
        <cdr:cNvPr id="8" name="テキスト ボックス 1"/>
        <cdr:cNvSpPr txBox="1"/>
      </cdr:nvSpPr>
      <cdr:spPr>
        <a:xfrm xmlns:a="http://schemas.openxmlformats.org/drawingml/2006/main">
          <a:off x="606884" y="1061546"/>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2547F73-4CD8-4F1C-8F97-30D25D1864F0}"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0.58177</cdr:y>
    </cdr:from>
    <cdr:ext cx="539999" cy="179990"/>
    <cdr:sp macro="" textlink="'問12～問14'!$O$118">
      <cdr:nvSpPr>
        <cdr:cNvPr id="9" name="テキスト ボックス 1"/>
        <cdr:cNvSpPr txBox="1"/>
      </cdr:nvSpPr>
      <cdr:spPr>
        <a:xfrm xmlns:a="http://schemas.openxmlformats.org/drawingml/2006/main">
          <a:off x="606429" y="1534955"/>
          <a:ext cx="539999" cy="17999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65F26F5-080F-416C-8F6A-CC5A0B8A250E}"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58.xml><?xml version="1.0" encoding="utf-8"?>
<c:userShapes xmlns:c="http://schemas.openxmlformats.org/drawingml/2006/chart">
  <cdr:absSizeAnchor xmlns:cdr="http://schemas.openxmlformats.org/drawingml/2006/chartDrawing">
    <cdr:from>
      <cdr:x>0.86494</cdr:x>
      <cdr:y>0.06731</cdr:y>
    </cdr:from>
    <cdr:ext cx="179863" cy="179999"/>
    <cdr:sp macro="" textlink="">
      <cdr:nvSpPr>
        <cdr:cNvPr id="2" name="テキスト ボックス 1"/>
        <cdr:cNvSpPr txBox="1"/>
      </cdr:nvSpPr>
      <cdr:spPr>
        <a:xfrm xmlns:a="http://schemas.openxmlformats.org/drawingml/2006/main">
          <a:off x="4471838" y="280824"/>
          <a:ext cx="179863" cy="179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問12～問14'!$M$138">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83DBD4D-2A27-470E-9A24-EBA59CBF6EA8}"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59.xml><?xml version="1.0" encoding="utf-8"?>
<c:userShapes xmlns:c="http://schemas.openxmlformats.org/drawingml/2006/chart">
  <cdr:absSizeAnchor xmlns:cdr="http://schemas.openxmlformats.org/drawingml/2006/chartDrawing">
    <cdr:from>
      <cdr:x>0.87401</cdr:x>
      <cdr:y>0.06731</cdr:y>
    </cdr:from>
    <cdr:ext cx="179867" cy="179999"/>
    <cdr:sp macro="" textlink="">
      <cdr:nvSpPr>
        <cdr:cNvPr id="2" name="テキスト ボックス 1"/>
        <cdr:cNvSpPr txBox="1"/>
      </cdr:nvSpPr>
      <cdr:spPr>
        <a:xfrm xmlns:a="http://schemas.openxmlformats.org/drawingml/2006/main">
          <a:off x="2122860" y="280824"/>
          <a:ext cx="179867" cy="179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12～問14'!$N$138">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07B6B31-BE34-4769-A177-4D71A20C3CB2}"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60.xml><?xml version="1.0" encoding="utf-8"?>
<c:userShapes xmlns:c="http://schemas.openxmlformats.org/drawingml/2006/chart">
  <cdr:absSizeAnchor xmlns:cdr="http://schemas.openxmlformats.org/drawingml/2006/chartDrawing">
    <cdr:from>
      <cdr:x>0.87401</cdr:x>
      <cdr:y>0.06731</cdr:y>
    </cdr:from>
    <cdr:ext cx="179867" cy="179999"/>
    <cdr:sp macro="" textlink="">
      <cdr:nvSpPr>
        <cdr:cNvPr id="2" name="テキスト ボックス 1"/>
        <cdr:cNvSpPr txBox="1"/>
      </cdr:nvSpPr>
      <cdr:spPr>
        <a:xfrm xmlns:a="http://schemas.openxmlformats.org/drawingml/2006/main">
          <a:off x="2122860" y="280824"/>
          <a:ext cx="179867" cy="179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12～問14'!$O$138">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91533CA-F8A4-4D09-8A12-17DBEDB66523}"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161.xml><?xml version="1.0" encoding="utf-8"?>
<c:userShapes xmlns:c="http://schemas.openxmlformats.org/drawingml/2006/chart">
  <cdr:absSizeAnchor xmlns:cdr="http://schemas.openxmlformats.org/drawingml/2006/chartDrawing">
    <cdr:from>
      <cdr:x>0.86416</cdr:x>
      <cdr:y>0.05871</cdr:y>
    </cdr:from>
    <cdr:ext cx="210995" cy="197990"/>
    <cdr:sp macro="" textlink="">
      <cdr:nvSpPr>
        <cdr:cNvPr id="2" name="テキスト ボックス 1"/>
        <cdr:cNvSpPr txBox="1"/>
      </cdr:nvSpPr>
      <cdr:spPr>
        <a:xfrm xmlns:a="http://schemas.openxmlformats.org/drawingml/2006/main">
          <a:off x="3967392" y="363488"/>
          <a:ext cx="210995" cy="19799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0.45147</cdr:x>
      <cdr:y>0.01002</cdr:y>
    </cdr:from>
    <cdr:ext cx="1187999" cy="196735"/>
    <cdr:sp macro="" textlink="">
      <cdr:nvSpPr>
        <cdr:cNvPr id="6" name="テキスト ボックス 1"/>
        <cdr:cNvSpPr txBox="1"/>
      </cdr:nvSpPr>
      <cdr:spPr>
        <a:xfrm xmlns:a="http://schemas.openxmlformats.org/drawingml/2006/main">
          <a:off x="2201722" y="62036"/>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地域密着型　</a:t>
          </a:r>
          <a:r>
            <a:rPr lang="en-US" altLang="ja-JP" sz="900">
              <a:latin typeface="ＭＳ ゴシック" panose="020B0609070205080204" pitchFamily="49" charset="-128"/>
              <a:ea typeface="ＭＳ ゴシック" panose="020B0609070205080204" pitchFamily="49" charset="-128"/>
            </a:rPr>
            <a:t>N=114</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0.86853</cdr:x>
      <cdr:y>0.09862</cdr:y>
    </cdr:from>
    <cdr:to>
      <cdr:x>0.94337</cdr:x>
      <cdr:y>0.127</cdr:y>
    </cdr:to>
    <cdr:sp macro="" textlink="">
      <cdr:nvSpPr>
        <cdr:cNvPr id="7" name="テキスト ボックス 1"/>
        <cdr:cNvSpPr txBox="1"/>
      </cdr:nvSpPr>
      <cdr:spPr>
        <a:xfrm xmlns:a="http://schemas.openxmlformats.org/drawingml/2006/main">
          <a:off x="3987444" y="610581"/>
          <a:ext cx="343594" cy="17570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0.86154</cdr:x>
      <cdr:y>0.123</cdr:y>
    </cdr:from>
    <cdr:to>
      <cdr:x>0.95751</cdr:x>
      <cdr:y>0.15208</cdr:y>
    </cdr:to>
    <cdr:sp macro="" textlink="'問10～問11'!$O$103">
      <cdr:nvSpPr>
        <cdr:cNvPr id="10" name="テキスト ボックス 1"/>
        <cdr:cNvSpPr txBox="1"/>
      </cdr:nvSpPr>
      <cdr:spPr>
        <a:xfrm xmlns:a="http://schemas.openxmlformats.org/drawingml/2006/main">
          <a:off x="3955395" y="7615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ED1A31E-7D51-4568-88CB-1D7F9C254F57}" type="TxLink">
            <a:rPr lang="en-US" altLang="en-US" sz="900" b="0" i="0" u="none" strike="noStrike">
              <a:solidFill>
                <a:srgbClr val="000000"/>
              </a:solidFill>
              <a:latin typeface="ＭＳ ゴシック"/>
              <a:ea typeface="ＭＳ ゴシック"/>
            </a:rPr>
            <a:pPr algn="ctr"/>
            <a:t>0.14回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0.18916</cdr:y>
    </cdr:from>
    <cdr:to>
      <cdr:x>0.95751</cdr:x>
      <cdr:y>0.21823</cdr:y>
    </cdr:to>
    <cdr:sp macro="" textlink="'問10～問11'!$O$104">
      <cdr:nvSpPr>
        <cdr:cNvPr id="17" name="テキスト ボックス 1"/>
        <cdr:cNvSpPr txBox="1"/>
      </cdr:nvSpPr>
      <cdr:spPr>
        <a:xfrm xmlns:a="http://schemas.openxmlformats.org/drawingml/2006/main">
          <a:off x="3955395" y="1171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143971E-4B16-4B76-9048-EB4D07E974AE}" type="TxLink">
            <a:rPr lang="en-US" altLang="en-US" sz="900" b="0" i="0" u="none" strike="noStrike">
              <a:solidFill>
                <a:srgbClr val="000000"/>
              </a:solidFill>
              <a:latin typeface="ＭＳ ゴシック"/>
              <a:ea typeface="ＭＳ ゴシック"/>
            </a:rPr>
            <a:pPr algn="ctr"/>
            <a:t>0.29回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0.263</cdr:y>
    </cdr:from>
    <cdr:to>
      <cdr:x>0.95751</cdr:x>
      <cdr:y>0.29208</cdr:y>
    </cdr:to>
    <cdr:sp macro="" textlink="'問10～問11'!$O$105">
      <cdr:nvSpPr>
        <cdr:cNvPr id="19" name="テキスト ボックス 1"/>
        <cdr:cNvSpPr txBox="1"/>
      </cdr:nvSpPr>
      <cdr:spPr>
        <a:xfrm xmlns:a="http://schemas.openxmlformats.org/drawingml/2006/main">
          <a:off x="3955395" y="16283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5C98A2C-62AC-44CD-84DE-478441C295B7}" type="TxLink">
            <a:rPr lang="en-US" altLang="en-US" sz="900" b="0" i="0" u="none" strike="noStrike">
              <a:solidFill>
                <a:srgbClr val="000000"/>
              </a:solidFill>
              <a:latin typeface="ＭＳ ゴシック"/>
              <a:ea typeface="ＭＳ ゴシック"/>
            </a:rPr>
            <a:pPr algn="ctr"/>
            <a:t>0.42回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0.33839</cdr:y>
    </cdr:from>
    <cdr:to>
      <cdr:x>0.95751</cdr:x>
      <cdr:y>0.36746</cdr:y>
    </cdr:to>
    <cdr:sp macro="" textlink="'問10～問11'!$O$106">
      <cdr:nvSpPr>
        <cdr:cNvPr id="20" name="テキスト ボックス 1"/>
        <cdr:cNvSpPr txBox="1"/>
      </cdr:nvSpPr>
      <cdr:spPr>
        <a:xfrm xmlns:a="http://schemas.openxmlformats.org/drawingml/2006/main">
          <a:off x="3955395" y="20950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3BFAF2A-7FC9-4974-A80E-FDEC2BD47DA0}" type="TxLink">
            <a:rPr lang="en-US" altLang="en-US" sz="900" b="0" i="0" u="none" strike="noStrike">
              <a:solidFill>
                <a:srgbClr val="000000"/>
              </a:solidFill>
              <a:latin typeface="ＭＳ ゴシック"/>
              <a:ea typeface="ＭＳ ゴシック"/>
            </a:rPr>
            <a:pPr algn="ctr"/>
            <a:t>0.05回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0.41377</cdr:y>
    </cdr:from>
    <cdr:to>
      <cdr:x>0.95751</cdr:x>
      <cdr:y>0.44285</cdr:y>
    </cdr:to>
    <cdr:sp macro="" textlink="'問10～問11'!$O$107">
      <cdr:nvSpPr>
        <cdr:cNvPr id="21" name="テキスト ボックス 1"/>
        <cdr:cNvSpPr txBox="1"/>
      </cdr:nvSpPr>
      <cdr:spPr>
        <a:xfrm xmlns:a="http://schemas.openxmlformats.org/drawingml/2006/main">
          <a:off x="3955395" y="256176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C10E64E-8EA5-42E7-94E2-B585C0A67A0D}" type="TxLink">
            <a:rPr lang="en-US" altLang="en-US" sz="900" b="0" i="0" u="none" strike="noStrike">
              <a:solidFill>
                <a:srgbClr val="000000"/>
              </a:solidFill>
              <a:latin typeface="ＭＳ ゴシック"/>
              <a:ea typeface="ＭＳ ゴシック"/>
            </a:rPr>
            <a:pPr algn="ctr"/>
            <a:t>0.10回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0.48454</cdr:y>
    </cdr:from>
    <cdr:to>
      <cdr:x>0.95751</cdr:x>
      <cdr:y>0.51361</cdr:y>
    </cdr:to>
    <cdr:sp macro="" textlink="'問10～問11'!$O$108">
      <cdr:nvSpPr>
        <cdr:cNvPr id="22" name="テキスト ボックス 1"/>
        <cdr:cNvSpPr txBox="1"/>
      </cdr:nvSpPr>
      <cdr:spPr>
        <a:xfrm xmlns:a="http://schemas.openxmlformats.org/drawingml/2006/main">
          <a:off x="3955395" y="29999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08D802-66F8-4487-94CA-B05F99402ED4}" type="TxLink">
            <a:rPr lang="en-US" altLang="en-US" sz="900" b="0" i="0" u="none" strike="noStrike">
              <a:solidFill>
                <a:srgbClr val="000000"/>
              </a:solidFill>
              <a:latin typeface="ＭＳ ゴシック"/>
              <a:ea typeface="ＭＳ ゴシック"/>
            </a:rPr>
            <a:pPr algn="ctr"/>
            <a:t>0.03回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0.55839</cdr:y>
    </cdr:from>
    <cdr:to>
      <cdr:x>0.95751</cdr:x>
      <cdr:y>0.58746</cdr:y>
    </cdr:to>
    <cdr:sp macro="" textlink="'問10～問11'!$O$109">
      <cdr:nvSpPr>
        <cdr:cNvPr id="23" name="テキスト ボックス 1"/>
        <cdr:cNvSpPr txBox="1"/>
      </cdr:nvSpPr>
      <cdr:spPr>
        <a:xfrm xmlns:a="http://schemas.openxmlformats.org/drawingml/2006/main">
          <a:off x="3955395" y="3457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90152D1-18EB-4B1E-8D8A-A62C73BE9E80}"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0.63377</cdr:y>
    </cdr:from>
    <cdr:to>
      <cdr:x>0.95751</cdr:x>
      <cdr:y>0.66285</cdr:y>
    </cdr:to>
    <cdr:sp macro="" textlink="'問10～問11'!$O$110">
      <cdr:nvSpPr>
        <cdr:cNvPr id="24" name="テキスト ボックス 1"/>
        <cdr:cNvSpPr txBox="1"/>
      </cdr:nvSpPr>
      <cdr:spPr>
        <a:xfrm xmlns:a="http://schemas.openxmlformats.org/drawingml/2006/main">
          <a:off x="3955395" y="39238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002B2D4-A12A-4212-9017-115790643235}" type="TxLink">
            <a:rPr lang="en-US" altLang="en-US" sz="900" b="0" i="0" u="none" strike="noStrike">
              <a:solidFill>
                <a:srgbClr val="000000"/>
              </a:solidFill>
              <a:latin typeface="ＭＳ ゴシック"/>
              <a:ea typeface="ＭＳ ゴシック"/>
            </a:rPr>
            <a:pPr algn="ctr"/>
            <a:t>0.35回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0.70454</cdr:y>
    </cdr:from>
    <cdr:to>
      <cdr:x>0.95751</cdr:x>
      <cdr:y>0.73361</cdr:y>
    </cdr:to>
    <cdr:sp macro="" textlink="'問10～問11'!$O$111">
      <cdr:nvSpPr>
        <cdr:cNvPr id="35" name="テキスト ボックス 1"/>
        <cdr:cNvSpPr txBox="1"/>
      </cdr:nvSpPr>
      <cdr:spPr>
        <a:xfrm xmlns:a="http://schemas.openxmlformats.org/drawingml/2006/main">
          <a:off x="3955395" y="43619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C286B7B-E567-4430-99CD-2F0E2B3B6E2F}" type="TxLink">
            <a:rPr lang="en-US" altLang="en-US" sz="900" b="0" i="0" u="none" strike="noStrike">
              <a:solidFill>
                <a:srgbClr val="000000"/>
              </a:solidFill>
              <a:latin typeface="ＭＳ ゴシック"/>
              <a:ea typeface="ＭＳ ゴシック"/>
            </a:rPr>
            <a:pPr algn="ctr"/>
            <a:t>0.04回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0.78146</cdr:y>
    </cdr:from>
    <cdr:to>
      <cdr:x>0.95751</cdr:x>
      <cdr:y>0.81054</cdr:y>
    </cdr:to>
    <cdr:sp macro="" textlink="'問10～問11'!$O$112">
      <cdr:nvSpPr>
        <cdr:cNvPr id="36" name="テキスト ボックス 1"/>
        <cdr:cNvSpPr txBox="1"/>
      </cdr:nvSpPr>
      <cdr:spPr>
        <a:xfrm xmlns:a="http://schemas.openxmlformats.org/drawingml/2006/main">
          <a:off x="3955395" y="48382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F00368-A349-48B3-A088-45C559EF920F}"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0.85839</cdr:y>
    </cdr:from>
    <cdr:to>
      <cdr:x>0.95751</cdr:x>
      <cdr:y>0.88746</cdr:y>
    </cdr:to>
    <cdr:sp macro="" textlink="'問10～問11'!$O$113">
      <cdr:nvSpPr>
        <cdr:cNvPr id="37" name="テキスト ボックス 1"/>
        <cdr:cNvSpPr txBox="1"/>
      </cdr:nvSpPr>
      <cdr:spPr>
        <a:xfrm xmlns:a="http://schemas.openxmlformats.org/drawingml/2006/main">
          <a:off x="3955395" y="53144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6FB9FA3-8C73-459C-B23A-7BC9A74531C2}" type="TxLink">
            <a:rPr lang="en-US" altLang="en-US" sz="900" b="0" i="0" u="none" strike="noStrike">
              <a:solidFill>
                <a:srgbClr val="000000"/>
              </a:solidFill>
              <a:latin typeface="ＭＳ ゴシック"/>
              <a:ea typeface="ＭＳ ゴシック"/>
            </a:rPr>
            <a:pPr algn="ctr"/>
            <a:t>0.23回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2.xml><?xml version="1.0" encoding="utf-8"?>
<c:userShapes xmlns:c="http://schemas.openxmlformats.org/drawingml/2006/chart">
  <cdr:absSizeAnchor xmlns:cdr="http://schemas.openxmlformats.org/drawingml/2006/chartDrawing">
    <cdr:from>
      <cdr:x>0.86416</cdr:x>
      <cdr:y>0.05871</cdr:y>
    </cdr:from>
    <cdr:ext cx="210995" cy="197990"/>
    <cdr:sp macro="" textlink="">
      <cdr:nvSpPr>
        <cdr:cNvPr id="2" name="テキスト ボックス 1"/>
        <cdr:cNvSpPr txBox="1"/>
      </cdr:nvSpPr>
      <cdr:spPr>
        <a:xfrm xmlns:a="http://schemas.openxmlformats.org/drawingml/2006/main">
          <a:off x="3967392" y="363488"/>
          <a:ext cx="210995" cy="19799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0.45147</cdr:x>
      <cdr:y>0.01002</cdr:y>
    </cdr:from>
    <cdr:ext cx="1187999" cy="196735"/>
    <cdr:sp macro="" textlink="">
      <cdr:nvSpPr>
        <cdr:cNvPr id="6" name="テキスト ボックス 1"/>
        <cdr:cNvSpPr txBox="1"/>
      </cdr:nvSpPr>
      <cdr:spPr>
        <a:xfrm xmlns:a="http://schemas.openxmlformats.org/drawingml/2006/main">
          <a:off x="2201722" y="62036"/>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全体　</a:t>
          </a:r>
          <a:r>
            <a:rPr lang="en-US" altLang="ja-JP" sz="900">
              <a:latin typeface="ＭＳ ゴシック" panose="020B0609070205080204" pitchFamily="49" charset="-128"/>
              <a:ea typeface="ＭＳ ゴシック" panose="020B0609070205080204" pitchFamily="49" charset="-128"/>
            </a:rPr>
            <a:t>N=675</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0.86853</cdr:x>
      <cdr:y>0.09862</cdr:y>
    </cdr:from>
    <cdr:to>
      <cdr:x>0.94337</cdr:x>
      <cdr:y>0.127</cdr:y>
    </cdr:to>
    <cdr:sp macro="" textlink="">
      <cdr:nvSpPr>
        <cdr:cNvPr id="7" name="テキスト ボックス 1"/>
        <cdr:cNvSpPr txBox="1"/>
      </cdr:nvSpPr>
      <cdr:spPr>
        <a:xfrm xmlns:a="http://schemas.openxmlformats.org/drawingml/2006/main">
          <a:off x="3987444" y="610581"/>
          <a:ext cx="343594" cy="17570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0.86154</cdr:x>
      <cdr:y>0.123</cdr:y>
    </cdr:from>
    <cdr:to>
      <cdr:x>0.95751</cdr:x>
      <cdr:y>0.15208</cdr:y>
    </cdr:to>
    <cdr:sp macro="" textlink="'問10～問11'!$O$53">
      <cdr:nvSpPr>
        <cdr:cNvPr id="10" name="テキスト ボックス 1"/>
        <cdr:cNvSpPr txBox="1"/>
      </cdr:nvSpPr>
      <cdr:spPr>
        <a:xfrm xmlns:a="http://schemas.openxmlformats.org/drawingml/2006/main">
          <a:off x="3955395" y="7615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CB89DB2-F590-422B-A116-15D2A1FAA8EE}" type="TxLink">
            <a:rPr lang="en-US" altLang="en-US" sz="900" b="0" i="0" u="none" strike="noStrike">
              <a:solidFill>
                <a:srgbClr val="000000"/>
              </a:solidFill>
              <a:latin typeface="ＭＳ ゴシック"/>
              <a:ea typeface="ＭＳ ゴシック"/>
            </a:rPr>
            <a:pPr algn="ctr"/>
            <a:t>0.22回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0.18916</cdr:y>
    </cdr:from>
    <cdr:to>
      <cdr:x>0.95751</cdr:x>
      <cdr:y>0.21823</cdr:y>
    </cdr:to>
    <cdr:sp macro="" textlink="'問10～問11'!$O$54">
      <cdr:nvSpPr>
        <cdr:cNvPr id="17" name="テキスト ボックス 1"/>
        <cdr:cNvSpPr txBox="1"/>
      </cdr:nvSpPr>
      <cdr:spPr>
        <a:xfrm xmlns:a="http://schemas.openxmlformats.org/drawingml/2006/main">
          <a:off x="3955395" y="1171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4AA06C4-A482-498B-A081-46FDBAADF029}" type="TxLink">
            <a:rPr lang="en-US" altLang="en-US" sz="900" b="0" i="0" u="none" strike="noStrike">
              <a:solidFill>
                <a:srgbClr val="000000"/>
              </a:solidFill>
              <a:latin typeface="ＭＳ ゴシック"/>
              <a:ea typeface="ＭＳ ゴシック"/>
            </a:rPr>
            <a:pPr algn="ctr"/>
            <a:t>0.42回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0.263</cdr:y>
    </cdr:from>
    <cdr:to>
      <cdr:x>0.95751</cdr:x>
      <cdr:y>0.29208</cdr:y>
    </cdr:to>
    <cdr:sp macro="" textlink="'問10～問11'!$O$55">
      <cdr:nvSpPr>
        <cdr:cNvPr id="19" name="テキスト ボックス 1"/>
        <cdr:cNvSpPr txBox="1"/>
      </cdr:nvSpPr>
      <cdr:spPr>
        <a:xfrm xmlns:a="http://schemas.openxmlformats.org/drawingml/2006/main">
          <a:off x="3955395" y="16283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A72555-14B1-4FB5-81A2-F9577A22D53B}" type="TxLink">
            <a:rPr lang="en-US" altLang="en-US" sz="900" b="0" i="0" u="none" strike="noStrike">
              <a:solidFill>
                <a:srgbClr val="000000"/>
              </a:solidFill>
              <a:latin typeface="ＭＳ ゴシック"/>
              <a:ea typeface="ＭＳ ゴシック"/>
            </a:rPr>
            <a:pPr algn="ctr"/>
            <a:t>0.56回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0.33839</cdr:y>
    </cdr:from>
    <cdr:to>
      <cdr:x>0.95751</cdr:x>
      <cdr:y>0.36746</cdr:y>
    </cdr:to>
    <cdr:sp macro="" textlink="'問10～問11'!$O$56">
      <cdr:nvSpPr>
        <cdr:cNvPr id="20" name="テキスト ボックス 1"/>
        <cdr:cNvSpPr txBox="1"/>
      </cdr:nvSpPr>
      <cdr:spPr>
        <a:xfrm xmlns:a="http://schemas.openxmlformats.org/drawingml/2006/main">
          <a:off x="3955395" y="20950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E4C43B0-CDEC-47DD-A17A-6FF8E48FBA94}" type="TxLink">
            <a:rPr lang="en-US" altLang="en-US" sz="900" b="0" i="0" u="none" strike="noStrike">
              <a:solidFill>
                <a:srgbClr val="000000"/>
              </a:solidFill>
              <a:latin typeface="ＭＳ ゴシック"/>
              <a:ea typeface="ＭＳ ゴシック"/>
            </a:rPr>
            <a:pPr algn="ctr"/>
            <a:t>0.07回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0.41377</cdr:y>
    </cdr:from>
    <cdr:to>
      <cdr:x>0.95751</cdr:x>
      <cdr:y>0.44285</cdr:y>
    </cdr:to>
    <cdr:sp macro="" textlink="'問10～問11'!$O$57">
      <cdr:nvSpPr>
        <cdr:cNvPr id="21" name="テキスト ボックス 1"/>
        <cdr:cNvSpPr txBox="1"/>
      </cdr:nvSpPr>
      <cdr:spPr>
        <a:xfrm xmlns:a="http://schemas.openxmlformats.org/drawingml/2006/main">
          <a:off x="3955395" y="256176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5FDF4D2-9AAB-416A-B809-EEB00C46D3FB}" type="TxLink">
            <a:rPr lang="en-US" altLang="en-US" sz="900" b="0" i="0" u="none" strike="noStrike">
              <a:solidFill>
                <a:srgbClr val="000000"/>
              </a:solidFill>
              <a:latin typeface="ＭＳ ゴシック"/>
              <a:ea typeface="ＭＳ ゴシック"/>
            </a:rPr>
            <a:pPr algn="ctr"/>
            <a:t>0.09回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0.48454</cdr:y>
    </cdr:from>
    <cdr:to>
      <cdr:x>0.95751</cdr:x>
      <cdr:y>0.51361</cdr:y>
    </cdr:to>
    <cdr:sp macro="" textlink="'問10～問11'!$O$58">
      <cdr:nvSpPr>
        <cdr:cNvPr id="22" name="テキスト ボックス 1"/>
        <cdr:cNvSpPr txBox="1"/>
      </cdr:nvSpPr>
      <cdr:spPr>
        <a:xfrm xmlns:a="http://schemas.openxmlformats.org/drawingml/2006/main">
          <a:off x="3955395" y="29999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3323BCB-BC4A-4EC2-8B6A-728ED91147C4}" type="TxLink">
            <a:rPr lang="en-US" altLang="en-US" sz="900" b="0" i="0" u="none" strike="noStrike">
              <a:solidFill>
                <a:srgbClr val="000000"/>
              </a:solidFill>
              <a:latin typeface="ＭＳ ゴシック"/>
              <a:ea typeface="ＭＳ ゴシック"/>
            </a:rPr>
            <a:pPr algn="ctr"/>
            <a:t>0.02回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0.55839</cdr:y>
    </cdr:from>
    <cdr:to>
      <cdr:x>0.95751</cdr:x>
      <cdr:y>0.58746</cdr:y>
    </cdr:to>
    <cdr:sp macro="" textlink="'問10～問11'!$O$59">
      <cdr:nvSpPr>
        <cdr:cNvPr id="23" name="テキスト ボックス 1"/>
        <cdr:cNvSpPr txBox="1"/>
      </cdr:nvSpPr>
      <cdr:spPr>
        <a:xfrm xmlns:a="http://schemas.openxmlformats.org/drawingml/2006/main">
          <a:off x="3955395" y="3457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AD3287C-43BC-44C4-AA54-0C4D58B35AC9}"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0.63377</cdr:y>
    </cdr:from>
    <cdr:to>
      <cdr:x>0.95751</cdr:x>
      <cdr:y>0.66285</cdr:y>
    </cdr:to>
    <cdr:sp macro="" textlink="'問10～問11'!$O$60">
      <cdr:nvSpPr>
        <cdr:cNvPr id="24" name="テキスト ボックス 1"/>
        <cdr:cNvSpPr txBox="1"/>
      </cdr:nvSpPr>
      <cdr:spPr>
        <a:xfrm xmlns:a="http://schemas.openxmlformats.org/drawingml/2006/main">
          <a:off x="3955395" y="39238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2DA073E-EC8E-43FD-93EB-CD09CAAE23DD}" type="TxLink">
            <a:rPr lang="en-US" altLang="en-US" sz="900" b="0" i="0" u="none" strike="noStrike">
              <a:solidFill>
                <a:srgbClr val="000000"/>
              </a:solidFill>
              <a:latin typeface="ＭＳ ゴシック"/>
              <a:ea typeface="ＭＳ ゴシック"/>
            </a:rPr>
            <a:pPr algn="ctr"/>
            <a:t>0.52回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0.70454</cdr:y>
    </cdr:from>
    <cdr:to>
      <cdr:x>0.95751</cdr:x>
      <cdr:y>0.73361</cdr:y>
    </cdr:to>
    <cdr:sp macro="" textlink="'問10～問11'!$O$61">
      <cdr:nvSpPr>
        <cdr:cNvPr id="35" name="テキスト ボックス 1"/>
        <cdr:cNvSpPr txBox="1"/>
      </cdr:nvSpPr>
      <cdr:spPr>
        <a:xfrm xmlns:a="http://schemas.openxmlformats.org/drawingml/2006/main">
          <a:off x="3955395" y="43619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5DC42B8-3EFA-4912-9374-51075D498CC3}" type="TxLink">
            <a:rPr lang="en-US" altLang="en-US" sz="900" b="0" i="0" u="none" strike="noStrike">
              <a:solidFill>
                <a:srgbClr val="000000"/>
              </a:solidFill>
              <a:latin typeface="ＭＳ ゴシック"/>
              <a:ea typeface="ＭＳ ゴシック"/>
            </a:rPr>
            <a:pPr algn="ctr"/>
            <a:t>0.10回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0.78146</cdr:y>
    </cdr:from>
    <cdr:to>
      <cdr:x>0.95751</cdr:x>
      <cdr:y>0.81054</cdr:y>
    </cdr:to>
    <cdr:sp macro="" textlink="'問10～問11'!$O$62">
      <cdr:nvSpPr>
        <cdr:cNvPr id="36" name="テキスト ボックス 1"/>
        <cdr:cNvSpPr txBox="1"/>
      </cdr:nvSpPr>
      <cdr:spPr>
        <a:xfrm xmlns:a="http://schemas.openxmlformats.org/drawingml/2006/main">
          <a:off x="3955395" y="48382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5482A83-5E8C-496E-807C-F893C324F9AC}" type="TxLink">
            <a:rPr lang="en-US" altLang="en-US" sz="900" b="0" i="0" u="none" strike="noStrike">
              <a:solidFill>
                <a:srgbClr val="000000"/>
              </a:solidFill>
              <a:latin typeface="ＭＳ ゴシック"/>
              <a:ea typeface="ＭＳ ゴシック"/>
            </a:rPr>
            <a:pPr algn="ctr"/>
            <a:t>0.01回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0.85839</cdr:y>
    </cdr:from>
    <cdr:to>
      <cdr:x>0.95751</cdr:x>
      <cdr:y>0.88746</cdr:y>
    </cdr:to>
    <cdr:sp macro="" textlink="'問10～問11'!$O$63">
      <cdr:nvSpPr>
        <cdr:cNvPr id="37" name="テキスト ボックス 1"/>
        <cdr:cNvSpPr txBox="1"/>
      </cdr:nvSpPr>
      <cdr:spPr>
        <a:xfrm xmlns:a="http://schemas.openxmlformats.org/drawingml/2006/main">
          <a:off x="3955395" y="53144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6996241-E5C8-41C0-ACC2-E88BD5067755}" type="TxLink">
            <a:rPr lang="en-US" altLang="en-US" sz="900" b="0" i="0" u="none" strike="noStrike">
              <a:solidFill>
                <a:srgbClr val="000000"/>
              </a:solidFill>
              <a:latin typeface="ＭＳ ゴシック"/>
              <a:ea typeface="ＭＳ ゴシック"/>
            </a:rPr>
            <a:pPr algn="ctr"/>
            <a:t>0.53回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3.xml><?xml version="1.0" encoding="utf-8"?>
<c:userShapes xmlns:c="http://schemas.openxmlformats.org/drawingml/2006/chart">
  <cdr:absSizeAnchor xmlns:cdr="http://schemas.openxmlformats.org/drawingml/2006/chartDrawing">
    <cdr:from>
      <cdr:x>0.86416</cdr:x>
      <cdr:y>0.05871</cdr:y>
    </cdr:from>
    <cdr:ext cx="210995" cy="197990"/>
    <cdr:sp macro="" textlink="">
      <cdr:nvSpPr>
        <cdr:cNvPr id="2" name="テキスト ボックス 1"/>
        <cdr:cNvSpPr txBox="1"/>
      </cdr:nvSpPr>
      <cdr:spPr>
        <a:xfrm xmlns:a="http://schemas.openxmlformats.org/drawingml/2006/main">
          <a:off x="3967392" y="363488"/>
          <a:ext cx="210995" cy="19799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0.45147</cdr:x>
      <cdr:y>0.01002</cdr:y>
    </cdr:from>
    <cdr:ext cx="1187999" cy="196735"/>
    <cdr:sp macro="" textlink="">
      <cdr:nvSpPr>
        <cdr:cNvPr id="6" name="テキスト ボックス 1"/>
        <cdr:cNvSpPr txBox="1"/>
      </cdr:nvSpPr>
      <cdr:spPr>
        <a:xfrm xmlns:a="http://schemas.openxmlformats.org/drawingml/2006/main">
          <a:off x="2201722" y="62036"/>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広域型　</a:t>
          </a:r>
          <a:r>
            <a:rPr lang="en-US" altLang="ja-JP" sz="900">
              <a:latin typeface="ＭＳ ゴシック" panose="020B0609070205080204" pitchFamily="49" charset="-128"/>
              <a:ea typeface="ＭＳ ゴシック" panose="020B0609070205080204" pitchFamily="49" charset="-128"/>
            </a:rPr>
            <a:t>N=561</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0.86853</cdr:x>
      <cdr:y>0.09862</cdr:y>
    </cdr:from>
    <cdr:to>
      <cdr:x>0.94337</cdr:x>
      <cdr:y>0.127</cdr:y>
    </cdr:to>
    <cdr:sp macro="" textlink="">
      <cdr:nvSpPr>
        <cdr:cNvPr id="7" name="テキスト ボックス 1"/>
        <cdr:cNvSpPr txBox="1"/>
      </cdr:nvSpPr>
      <cdr:spPr>
        <a:xfrm xmlns:a="http://schemas.openxmlformats.org/drawingml/2006/main">
          <a:off x="3987444" y="610581"/>
          <a:ext cx="343594" cy="17570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0.86154</cdr:x>
      <cdr:y>0.123</cdr:y>
    </cdr:from>
    <cdr:to>
      <cdr:x>0.95751</cdr:x>
      <cdr:y>0.15208</cdr:y>
    </cdr:to>
    <cdr:sp macro="" textlink="'問10～問11'!$O$79">
      <cdr:nvSpPr>
        <cdr:cNvPr id="10" name="テキスト ボックス 1"/>
        <cdr:cNvSpPr txBox="1"/>
      </cdr:nvSpPr>
      <cdr:spPr>
        <a:xfrm xmlns:a="http://schemas.openxmlformats.org/drawingml/2006/main">
          <a:off x="3955395" y="7615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C4F9C96-C6BA-4662-A260-5F54743A7006}" type="TxLink">
            <a:rPr lang="en-US" altLang="en-US" sz="900" b="0" i="0" u="none" strike="noStrike">
              <a:solidFill>
                <a:srgbClr val="000000"/>
              </a:solidFill>
              <a:latin typeface="ＭＳ ゴシック"/>
              <a:ea typeface="ＭＳ ゴシック"/>
            </a:rPr>
            <a:pPr algn="ctr"/>
            <a:t>0.23回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0.18916</cdr:y>
    </cdr:from>
    <cdr:to>
      <cdr:x>0.95751</cdr:x>
      <cdr:y>0.21823</cdr:y>
    </cdr:to>
    <cdr:sp macro="" textlink="'問10～問11'!$O$80">
      <cdr:nvSpPr>
        <cdr:cNvPr id="17" name="テキスト ボックス 1"/>
        <cdr:cNvSpPr txBox="1"/>
      </cdr:nvSpPr>
      <cdr:spPr>
        <a:xfrm xmlns:a="http://schemas.openxmlformats.org/drawingml/2006/main">
          <a:off x="3955395" y="1171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8B56575-F6C2-4CBA-B2D2-BAB430B71330}" type="TxLink">
            <a:rPr lang="en-US" altLang="en-US" sz="900" b="0" i="0" u="none" strike="noStrike">
              <a:solidFill>
                <a:srgbClr val="000000"/>
              </a:solidFill>
              <a:latin typeface="ＭＳ ゴシック"/>
              <a:ea typeface="ＭＳ ゴシック"/>
            </a:rPr>
            <a:pPr algn="ctr"/>
            <a:t>0.45回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0.263</cdr:y>
    </cdr:from>
    <cdr:to>
      <cdr:x>0.95751</cdr:x>
      <cdr:y>0.29208</cdr:y>
    </cdr:to>
    <cdr:sp macro="" textlink="'問10～問11'!$O$81">
      <cdr:nvSpPr>
        <cdr:cNvPr id="19" name="テキスト ボックス 1"/>
        <cdr:cNvSpPr txBox="1"/>
      </cdr:nvSpPr>
      <cdr:spPr>
        <a:xfrm xmlns:a="http://schemas.openxmlformats.org/drawingml/2006/main">
          <a:off x="3955395" y="16283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77F2796-16B3-4A6B-804A-09D1C09FB342}" type="TxLink">
            <a:rPr lang="en-US" altLang="en-US" sz="900" b="0" i="0" u="none" strike="noStrike">
              <a:solidFill>
                <a:srgbClr val="000000"/>
              </a:solidFill>
              <a:latin typeface="ＭＳ ゴシック"/>
              <a:ea typeface="ＭＳ ゴシック"/>
            </a:rPr>
            <a:pPr algn="ctr"/>
            <a:t>0.59回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0.33839</cdr:y>
    </cdr:from>
    <cdr:to>
      <cdr:x>0.95751</cdr:x>
      <cdr:y>0.36746</cdr:y>
    </cdr:to>
    <cdr:sp macro="" textlink="'問10～問11'!$O$82">
      <cdr:nvSpPr>
        <cdr:cNvPr id="20" name="テキスト ボックス 1"/>
        <cdr:cNvSpPr txBox="1"/>
      </cdr:nvSpPr>
      <cdr:spPr>
        <a:xfrm xmlns:a="http://schemas.openxmlformats.org/drawingml/2006/main">
          <a:off x="3955395" y="20950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2B8AD18-5311-40A8-8C4D-97160453FE41}" type="TxLink">
            <a:rPr lang="en-US" altLang="en-US" sz="900" b="0" i="0" u="none" strike="noStrike">
              <a:solidFill>
                <a:srgbClr val="000000"/>
              </a:solidFill>
              <a:latin typeface="ＭＳ ゴシック"/>
              <a:ea typeface="ＭＳ ゴシック"/>
            </a:rPr>
            <a:pPr algn="ctr"/>
            <a:t>0.07回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0.41377</cdr:y>
    </cdr:from>
    <cdr:to>
      <cdr:x>0.95751</cdr:x>
      <cdr:y>0.44285</cdr:y>
    </cdr:to>
    <cdr:sp macro="" textlink="'問10～問11'!$O$83">
      <cdr:nvSpPr>
        <cdr:cNvPr id="21" name="テキスト ボックス 1"/>
        <cdr:cNvSpPr txBox="1"/>
      </cdr:nvSpPr>
      <cdr:spPr>
        <a:xfrm xmlns:a="http://schemas.openxmlformats.org/drawingml/2006/main">
          <a:off x="3955395" y="256176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A6D5E8-704C-4132-AC58-093BD266429A}" type="TxLink">
            <a:rPr lang="en-US" altLang="en-US" sz="900" b="0" i="0" u="none" strike="noStrike">
              <a:solidFill>
                <a:srgbClr val="000000"/>
              </a:solidFill>
              <a:latin typeface="ＭＳ ゴシック"/>
              <a:ea typeface="ＭＳ ゴシック"/>
            </a:rPr>
            <a:pPr algn="ctr"/>
            <a:t>0.09回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0.48454</cdr:y>
    </cdr:from>
    <cdr:to>
      <cdr:x>0.95751</cdr:x>
      <cdr:y>0.51361</cdr:y>
    </cdr:to>
    <cdr:sp macro="" textlink="'問10～問11'!$O$84">
      <cdr:nvSpPr>
        <cdr:cNvPr id="22" name="テキスト ボックス 1"/>
        <cdr:cNvSpPr txBox="1"/>
      </cdr:nvSpPr>
      <cdr:spPr>
        <a:xfrm xmlns:a="http://schemas.openxmlformats.org/drawingml/2006/main">
          <a:off x="3955395" y="29999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C6B95E5-87DA-4967-8A45-EE5F14AA334C}" type="TxLink">
            <a:rPr lang="en-US" altLang="en-US" sz="900" b="0" i="0" u="none" strike="noStrike">
              <a:solidFill>
                <a:srgbClr val="000000"/>
              </a:solidFill>
              <a:latin typeface="ＭＳ ゴシック"/>
              <a:ea typeface="ＭＳ ゴシック"/>
            </a:rPr>
            <a:pPr algn="ctr"/>
            <a:t>0.02回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0.55839</cdr:y>
    </cdr:from>
    <cdr:to>
      <cdr:x>0.95751</cdr:x>
      <cdr:y>0.58746</cdr:y>
    </cdr:to>
    <cdr:sp macro="" textlink="'問10～問11'!$O$85">
      <cdr:nvSpPr>
        <cdr:cNvPr id="23" name="テキスト ボックス 1"/>
        <cdr:cNvSpPr txBox="1"/>
      </cdr:nvSpPr>
      <cdr:spPr>
        <a:xfrm xmlns:a="http://schemas.openxmlformats.org/drawingml/2006/main">
          <a:off x="3955395" y="3457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77167AF-E214-46A3-86DB-E2808CA4F55E}"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0.63377</cdr:y>
    </cdr:from>
    <cdr:to>
      <cdr:x>0.95751</cdr:x>
      <cdr:y>0.66285</cdr:y>
    </cdr:to>
    <cdr:sp macro="" textlink="'問10～問11'!$O$86">
      <cdr:nvSpPr>
        <cdr:cNvPr id="24" name="テキスト ボックス 1"/>
        <cdr:cNvSpPr txBox="1"/>
      </cdr:nvSpPr>
      <cdr:spPr>
        <a:xfrm xmlns:a="http://schemas.openxmlformats.org/drawingml/2006/main">
          <a:off x="3955395" y="39238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0E8E39E-1334-4599-9817-42923616EE35}" type="TxLink">
            <a:rPr lang="en-US" altLang="en-US" sz="900" b="0" i="0" u="none" strike="noStrike">
              <a:solidFill>
                <a:srgbClr val="000000"/>
              </a:solidFill>
              <a:latin typeface="ＭＳ ゴシック"/>
              <a:ea typeface="ＭＳ ゴシック"/>
            </a:rPr>
            <a:pPr algn="ctr"/>
            <a:t>0.55回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0.70454</cdr:y>
    </cdr:from>
    <cdr:to>
      <cdr:x>0.95751</cdr:x>
      <cdr:y>0.73361</cdr:y>
    </cdr:to>
    <cdr:sp macro="" textlink="'問10～問11'!$O$87">
      <cdr:nvSpPr>
        <cdr:cNvPr id="35" name="テキスト ボックス 1"/>
        <cdr:cNvSpPr txBox="1"/>
      </cdr:nvSpPr>
      <cdr:spPr>
        <a:xfrm xmlns:a="http://schemas.openxmlformats.org/drawingml/2006/main">
          <a:off x="3955395" y="43619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A628F8B-BAA9-41D7-B4FD-BD62C881D443}" type="TxLink">
            <a:rPr lang="en-US" altLang="en-US" sz="900" b="0" i="0" u="none" strike="noStrike">
              <a:solidFill>
                <a:srgbClr val="000000"/>
              </a:solidFill>
              <a:latin typeface="ＭＳ ゴシック"/>
              <a:ea typeface="ＭＳ ゴシック"/>
            </a:rPr>
            <a:pPr algn="ctr"/>
            <a:t>0.11回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0.78146</cdr:y>
    </cdr:from>
    <cdr:to>
      <cdr:x>0.95751</cdr:x>
      <cdr:y>0.81054</cdr:y>
    </cdr:to>
    <cdr:sp macro="" textlink="'問10～問11'!$O$88">
      <cdr:nvSpPr>
        <cdr:cNvPr id="36" name="テキスト ボックス 1"/>
        <cdr:cNvSpPr txBox="1"/>
      </cdr:nvSpPr>
      <cdr:spPr>
        <a:xfrm xmlns:a="http://schemas.openxmlformats.org/drawingml/2006/main">
          <a:off x="3955395" y="48382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CA3421-3142-46D6-BF81-E4B823CE6436}" type="TxLink">
            <a:rPr lang="en-US" altLang="en-US" sz="900" b="0" i="0" u="none" strike="noStrike">
              <a:solidFill>
                <a:srgbClr val="000000"/>
              </a:solidFill>
              <a:latin typeface="ＭＳ ゴシック"/>
              <a:ea typeface="ＭＳ ゴシック"/>
            </a:rPr>
            <a:pPr algn="ctr"/>
            <a:t>0.01回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0.85839</cdr:y>
    </cdr:from>
    <cdr:to>
      <cdr:x>0.95751</cdr:x>
      <cdr:y>0.88746</cdr:y>
    </cdr:to>
    <cdr:sp macro="" textlink="'問10～問11'!$O$89">
      <cdr:nvSpPr>
        <cdr:cNvPr id="37" name="テキスト ボックス 1"/>
        <cdr:cNvSpPr txBox="1"/>
      </cdr:nvSpPr>
      <cdr:spPr>
        <a:xfrm xmlns:a="http://schemas.openxmlformats.org/drawingml/2006/main">
          <a:off x="3955395" y="53144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5F8926-B449-4D2A-990E-9A0C9BB9F364}" type="TxLink">
            <a:rPr lang="en-US" altLang="en-US" sz="900" b="0" i="0" u="none" strike="noStrike">
              <a:solidFill>
                <a:srgbClr val="000000"/>
              </a:solidFill>
              <a:latin typeface="ＭＳ ゴシック"/>
              <a:ea typeface="ＭＳ ゴシック"/>
            </a:rPr>
            <a:pPr algn="ctr"/>
            <a:t>0.59回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4.xml><?xml version="1.0" encoding="utf-8"?>
<c:userShapes xmlns:c="http://schemas.openxmlformats.org/drawingml/2006/chart">
  <cdr:absSizeAnchor xmlns:cdr="http://schemas.openxmlformats.org/drawingml/2006/chartDrawing">
    <cdr:from>
      <cdr:x>0.8802</cdr:x>
      <cdr:y>0.04926</cdr:y>
    </cdr:from>
    <cdr:ext cx="210993" cy="197991"/>
    <cdr:sp macro="" textlink="">
      <cdr:nvSpPr>
        <cdr:cNvPr id="2" name="テキスト ボックス 1"/>
        <cdr:cNvSpPr txBox="1"/>
      </cdr:nvSpPr>
      <cdr:spPr>
        <a:xfrm xmlns:a="http://schemas.openxmlformats.org/drawingml/2006/main">
          <a:off x="4141666" y="356106"/>
          <a:ext cx="210993" cy="197991"/>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0.471</cdr:x>
      <cdr:y>0.01002</cdr:y>
    </cdr:from>
    <cdr:ext cx="1188000" cy="196736"/>
    <cdr:sp macro="" textlink="">
      <cdr:nvSpPr>
        <cdr:cNvPr id="6" name="テキスト ボックス 1"/>
        <cdr:cNvSpPr txBox="1"/>
      </cdr:nvSpPr>
      <cdr:spPr>
        <a:xfrm xmlns:a="http://schemas.openxmlformats.org/drawingml/2006/main">
          <a:off x="2256595" y="72439"/>
          <a:ext cx="1188000" cy="19673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地域密着型　</a:t>
          </a:r>
          <a:r>
            <a:rPr lang="en-US" altLang="ja-JP" sz="900">
              <a:latin typeface="ＭＳ ゴシック" panose="020B0609070205080204" pitchFamily="49" charset="-128"/>
              <a:ea typeface="ＭＳ ゴシック" panose="020B0609070205080204" pitchFamily="49" charset="-128"/>
            </a:rPr>
            <a:t>N=246</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0.88752</cdr:x>
      <cdr:y>0.07949</cdr:y>
    </cdr:from>
    <cdr:to>
      <cdr:x>0.96236</cdr:x>
      <cdr:y>0.10787</cdr:y>
    </cdr:to>
    <cdr:sp macro="" textlink="">
      <cdr:nvSpPr>
        <cdr:cNvPr id="7" name="テキスト ボックス 1"/>
        <cdr:cNvSpPr txBox="1"/>
      </cdr:nvSpPr>
      <cdr:spPr>
        <a:xfrm xmlns:a="http://schemas.openxmlformats.org/drawingml/2006/main">
          <a:off x="4176080" y="574689"/>
          <a:ext cx="352149"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0.89622</cdr:x>
      <cdr:y>0.10125</cdr:y>
    </cdr:from>
    <cdr:to>
      <cdr:x>0.96571</cdr:x>
      <cdr:y>0.12614</cdr:y>
    </cdr:to>
    <cdr:sp macro="" textlink="'問4～問9'!$O$182">
      <cdr:nvSpPr>
        <cdr:cNvPr id="10" name="テキスト ボックス 1"/>
        <cdr:cNvSpPr txBox="1"/>
      </cdr:nvSpPr>
      <cdr:spPr>
        <a:xfrm xmlns:a="http://schemas.openxmlformats.org/drawingml/2006/main">
          <a:off x="4217008" y="731966"/>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AF0077E-BBDB-4290-9B0A-B2ABEEB57207}" type="TxLink">
            <a:rPr lang="en-US" altLang="en-US" sz="900" b="0" i="0" u="none" strike="noStrike">
              <a:solidFill>
                <a:srgbClr val="000000"/>
              </a:solidFill>
              <a:latin typeface="ＭＳ ゴシック"/>
              <a:ea typeface="ＭＳ ゴシック"/>
            </a:rPr>
            <a:pPr algn="ctr"/>
            <a:t>1.2人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0.15922</cdr:y>
    </cdr:from>
    <cdr:to>
      <cdr:x>0.96571</cdr:x>
      <cdr:y>0.18411</cdr:y>
    </cdr:to>
    <cdr:sp macro="" textlink="'問4～問9'!$O$183">
      <cdr:nvSpPr>
        <cdr:cNvPr id="11" name="テキスト ボックス 1"/>
        <cdr:cNvSpPr txBox="1"/>
      </cdr:nvSpPr>
      <cdr:spPr>
        <a:xfrm xmlns:a="http://schemas.openxmlformats.org/drawingml/2006/main">
          <a:off x="4217007" y="1151077"/>
          <a:ext cx="326975" cy="17994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EFDCA2E-3C2D-4D25-A9E2-D78CADE5416D}" type="TxLink">
            <a:rPr lang="en-US" altLang="en-US" sz="900" b="0" i="0" u="none" strike="noStrike">
              <a:solidFill>
                <a:srgbClr val="000000"/>
              </a:solidFill>
              <a:latin typeface="ＭＳ ゴシック"/>
              <a:ea typeface="ＭＳ ゴシック"/>
            </a:rPr>
            <a:pPr algn="ctr"/>
            <a:t>1.0人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0.21916</cdr:y>
    </cdr:from>
    <cdr:to>
      <cdr:x>0.96571</cdr:x>
      <cdr:y>0.24406</cdr:y>
    </cdr:to>
    <cdr:sp macro="" textlink="'問4～問9'!$O$184">
      <cdr:nvSpPr>
        <cdr:cNvPr id="12" name="テキスト ボックス 1"/>
        <cdr:cNvSpPr txBox="1"/>
      </cdr:nvSpPr>
      <cdr:spPr>
        <a:xfrm xmlns:a="http://schemas.openxmlformats.org/drawingml/2006/main">
          <a:off x="4217007" y="1584411"/>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1FD64A-6980-4B41-A6CD-D1F44D8C2211}" type="TxLink">
            <a:rPr lang="en-US" altLang="en-US" sz="900" b="0" i="0" u="none" strike="noStrike">
              <a:solidFill>
                <a:srgbClr val="000000"/>
              </a:solidFill>
              <a:latin typeface="ＭＳ ゴシック"/>
              <a:ea typeface="ＭＳ ゴシック"/>
            </a:rPr>
            <a:pPr algn="ctr"/>
            <a:t>0.3人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0.27911</cdr:y>
    </cdr:from>
    <cdr:to>
      <cdr:x>0.96571</cdr:x>
      <cdr:y>0.30401</cdr:y>
    </cdr:to>
    <cdr:sp macro="" textlink="'問4～問9'!$O$185">
      <cdr:nvSpPr>
        <cdr:cNvPr id="13" name="テキスト ボックス 1"/>
        <cdr:cNvSpPr txBox="1"/>
      </cdr:nvSpPr>
      <cdr:spPr>
        <a:xfrm xmlns:a="http://schemas.openxmlformats.org/drawingml/2006/main">
          <a:off x="4217007" y="2017818"/>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4F85AA-1980-43CC-9CD0-E9AD6ED3D43F}" type="TxLink">
            <a:rPr lang="en-US" altLang="en-US" sz="900" b="0" i="0" u="none" strike="noStrike">
              <a:solidFill>
                <a:srgbClr val="000000"/>
              </a:solidFill>
              <a:latin typeface="ＭＳ ゴシック"/>
              <a:ea typeface="ＭＳ ゴシック"/>
            </a:rPr>
            <a:pPr algn="ctr"/>
            <a:t>1.3人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0.33906</cdr:y>
    </cdr:from>
    <cdr:to>
      <cdr:x>0.96571</cdr:x>
      <cdr:y>0.36395</cdr:y>
    </cdr:to>
    <cdr:sp macro="" textlink="'問4～問9'!$O$186">
      <cdr:nvSpPr>
        <cdr:cNvPr id="14" name="テキスト ボックス 1"/>
        <cdr:cNvSpPr txBox="1"/>
      </cdr:nvSpPr>
      <cdr:spPr>
        <a:xfrm xmlns:a="http://schemas.openxmlformats.org/drawingml/2006/main">
          <a:off x="4217007" y="2451225"/>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9C7D96-C577-418F-A5CE-A61841D09B12}" type="TxLink">
            <a:rPr lang="en-US" altLang="en-US" sz="900" b="0" i="0" u="none" strike="noStrike">
              <a:solidFill>
                <a:srgbClr val="000000"/>
              </a:solidFill>
              <a:latin typeface="ＭＳ ゴシック"/>
              <a:ea typeface="ＭＳ ゴシック"/>
            </a:rPr>
            <a:pPr algn="ctr"/>
            <a:t>0.4人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0.399</cdr:y>
    </cdr:from>
    <cdr:to>
      <cdr:x>0.96571</cdr:x>
      <cdr:y>0.4239</cdr:y>
    </cdr:to>
    <cdr:sp macro="" textlink="'問4～問9'!$O$187">
      <cdr:nvSpPr>
        <cdr:cNvPr id="15" name="テキスト ボックス 1"/>
        <cdr:cNvSpPr txBox="1"/>
      </cdr:nvSpPr>
      <cdr:spPr>
        <a:xfrm xmlns:a="http://schemas.openxmlformats.org/drawingml/2006/main">
          <a:off x="4217007" y="2884560"/>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A2E4CC-53DB-4769-AA74-1246CD2E9D99}" type="TxLink">
            <a:rPr lang="en-US" altLang="en-US" sz="900" b="0" i="0" u="none" strike="noStrike">
              <a:solidFill>
                <a:srgbClr val="000000"/>
              </a:solidFill>
              <a:latin typeface="ＭＳ ゴシック"/>
              <a:ea typeface="ＭＳ ゴシック"/>
            </a:rPr>
            <a:pPr algn="ctr"/>
            <a:t>0.9人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0.45895</cdr:y>
    </cdr:from>
    <cdr:to>
      <cdr:x>0.96571</cdr:x>
      <cdr:y>0.48385</cdr:y>
    </cdr:to>
    <cdr:sp macro="" textlink="'問4～問9'!$O$188">
      <cdr:nvSpPr>
        <cdr:cNvPr id="16" name="テキスト ボックス 1"/>
        <cdr:cNvSpPr txBox="1"/>
      </cdr:nvSpPr>
      <cdr:spPr>
        <a:xfrm xmlns:a="http://schemas.openxmlformats.org/drawingml/2006/main">
          <a:off x="4217007" y="3317967"/>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D5F3FFD-4406-45C7-AA2D-3FBE280376B2}"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0.5189</cdr:y>
    </cdr:from>
    <cdr:to>
      <cdr:x>0.96571</cdr:x>
      <cdr:y>0.5438</cdr:y>
    </cdr:to>
    <cdr:sp macro="" textlink="'問4～問9'!$O$189">
      <cdr:nvSpPr>
        <cdr:cNvPr id="17" name="テキスト ボックス 1"/>
        <cdr:cNvSpPr txBox="1"/>
      </cdr:nvSpPr>
      <cdr:spPr>
        <a:xfrm xmlns:a="http://schemas.openxmlformats.org/drawingml/2006/main">
          <a:off x="4217007" y="3751374"/>
          <a:ext cx="326975" cy="1800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7540720-5158-457F-8425-957185C8ADA1}" type="TxLink">
            <a:rPr lang="en-US" altLang="en-US" sz="900" b="0" i="0" u="none" strike="noStrike">
              <a:solidFill>
                <a:srgbClr val="000000"/>
              </a:solidFill>
              <a:latin typeface="ＭＳ ゴシック"/>
              <a:ea typeface="ＭＳ ゴシック"/>
            </a:rPr>
            <a:pPr algn="ctr"/>
            <a:t>0.3人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0.57885</cdr:y>
    </cdr:from>
    <cdr:to>
      <cdr:x>0.96571</cdr:x>
      <cdr:y>0.60374</cdr:y>
    </cdr:to>
    <cdr:sp macro="" textlink="'問4～問9'!$O$190">
      <cdr:nvSpPr>
        <cdr:cNvPr id="19" name="テキスト ボックス 1"/>
        <cdr:cNvSpPr txBox="1"/>
      </cdr:nvSpPr>
      <cdr:spPr>
        <a:xfrm xmlns:a="http://schemas.openxmlformats.org/drawingml/2006/main">
          <a:off x="4217007" y="4184780"/>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9DE348F-F3EB-4559-9D73-44601F89B6B6}" type="TxLink">
            <a:rPr lang="en-US" altLang="en-US" sz="900" b="0" i="0" u="none" strike="noStrike">
              <a:solidFill>
                <a:srgbClr val="000000"/>
              </a:solidFill>
              <a:latin typeface="ＭＳ ゴシック"/>
              <a:ea typeface="ＭＳ ゴシック"/>
            </a:rPr>
            <a:pPr algn="ct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0.63879</cdr:y>
    </cdr:from>
    <cdr:to>
      <cdr:x>0.96571</cdr:x>
      <cdr:y>0.66369</cdr:y>
    </cdr:to>
    <cdr:sp macro="" textlink="'問4～問9'!$O$191">
      <cdr:nvSpPr>
        <cdr:cNvPr id="20" name="テキスト ボックス 1"/>
        <cdr:cNvSpPr txBox="1"/>
      </cdr:nvSpPr>
      <cdr:spPr>
        <a:xfrm xmlns:a="http://schemas.openxmlformats.org/drawingml/2006/main">
          <a:off x="4217007" y="4618115"/>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F4CC6A7-A82B-43E8-A892-AC285E1EC02A}" type="TxLink">
            <a:rPr lang="en-US" altLang="en-US" sz="900" b="0" i="0" u="none" strike="noStrike">
              <a:solidFill>
                <a:srgbClr val="000000"/>
              </a:solidFill>
              <a:latin typeface="ＭＳ ゴシック"/>
              <a:ea typeface="ＭＳ ゴシック"/>
            </a:rPr>
            <a:pPr algn="ct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0.69874</cdr:y>
    </cdr:from>
    <cdr:to>
      <cdr:x>0.96571</cdr:x>
      <cdr:y>0.72364</cdr:y>
    </cdr:to>
    <cdr:sp macro="" textlink="'問4～問9'!$O$192">
      <cdr:nvSpPr>
        <cdr:cNvPr id="21" name="テキスト ボックス 1"/>
        <cdr:cNvSpPr txBox="1"/>
      </cdr:nvSpPr>
      <cdr:spPr>
        <a:xfrm xmlns:a="http://schemas.openxmlformats.org/drawingml/2006/main">
          <a:off x="4217007" y="5051522"/>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37E0D8C-2E01-4584-A655-F08C0AC463EB}" type="TxLink">
            <a:rPr lang="en-US" altLang="en-US" sz="900" b="0" i="0" u="none" strike="noStrike">
              <a:solidFill>
                <a:srgbClr val="000000"/>
              </a:solidFill>
              <a:latin typeface="ＭＳ ゴシック"/>
              <a:ea typeface="ＭＳ ゴシック"/>
            </a:rPr>
            <a:pPr algn="ctr"/>
            <a:t>0.2人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0.75869</cdr:y>
    </cdr:from>
    <cdr:to>
      <cdr:x>0.96571</cdr:x>
      <cdr:y>0.78359</cdr:y>
    </cdr:to>
    <cdr:sp macro="" textlink="'問4～問9'!$O$193">
      <cdr:nvSpPr>
        <cdr:cNvPr id="22" name="テキスト ボックス 1"/>
        <cdr:cNvSpPr txBox="1"/>
      </cdr:nvSpPr>
      <cdr:spPr>
        <a:xfrm xmlns:a="http://schemas.openxmlformats.org/drawingml/2006/main">
          <a:off x="4217007" y="5484929"/>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463400-6AD9-4DDA-A2A7-2EFFE9FD361E}" type="TxLink">
            <a:rPr lang="en-US" altLang="en-US" sz="900" b="0" i="0" u="none" strike="noStrike">
              <a:solidFill>
                <a:srgbClr val="000000"/>
              </a:solidFill>
              <a:latin typeface="ＭＳ ゴシック"/>
              <a:ea typeface="ＭＳ ゴシック"/>
            </a:rPr>
            <a:pPr algn="ct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0.81864</cdr:y>
    </cdr:from>
    <cdr:to>
      <cdr:x>0.96571</cdr:x>
      <cdr:y>0.84353</cdr:y>
    </cdr:to>
    <cdr:sp macro="" textlink="'問4～問9'!$O$194">
      <cdr:nvSpPr>
        <cdr:cNvPr id="23" name="テキスト ボックス 1"/>
        <cdr:cNvSpPr txBox="1"/>
      </cdr:nvSpPr>
      <cdr:spPr>
        <a:xfrm xmlns:a="http://schemas.openxmlformats.org/drawingml/2006/main">
          <a:off x="4217007" y="5918336"/>
          <a:ext cx="326975" cy="17994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6770F6D-9DF1-46AC-8DE6-5E19AF37EC5C}" type="TxLink">
            <a:rPr lang="en-US" altLang="en-US" sz="900" b="0" i="0" u="none" strike="noStrike">
              <a:solidFill>
                <a:srgbClr val="000000"/>
              </a:solidFill>
              <a:latin typeface="ＭＳ ゴシック"/>
              <a:ea typeface="ＭＳ ゴシック"/>
            </a:rPr>
            <a:pPr algn="ctr"/>
            <a:t>4.5人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0.87858</cdr:y>
    </cdr:from>
    <cdr:to>
      <cdr:x>0.96571</cdr:x>
      <cdr:y>0.90348</cdr:y>
    </cdr:to>
    <cdr:sp macro="" textlink="'問4～問9'!$O$195">
      <cdr:nvSpPr>
        <cdr:cNvPr id="24" name="テキスト ボックス 1"/>
        <cdr:cNvSpPr txBox="1"/>
      </cdr:nvSpPr>
      <cdr:spPr>
        <a:xfrm xmlns:a="http://schemas.openxmlformats.org/drawingml/2006/main">
          <a:off x="4217007" y="6351670"/>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2D56D7A-ECE1-4CE3-84E0-20C5B361D18F}" type="TxLink">
            <a:rPr lang="en-US" altLang="en-US" sz="900" b="0" i="0" u="none" strike="noStrike">
              <a:solidFill>
                <a:srgbClr val="000000"/>
              </a:solidFill>
              <a:latin typeface="ＭＳ ゴシック"/>
              <a:ea typeface="ＭＳ ゴシック"/>
            </a:rPr>
            <a:pPr algn="ctr"/>
            <a:t>2.0人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5.xml><?xml version="1.0" encoding="utf-8"?>
<c:userShapes xmlns:c="http://schemas.openxmlformats.org/drawingml/2006/chart">
  <cdr:absSizeAnchor xmlns:cdr="http://schemas.openxmlformats.org/drawingml/2006/chartDrawing">
    <cdr:from>
      <cdr:x>0.8802</cdr:x>
      <cdr:y>0.04926</cdr:y>
    </cdr:from>
    <cdr:ext cx="210993" cy="197991"/>
    <cdr:sp macro="" textlink="">
      <cdr:nvSpPr>
        <cdr:cNvPr id="2" name="テキスト ボックス 1"/>
        <cdr:cNvSpPr txBox="1"/>
      </cdr:nvSpPr>
      <cdr:spPr>
        <a:xfrm xmlns:a="http://schemas.openxmlformats.org/drawingml/2006/main">
          <a:off x="4141666" y="356106"/>
          <a:ext cx="210993" cy="197991"/>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0.471</cdr:x>
      <cdr:y>0.01002</cdr:y>
    </cdr:from>
    <cdr:ext cx="1188000" cy="196736"/>
    <cdr:sp macro="" textlink="">
      <cdr:nvSpPr>
        <cdr:cNvPr id="6" name="テキスト ボックス 1"/>
        <cdr:cNvSpPr txBox="1"/>
      </cdr:nvSpPr>
      <cdr:spPr>
        <a:xfrm xmlns:a="http://schemas.openxmlformats.org/drawingml/2006/main">
          <a:off x="2256595" y="72439"/>
          <a:ext cx="1188000" cy="19673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広域型　</a:t>
          </a:r>
          <a:r>
            <a:rPr lang="en-US" altLang="ja-JP" sz="900">
              <a:latin typeface="ＭＳ ゴシック" panose="020B0609070205080204" pitchFamily="49" charset="-128"/>
              <a:ea typeface="ＭＳ ゴシック" panose="020B0609070205080204" pitchFamily="49" charset="-128"/>
            </a:rPr>
            <a:t>N=902</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0.88752</cdr:x>
      <cdr:y>0.07949</cdr:y>
    </cdr:from>
    <cdr:to>
      <cdr:x>0.96236</cdr:x>
      <cdr:y>0.10787</cdr:y>
    </cdr:to>
    <cdr:sp macro="" textlink="">
      <cdr:nvSpPr>
        <cdr:cNvPr id="7" name="テキスト ボックス 1"/>
        <cdr:cNvSpPr txBox="1"/>
      </cdr:nvSpPr>
      <cdr:spPr>
        <a:xfrm xmlns:a="http://schemas.openxmlformats.org/drawingml/2006/main">
          <a:off x="4176080" y="574689"/>
          <a:ext cx="352149"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0.89622</cdr:x>
      <cdr:y>0.10125</cdr:y>
    </cdr:from>
    <cdr:to>
      <cdr:x>0.96571</cdr:x>
      <cdr:y>0.12614</cdr:y>
    </cdr:to>
    <cdr:sp macro="" textlink="'問4～問9'!$O$151">
      <cdr:nvSpPr>
        <cdr:cNvPr id="10" name="テキスト ボックス 1"/>
        <cdr:cNvSpPr txBox="1"/>
      </cdr:nvSpPr>
      <cdr:spPr>
        <a:xfrm xmlns:a="http://schemas.openxmlformats.org/drawingml/2006/main">
          <a:off x="4217008" y="731966"/>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8424E47-02C0-4E76-B636-2AF24A7B84EC}" type="TxLink">
            <a:rPr lang="en-US" altLang="en-US" sz="900" b="0" i="0" u="none" strike="noStrike">
              <a:solidFill>
                <a:srgbClr val="000000"/>
              </a:solidFill>
              <a:latin typeface="ＭＳ ゴシック"/>
              <a:ea typeface="ＭＳ ゴシック"/>
            </a:rPr>
            <a:pPr algn="ctr"/>
            <a:t>3.3人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0.15922</cdr:y>
    </cdr:from>
    <cdr:to>
      <cdr:x>0.96571</cdr:x>
      <cdr:y>0.18411</cdr:y>
    </cdr:to>
    <cdr:sp macro="" textlink="'問4～問9'!$O$152">
      <cdr:nvSpPr>
        <cdr:cNvPr id="11" name="テキスト ボックス 1"/>
        <cdr:cNvSpPr txBox="1"/>
      </cdr:nvSpPr>
      <cdr:spPr>
        <a:xfrm xmlns:a="http://schemas.openxmlformats.org/drawingml/2006/main">
          <a:off x="4217007" y="1151077"/>
          <a:ext cx="326975" cy="17994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26965BF-CCB8-45A6-8AC4-6C64C8F85001}" type="TxLink">
            <a:rPr lang="en-US" altLang="en-US" sz="900" b="0" i="0" u="none" strike="noStrike">
              <a:solidFill>
                <a:srgbClr val="000000"/>
              </a:solidFill>
              <a:latin typeface="ＭＳ ゴシック"/>
              <a:ea typeface="ＭＳ ゴシック"/>
            </a:rPr>
            <a:pPr algn="ctr"/>
            <a:t>3.2人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0.21916</cdr:y>
    </cdr:from>
    <cdr:to>
      <cdr:x>0.96571</cdr:x>
      <cdr:y>0.24406</cdr:y>
    </cdr:to>
    <cdr:sp macro="" textlink="'問4～問9'!$O$153">
      <cdr:nvSpPr>
        <cdr:cNvPr id="12" name="テキスト ボックス 1"/>
        <cdr:cNvSpPr txBox="1"/>
      </cdr:nvSpPr>
      <cdr:spPr>
        <a:xfrm xmlns:a="http://schemas.openxmlformats.org/drawingml/2006/main">
          <a:off x="4217007" y="1584411"/>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8682410-AD00-4BC6-A3B4-812B8FCF04AC}" type="TxLink">
            <a:rPr lang="en-US" altLang="en-US" sz="900" b="0" i="0" u="none" strike="noStrike">
              <a:solidFill>
                <a:srgbClr val="000000"/>
              </a:solidFill>
              <a:latin typeface="ＭＳ ゴシック"/>
              <a:ea typeface="ＭＳ ゴシック"/>
            </a:rPr>
            <a:pPr algn="ct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0.27911</cdr:y>
    </cdr:from>
    <cdr:to>
      <cdr:x>0.96571</cdr:x>
      <cdr:y>0.30401</cdr:y>
    </cdr:to>
    <cdr:sp macro="" textlink="'問4～問9'!$O$154">
      <cdr:nvSpPr>
        <cdr:cNvPr id="13" name="テキスト ボックス 1"/>
        <cdr:cNvSpPr txBox="1"/>
      </cdr:nvSpPr>
      <cdr:spPr>
        <a:xfrm xmlns:a="http://schemas.openxmlformats.org/drawingml/2006/main">
          <a:off x="4217007" y="2017818"/>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266FDD3-65DA-4DBB-BAAE-3578098E892D}" type="TxLink">
            <a:rPr lang="en-US" altLang="en-US" sz="900" b="0" i="0" u="none" strike="noStrike">
              <a:solidFill>
                <a:srgbClr val="000000"/>
              </a:solidFill>
              <a:latin typeface="ＭＳ ゴシック"/>
              <a:ea typeface="ＭＳ ゴシック"/>
            </a:rPr>
            <a:pPr algn="ctr"/>
            <a:t>3.3人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0.33906</cdr:y>
    </cdr:from>
    <cdr:to>
      <cdr:x>0.96571</cdr:x>
      <cdr:y>0.36395</cdr:y>
    </cdr:to>
    <cdr:sp macro="" textlink="'問4～問9'!$O$155">
      <cdr:nvSpPr>
        <cdr:cNvPr id="14" name="テキスト ボックス 1"/>
        <cdr:cNvSpPr txBox="1"/>
      </cdr:nvSpPr>
      <cdr:spPr>
        <a:xfrm xmlns:a="http://schemas.openxmlformats.org/drawingml/2006/main">
          <a:off x="4217007" y="2451225"/>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B19823B-752C-4C04-805F-CB8868B4358F}" type="TxLink">
            <a:rPr lang="en-US" altLang="en-US" sz="900" b="0" i="0" u="none" strike="noStrike">
              <a:solidFill>
                <a:srgbClr val="000000"/>
              </a:solidFill>
              <a:latin typeface="ＭＳ ゴシック"/>
              <a:ea typeface="ＭＳ ゴシック"/>
            </a:rPr>
            <a:pPr algn="ct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0.399</cdr:y>
    </cdr:from>
    <cdr:to>
      <cdr:x>0.96571</cdr:x>
      <cdr:y>0.4239</cdr:y>
    </cdr:to>
    <cdr:sp macro="" textlink="'問4～問9'!$O$156">
      <cdr:nvSpPr>
        <cdr:cNvPr id="15" name="テキスト ボックス 1"/>
        <cdr:cNvSpPr txBox="1"/>
      </cdr:nvSpPr>
      <cdr:spPr>
        <a:xfrm xmlns:a="http://schemas.openxmlformats.org/drawingml/2006/main">
          <a:off x="4217007" y="2884560"/>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01068BB-5961-4BB7-9294-233C7A1B307E}" type="TxLink">
            <a:rPr lang="en-US" altLang="en-US" sz="900" b="0" i="0" u="none" strike="noStrike">
              <a:solidFill>
                <a:srgbClr val="000000"/>
              </a:solidFill>
              <a:latin typeface="ＭＳ ゴシック"/>
              <a:ea typeface="ＭＳ ゴシック"/>
            </a:rPr>
            <a:pPr algn="ctr"/>
            <a:t>2.0人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0.45895</cdr:y>
    </cdr:from>
    <cdr:to>
      <cdr:x>0.96571</cdr:x>
      <cdr:y>0.48385</cdr:y>
    </cdr:to>
    <cdr:sp macro="" textlink="'問4～問9'!$O$157">
      <cdr:nvSpPr>
        <cdr:cNvPr id="16" name="テキスト ボックス 1"/>
        <cdr:cNvSpPr txBox="1"/>
      </cdr:nvSpPr>
      <cdr:spPr>
        <a:xfrm xmlns:a="http://schemas.openxmlformats.org/drawingml/2006/main">
          <a:off x="4217007" y="3317967"/>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E9C166D-F734-4320-A3FB-E6F0B7E3310F}"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0.5189</cdr:y>
    </cdr:from>
    <cdr:to>
      <cdr:x>0.96571</cdr:x>
      <cdr:y>0.5438</cdr:y>
    </cdr:to>
    <cdr:sp macro="" textlink="'問4～問9'!$O$158">
      <cdr:nvSpPr>
        <cdr:cNvPr id="17" name="テキスト ボックス 1"/>
        <cdr:cNvSpPr txBox="1"/>
      </cdr:nvSpPr>
      <cdr:spPr>
        <a:xfrm xmlns:a="http://schemas.openxmlformats.org/drawingml/2006/main">
          <a:off x="4217007" y="3751374"/>
          <a:ext cx="326975" cy="1800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A7E97DF-158B-4F10-B289-4111D754E944}" type="TxLink">
            <a:rPr lang="en-US" altLang="en-US" sz="900" b="0" i="0" u="none" strike="noStrike">
              <a:solidFill>
                <a:srgbClr val="000000"/>
              </a:solidFill>
              <a:latin typeface="ＭＳ ゴシック"/>
              <a:ea typeface="ＭＳ ゴシック"/>
            </a:rPr>
            <a:pPr algn="ctr"/>
            <a:t>0.8人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0.57885</cdr:y>
    </cdr:from>
    <cdr:to>
      <cdr:x>0.96571</cdr:x>
      <cdr:y>0.60374</cdr:y>
    </cdr:to>
    <cdr:sp macro="" textlink="'問4～問9'!$O$159">
      <cdr:nvSpPr>
        <cdr:cNvPr id="19" name="テキスト ボックス 1"/>
        <cdr:cNvSpPr txBox="1"/>
      </cdr:nvSpPr>
      <cdr:spPr>
        <a:xfrm xmlns:a="http://schemas.openxmlformats.org/drawingml/2006/main">
          <a:off x="4217007" y="4184780"/>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6E996-D54B-4FB4-BB2B-54BDC2FF1C20}" type="TxLink">
            <a:rPr lang="en-US" altLang="en-US" sz="900" b="0" i="0" u="none" strike="noStrike">
              <a:solidFill>
                <a:srgbClr val="000000"/>
              </a:solidFill>
              <a:latin typeface="ＭＳ ゴシック"/>
              <a:ea typeface="ＭＳ ゴシック"/>
            </a:rPr>
            <a:pPr algn="ct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0.64406</cdr:y>
    </cdr:from>
    <cdr:to>
      <cdr:x>0.96571</cdr:x>
      <cdr:y>0.66896</cdr:y>
    </cdr:to>
    <cdr:sp macro="" textlink="'問4～問9'!$O$160">
      <cdr:nvSpPr>
        <cdr:cNvPr id="20" name="テキスト ボックス 1"/>
        <cdr:cNvSpPr txBox="1"/>
      </cdr:nvSpPr>
      <cdr:spPr>
        <a:xfrm xmlns:a="http://schemas.openxmlformats.org/drawingml/2006/main">
          <a:off x="4217028" y="4656215"/>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49A969E-585F-4236-A39A-6726BD0FEFC3}"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0.69874</cdr:y>
    </cdr:from>
    <cdr:to>
      <cdr:x>0.96571</cdr:x>
      <cdr:y>0.72364</cdr:y>
    </cdr:to>
    <cdr:sp macro="" textlink="'問4～問9'!$O$161">
      <cdr:nvSpPr>
        <cdr:cNvPr id="21" name="テキスト ボックス 1"/>
        <cdr:cNvSpPr txBox="1"/>
      </cdr:nvSpPr>
      <cdr:spPr>
        <a:xfrm xmlns:a="http://schemas.openxmlformats.org/drawingml/2006/main">
          <a:off x="4217007" y="5051522"/>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07DAFF2-47CB-42DD-9786-9C3B022CB30C}" type="TxLink">
            <a:rPr lang="en-US" altLang="en-US" sz="900" b="0" i="0" u="none" strike="noStrike">
              <a:solidFill>
                <a:srgbClr val="000000"/>
              </a:solidFill>
              <a:latin typeface="ＭＳ ゴシック"/>
              <a:ea typeface="ＭＳ ゴシック"/>
            </a:rPr>
            <a:pPr algn="ctr"/>
            <a:t>0.6人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0.75869</cdr:y>
    </cdr:from>
    <cdr:to>
      <cdr:x>0.96571</cdr:x>
      <cdr:y>0.78359</cdr:y>
    </cdr:to>
    <cdr:sp macro="" textlink="'問4～問9'!$O$162">
      <cdr:nvSpPr>
        <cdr:cNvPr id="22" name="テキスト ボックス 1"/>
        <cdr:cNvSpPr txBox="1"/>
      </cdr:nvSpPr>
      <cdr:spPr>
        <a:xfrm xmlns:a="http://schemas.openxmlformats.org/drawingml/2006/main">
          <a:off x="4217007" y="5484929"/>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8C5937B-70B1-495E-AC3C-693F9FE3234A}" type="TxLink">
            <a:rPr lang="en-US" altLang="en-US" sz="900" b="0" i="0" u="none" strike="noStrike">
              <a:solidFill>
                <a:srgbClr val="000000"/>
              </a:solidFill>
              <a:latin typeface="ＭＳ ゴシック"/>
              <a:ea typeface="ＭＳ ゴシック"/>
            </a:rPr>
            <a:pPr algn="ctr"/>
            <a:t>0.4人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0.88812</cdr:x>
      <cdr:y>0.81864</cdr:y>
    </cdr:from>
    <cdr:to>
      <cdr:x>0.96463</cdr:x>
      <cdr:y>0.84353</cdr:y>
    </cdr:to>
    <cdr:sp macro="" textlink="'問4～問9'!$O$163">
      <cdr:nvSpPr>
        <cdr:cNvPr id="23" name="テキスト ボックス 1"/>
        <cdr:cNvSpPr txBox="1"/>
      </cdr:nvSpPr>
      <cdr:spPr>
        <a:xfrm xmlns:a="http://schemas.openxmlformats.org/drawingml/2006/main">
          <a:off x="4178927" y="5918336"/>
          <a:ext cx="360000" cy="17994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2BC5340-D150-416E-AEBF-60DD151B41CD}" type="TxLink">
            <a:rPr lang="en-US" altLang="en-US" sz="900" b="0" i="0" u="none" strike="noStrike">
              <a:solidFill>
                <a:srgbClr val="000000"/>
              </a:solidFill>
              <a:latin typeface="ＭＳ ゴシック"/>
              <a:ea typeface="ＭＳ ゴシック"/>
            </a:rPr>
            <a:pPr algn="ctr"/>
            <a:t>11.0人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0.87858</cdr:y>
    </cdr:from>
    <cdr:to>
      <cdr:x>0.96571</cdr:x>
      <cdr:y>0.90348</cdr:y>
    </cdr:to>
    <cdr:sp macro="" textlink="'問4～問9'!$O$164">
      <cdr:nvSpPr>
        <cdr:cNvPr id="24" name="テキスト ボックス 1"/>
        <cdr:cNvSpPr txBox="1"/>
      </cdr:nvSpPr>
      <cdr:spPr>
        <a:xfrm xmlns:a="http://schemas.openxmlformats.org/drawingml/2006/main">
          <a:off x="4217007" y="6351670"/>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AEEF9B-31A7-45F3-A3D8-C275C189A5EC}" type="TxLink">
            <a:rPr lang="en-US" altLang="en-US" sz="900" b="0" i="0" u="none" strike="noStrike">
              <a:solidFill>
                <a:srgbClr val="000000"/>
              </a:solidFill>
              <a:latin typeface="ＭＳ ゴシック"/>
              <a:ea typeface="ＭＳ ゴシック"/>
            </a:rPr>
            <a:pPr algn="ctr"/>
            <a:t>5.1人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6.xml><?xml version="1.0" encoding="utf-8"?>
<c:userShapes xmlns:c="http://schemas.openxmlformats.org/drawingml/2006/chart">
  <cdr:absSizeAnchor xmlns:cdr="http://schemas.openxmlformats.org/drawingml/2006/chartDrawing">
    <cdr:from>
      <cdr:x>0.86416</cdr:x>
      <cdr:y>0.05871</cdr:y>
    </cdr:from>
    <cdr:ext cx="210995" cy="197990"/>
    <cdr:sp macro="" textlink="">
      <cdr:nvSpPr>
        <cdr:cNvPr id="2" name="テキスト ボックス 1"/>
        <cdr:cNvSpPr txBox="1"/>
      </cdr:nvSpPr>
      <cdr:spPr>
        <a:xfrm xmlns:a="http://schemas.openxmlformats.org/drawingml/2006/main">
          <a:off x="3967392" y="363488"/>
          <a:ext cx="210995" cy="19799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0.45147</cdr:x>
      <cdr:y>0.01002</cdr:y>
    </cdr:from>
    <cdr:ext cx="1187999" cy="196735"/>
    <cdr:sp macro="" textlink="">
      <cdr:nvSpPr>
        <cdr:cNvPr id="6" name="テキスト ボックス 1"/>
        <cdr:cNvSpPr txBox="1"/>
      </cdr:nvSpPr>
      <cdr:spPr>
        <a:xfrm xmlns:a="http://schemas.openxmlformats.org/drawingml/2006/main">
          <a:off x="2201722" y="62036"/>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地域密着型　</a:t>
          </a:r>
          <a:r>
            <a:rPr lang="en-US" altLang="ja-JP" sz="900">
              <a:latin typeface="ＭＳ ゴシック" panose="020B0609070205080204" pitchFamily="49" charset="-128"/>
              <a:ea typeface="ＭＳ ゴシック" panose="020B0609070205080204" pitchFamily="49" charset="-128"/>
            </a:rPr>
            <a:t>N=97</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0.86853</cdr:x>
      <cdr:y>0.09862</cdr:y>
    </cdr:from>
    <cdr:to>
      <cdr:x>0.94337</cdr:x>
      <cdr:y>0.127</cdr:y>
    </cdr:to>
    <cdr:sp macro="" textlink="">
      <cdr:nvSpPr>
        <cdr:cNvPr id="7" name="テキスト ボックス 1"/>
        <cdr:cNvSpPr txBox="1"/>
      </cdr:nvSpPr>
      <cdr:spPr>
        <a:xfrm xmlns:a="http://schemas.openxmlformats.org/drawingml/2006/main">
          <a:off x="3987444" y="610581"/>
          <a:ext cx="343594" cy="17570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0.86154</cdr:x>
      <cdr:y>0.123</cdr:y>
    </cdr:from>
    <cdr:to>
      <cdr:x>0.95751</cdr:x>
      <cdr:y>0.15208</cdr:y>
    </cdr:to>
    <cdr:sp macro="" textlink="'問10～問11'!$O$293">
      <cdr:nvSpPr>
        <cdr:cNvPr id="10" name="テキスト ボックス 1"/>
        <cdr:cNvSpPr txBox="1"/>
      </cdr:nvSpPr>
      <cdr:spPr>
        <a:xfrm xmlns:a="http://schemas.openxmlformats.org/drawingml/2006/main">
          <a:off x="3955395" y="7615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3CF9E1B-7E96-4DB7-9708-B3B8CE8E5372}" type="TxLink">
            <a:rPr lang="en-US" altLang="en-US" sz="900" b="0" i="0" u="none" strike="noStrike">
              <a:solidFill>
                <a:srgbClr val="000000"/>
              </a:solidFill>
              <a:latin typeface="ＭＳ ゴシック"/>
              <a:ea typeface="ＭＳ ゴシック"/>
            </a:rPr>
            <a:pPr algn="ctr"/>
            <a:t>0.12回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0.18916</cdr:y>
    </cdr:from>
    <cdr:to>
      <cdr:x>0.95751</cdr:x>
      <cdr:y>0.21823</cdr:y>
    </cdr:to>
    <cdr:sp macro="" textlink="'問10～問11'!$O$294">
      <cdr:nvSpPr>
        <cdr:cNvPr id="17" name="テキスト ボックス 1"/>
        <cdr:cNvSpPr txBox="1"/>
      </cdr:nvSpPr>
      <cdr:spPr>
        <a:xfrm xmlns:a="http://schemas.openxmlformats.org/drawingml/2006/main">
          <a:off x="3955395" y="1171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0FF8962-B4C6-42BD-B94C-040CD8E02C1B}" type="TxLink">
            <a:rPr lang="en-US" altLang="en-US" sz="900" b="0" i="0" u="none" strike="noStrike">
              <a:solidFill>
                <a:srgbClr val="000000"/>
              </a:solidFill>
              <a:latin typeface="ＭＳ ゴシック"/>
              <a:ea typeface="ＭＳ ゴシック"/>
            </a:rPr>
            <a:pPr algn="ctr"/>
            <a:t>0.24回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0.263</cdr:y>
    </cdr:from>
    <cdr:to>
      <cdr:x>0.95751</cdr:x>
      <cdr:y>0.29208</cdr:y>
    </cdr:to>
    <cdr:sp macro="" textlink="'問10～問11'!$O$295">
      <cdr:nvSpPr>
        <cdr:cNvPr id="19" name="テキスト ボックス 1"/>
        <cdr:cNvSpPr txBox="1"/>
      </cdr:nvSpPr>
      <cdr:spPr>
        <a:xfrm xmlns:a="http://schemas.openxmlformats.org/drawingml/2006/main">
          <a:off x="3955395" y="16283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75B1D1C-6174-4B1C-89D6-CEA08A1B12D0}" type="TxLink">
            <a:rPr lang="en-US" altLang="en-US" sz="900" b="0" i="0" u="none" strike="noStrike">
              <a:solidFill>
                <a:srgbClr val="000000"/>
              </a:solidFill>
              <a:latin typeface="ＭＳ ゴシック"/>
              <a:ea typeface="ＭＳ ゴシック"/>
            </a:rPr>
            <a:pPr algn="ctr"/>
            <a:t>0.32回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0.33839</cdr:y>
    </cdr:from>
    <cdr:to>
      <cdr:x>0.95751</cdr:x>
      <cdr:y>0.36746</cdr:y>
    </cdr:to>
    <cdr:sp macro="" textlink="'問10～問11'!$O$296">
      <cdr:nvSpPr>
        <cdr:cNvPr id="20" name="テキスト ボックス 1"/>
        <cdr:cNvSpPr txBox="1"/>
      </cdr:nvSpPr>
      <cdr:spPr>
        <a:xfrm xmlns:a="http://schemas.openxmlformats.org/drawingml/2006/main">
          <a:off x="3955395" y="20950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FBAE96F-388E-4942-823D-2BCB878226FB}"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0.41377</cdr:y>
    </cdr:from>
    <cdr:to>
      <cdr:x>0.95751</cdr:x>
      <cdr:y>0.44285</cdr:y>
    </cdr:to>
    <cdr:sp macro="" textlink="'問10～問11'!$O$297">
      <cdr:nvSpPr>
        <cdr:cNvPr id="21" name="テキスト ボックス 1"/>
        <cdr:cNvSpPr txBox="1"/>
      </cdr:nvSpPr>
      <cdr:spPr>
        <a:xfrm xmlns:a="http://schemas.openxmlformats.org/drawingml/2006/main">
          <a:off x="3955395" y="256176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38F7666-5BFA-4201-85E3-B504FD2ACCCA}" type="TxLink">
            <a:rPr lang="en-US" altLang="en-US" sz="900" b="0" i="0" u="none" strike="noStrike">
              <a:solidFill>
                <a:srgbClr val="000000"/>
              </a:solidFill>
              <a:latin typeface="ＭＳ ゴシック"/>
              <a:ea typeface="ＭＳ ゴシック"/>
            </a:rPr>
            <a:pPr algn="ctr"/>
            <a:t>0.15回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0.48454</cdr:y>
    </cdr:from>
    <cdr:to>
      <cdr:x>0.95751</cdr:x>
      <cdr:y>0.51361</cdr:y>
    </cdr:to>
    <cdr:sp macro="" textlink="'問10～問11'!$O$298">
      <cdr:nvSpPr>
        <cdr:cNvPr id="22" name="テキスト ボックス 1"/>
        <cdr:cNvSpPr txBox="1"/>
      </cdr:nvSpPr>
      <cdr:spPr>
        <a:xfrm xmlns:a="http://schemas.openxmlformats.org/drawingml/2006/main">
          <a:off x="3955395" y="29999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A76CC45-A0CE-4200-9A65-8505A0C8934D}" type="TxLink">
            <a:rPr lang="en-US" altLang="en-US" sz="900" b="0" i="0" u="none" strike="noStrike">
              <a:solidFill>
                <a:srgbClr val="000000"/>
              </a:solidFill>
              <a:latin typeface="ＭＳ ゴシック"/>
              <a:ea typeface="ＭＳ ゴシック"/>
            </a:rPr>
            <a:pPr algn="ctr"/>
            <a:t>0.05回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0.55839</cdr:y>
    </cdr:from>
    <cdr:to>
      <cdr:x>0.95751</cdr:x>
      <cdr:y>0.58746</cdr:y>
    </cdr:to>
    <cdr:sp macro="" textlink="'問10～問11'!$O$299">
      <cdr:nvSpPr>
        <cdr:cNvPr id="23" name="テキスト ボックス 1"/>
        <cdr:cNvSpPr txBox="1"/>
      </cdr:nvSpPr>
      <cdr:spPr>
        <a:xfrm xmlns:a="http://schemas.openxmlformats.org/drawingml/2006/main">
          <a:off x="3955395" y="3457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C197228-CE8A-4CEC-A3FA-B9BB90F386A9}"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0.63377</cdr:y>
    </cdr:from>
    <cdr:to>
      <cdr:x>0.95751</cdr:x>
      <cdr:y>0.66285</cdr:y>
    </cdr:to>
    <cdr:sp macro="" textlink="'問10～問11'!$O$300">
      <cdr:nvSpPr>
        <cdr:cNvPr id="24" name="テキスト ボックス 1"/>
        <cdr:cNvSpPr txBox="1"/>
      </cdr:nvSpPr>
      <cdr:spPr>
        <a:xfrm xmlns:a="http://schemas.openxmlformats.org/drawingml/2006/main">
          <a:off x="3955395" y="39238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2B3717E-213B-495B-8B3F-AEBB45C40505}" type="TxLink">
            <a:rPr lang="en-US" altLang="en-US" sz="900" b="0" i="0" u="none" strike="noStrike">
              <a:solidFill>
                <a:srgbClr val="000000"/>
              </a:solidFill>
              <a:latin typeface="ＭＳ ゴシック"/>
              <a:ea typeface="ＭＳ ゴシック"/>
            </a:rPr>
            <a:pPr algn="ctr"/>
            <a:t>0.27回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0.70454</cdr:y>
    </cdr:from>
    <cdr:to>
      <cdr:x>0.95751</cdr:x>
      <cdr:y>0.73361</cdr:y>
    </cdr:to>
    <cdr:sp macro="" textlink="'問10～問11'!$O$301">
      <cdr:nvSpPr>
        <cdr:cNvPr id="35" name="テキスト ボックス 1"/>
        <cdr:cNvSpPr txBox="1"/>
      </cdr:nvSpPr>
      <cdr:spPr>
        <a:xfrm xmlns:a="http://schemas.openxmlformats.org/drawingml/2006/main">
          <a:off x="3955395" y="43619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01B14C6-186E-4CE5-9DF3-50C28C4A6061}" type="TxLink">
            <a:rPr lang="en-US" altLang="en-US" sz="900" b="0" i="0" u="none" strike="noStrike">
              <a:solidFill>
                <a:srgbClr val="000000"/>
              </a:solidFill>
              <a:latin typeface="ＭＳ ゴシック"/>
              <a:ea typeface="ＭＳ ゴシック"/>
            </a:rPr>
            <a:pPr algn="ctr"/>
            <a:t>0.02回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0.78146</cdr:y>
    </cdr:from>
    <cdr:to>
      <cdr:x>0.95751</cdr:x>
      <cdr:y>0.81054</cdr:y>
    </cdr:to>
    <cdr:sp macro="" textlink="'問10～問11'!$O$302">
      <cdr:nvSpPr>
        <cdr:cNvPr id="36" name="テキスト ボックス 1"/>
        <cdr:cNvSpPr txBox="1"/>
      </cdr:nvSpPr>
      <cdr:spPr>
        <a:xfrm xmlns:a="http://schemas.openxmlformats.org/drawingml/2006/main">
          <a:off x="3955395" y="48382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61A690-DC5A-49A5-9F52-83A016CF5760}"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0.85839</cdr:y>
    </cdr:from>
    <cdr:to>
      <cdr:x>0.95751</cdr:x>
      <cdr:y>0.88746</cdr:y>
    </cdr:to>
    <cdr:sp macro="" textlink="'問10～問11'!$O$303">
      <cdr:nvSpPr>
        <cdr:cNvPr id="37" name="テキスト ボックス 1"/>
        <cdr:cNvSpPr txBox="1"/>
      </cdr:nvSpPr>
      <cdr:spPr>
        <a:xfrm xmlns:a="http://schemas.openxmlformats.org/drawingml/2006/main">
          <a:off x="3955395" y="53144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A7F1790-2276-4D86-A50B-92F537645A11}" type="TxLink">
            <a:rPr lang="en-US" altLang="en-US" sz="900" b="0" i="0" u="none" strike="noStrike">
              <a:solidFill>
                <a:srgbClr val="000000"/>
              </a:solidFill>
              <a:latin typeface="ＭＳ ゴシック"/>
              <a:ea typeface="ＭＳ ゴシック"/>
            </a:rPr>
            <a:pPr algn="ctr"/>
            <a:t>0.34回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7.xml><?xml version="1.0" encoding="utf-8"?>
<c:userShapes xmlns:c="http://schemas.openxmlformats.org/drawingml/2006/chart">
  <cdr:absSizeAnchor xmlns:cdr="http://schemas.openxmlformats.org/drawingml/2006/chartDrawing">
    <cdr:from>
      <cdr:x>0.86416</cdr:x>
      <cdr:y>0.05871</cdr:y>
    </cdr:from>
    <cdr:ext cx="210995" cy="197990"/>
    <cdr:sp macro="" textlink="">
      <cdr:nvSpPr>
        <cdr:cNvPr id="2" name="テキスト ボックス 1"/>
        <cdr:cNvSpPr txBox="1"/>
      </cdr:nvSpPr>
      <cdr:spPr>
        <a:xfrm xmlns:a="http://schemas.openxmlformats.org/drawingml/2006/main">
          <a:off x="3967392" y="363488"/>
          <a:ext cx="210995" cy="19799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0.45147</cdr:x>
      <cdr:y>0.01002</cdr:y>
    </cdr:from>
    <cdr:ext cx="1187999" cy="196735"/>
    <cdr:sp macro="" textlink="">
      <cdr:nvSpPr>
        <cdr:cNvPr id="6" name="テキスト ボックス 1"/>
        <cdr:cNvSpPr txBox="1"/>
      </cdr:nvSpPr>
      <cdr:spPr>
        <a:xfrm xmlns:a="http://schemas.openxmlformats.org/drawingml/2006/main">
          <a:off x="2201722" y="62036"/>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全体　</a:t>
          </a:r>
          <a:r>
            <a:rPr lang="en-US" altLang="ja-JP" sz="900">
              <a:latin typeface="ＭＳ ゴシック" panose="020B0609070205080204" pitchFamily="49" charset="-128"/>
              <a:ea typeface="ＭＳ ゴシック" panose="020B0609070205080204" pitchFamily="49" charset="-128"/>
            </a:rPr>
            <a:t>N=568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0.86853</cdr:x>
      <cdr:y>0.09862</cdr:y>
    </cdr:from>
    <cdr:to>
      <cdr:x>0.94337</cdr:x>
      <cdr:y>0.127</cdr:y>
    </cdr:to>
    <cdr:sp macro="" textlink="">
      <cdr:nvSpPr>
        <cdr:cNvPr id="7" name="テキスト ボックス 1"/>
        <cdr:cNvSpPr txBox="1"/>
      </cdr:nvSpPr>
      <cdr:spPr>
        <a:xfrm xmlns:a="http://schemas.openxmlformats.org/drawingml/2006/main">
          <a:off x="3987444" y="610581"/>
          <a:ext cx="343594" cy="17570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0.86154</cdr:x>
      <cdr:y>0.123</cdr:y>
    </cdr:from>
    <cdr:to>
      <cdr:x>0.95751</cdr:x>
      <cdr:y>0.15208</cdr:y>
    </cdr:to>
    <cdr:sp macro="" textlink="'問10～問11'!$O$243">
      <cdr:nvSpPr>
        <cdr:cNvPr id="10" name="テキスト ボックス 1"/>
        <cdr:cNvSpPr txBox="1"/>
      </cdr:nvSpPr>
      <cdr:spPr>
        <a:xfrm xmlns:a="http://schemas.openxmlformats.org/drawingml/2006/main">
          <a:off x="3955395" y="7615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D9B4F9A-B535-4BD1-8415-038E31194D36}" type="TxLink">
            <a:rPr lang="en-US" altLang="en-US" sz="900" b="0" i="0" u="none" strike="noStrike">
              <a:solidFill>
                <a:srgbClr val="000000"/>
              </a:solidFill>
              <a:latin typeface="ＭＳ ゴシック"/>
              <a:ea typeface="ＭＳ ゴシック"/>
            </a:rPr>
            <a:pPr algn="ctr"/>
            <a:t>0.14回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0.18916</cdr:y>
    </cdr:from>
    <cdr:to>
      <cdr:x>0.95751</cdr:x>
      <cdr:y>0.21823</cdr:y>
    </cdr:to>
    <cdr:sp macro="" textlink="'問10～問11'!$O$244">
      <cdr:nvSpPr>
        <cdr:cNvPr id="17" name="テキスト ボックス 1"/>
        <cdr:cNvSpPr txBox="1"/>
      </cdr:nvSpPr>
      <cdr:spPr>
        <a:xfrm xmlns:a="http://schemas.openxmlformats.org/drawingml/2006/main">
          <a:off x="3955395" y="1171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AD88F4F-D0D2-492C-843E-803673B448A9}" type="TxLink">
            <a:rPr lang="en-US" altLang="en-US" sz="900" b="0" i="0" u="none" strike="noStrike">
              <a:solidFill>
                <a:srgbClr val="000000"/>
              </a:solidFill>
              <a:latin typeface="ＭＳ ゴシック"/>
              <a:ea typeface="ＭＳ ゴシック"/>
            </a:rPr>
            <a:pPr algn="ctr"/>
            <a:t>0.30回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0.263</cdr:y>
    </cdr:from>
    <cdr:to>
      <cdr:x>0.95751</cdr:x>
      <cdr:y>0.29208</cdr:y>
    </cdr:to>
    <cdr:sp macro="" textlink="'問10～問11'!$O$245">
      <cdr:nvSpPr>
        <cdr:cNvPr id="19" name="テキスト ボックス 1"/>
        <cdr:cNvSpPr txBox="1"/>
      </cdr:nvSpPr>
      <cdr:spPr>
        <a:xfrm xmlns:a="http://schemas.openxmlformats.org/drawingml/2006/main">
          <a:off x="3955395" y="16283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DB4DAB7-EAD2-4BA4-A079-233592CCFEAF}" type="TxLink">
            <a:rPr lang="en-US" altLang="en-US" sz="900" b="0" i="0" u="none" strike="noStrike">
              <a:solidFill>
                <a:srgbClr val="000000"/>
              </a:solidFill>
              <a:latin typeface="ＭＳ ゴシック"/>
              <a:ea typeface="ＭＳ ゴシック"/>
            </a:rPr>
            <a:pPr algn="ctr"/>
            <a:t>0.42回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0.33839</cdr:y>
    </cdr:from>
    <cdr:to>
      <cdr:x>0.95751</cdr:x>
      <cdr:y>0.36746</cdr:y>
    </cdr:to>
    <cdr:sp macro="" textlink="'問10～問11'!$O$246">
      <cdr:nvSpPr>
        <cdr:cNvPr id="20" name="テキスト ボックス 1"/>
        <cdr:cNvSpPr txBox="1"/>
      </cdr:nvSpPr>
      <cdr:spPr>
        <a:xfrm xmlns:a="http://schemas.openxmlformats.org/drawingml/2006/main">
          <a:off x="3955395" y="20950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4C9123C-3F44-4A2C-BCBC-C60DBB0DD352}" type="TxLink">
            <a:rPr lang="en-US" altLang="en-US" sz="900" b="0" i="0" u="none" strike="noStrike">
              <a:solidFill>
                <a:srgbClr val="000000"/>
              </a:solidFill>
              <a:latin typeface="ＭＳ ゴシック"/>
              <a:ea typeface="ＭＳ ゴシック"/>
            </a:rPr>
            <a:pPr algn="ctr"/>
            <a:t>0.04回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0.41377</cdr:y>
    </cdr:from>
    <cdr:to>
      <cdr:x>0.95751</cdr:x>
      <cdr:y>0.44285</cdr:y>
    </cdr:to>
    <cdr:sp macro="" textlink="'問10～問11'!$O$247">
      <cdr:nvSpPr>
        <cdr:cNvPr id="21" name="テキスト ボックス 1"/>
        <cdr:cNvSpPr txBox="1"/>
      </cdr:nvSpPr>
      <cdr:spPr>
        <a:xfrm xmlns:a="http://schemas.openxmlformats.org/drawingml/2006/main">
          <a:off x="3955395" y="256176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2E8B694-92A1-4189-A20C-B458B5855481}" type="TxLink">
            <a:rPr lang="en-US" altLang="en-US" sz="900" b="0" i="0" u="none" strike="noStrike">
              <a:solidFill>
                <a:srgbClr val="000000"/>
              </a:solidFill>
              <a:latin typeface="ＭＳ ゴシック"/>
              <a:ea typeface="ＭＳ ゴシック"/>
            </a:rPr>
            <a:pPr algn="ctr"/>
            <a:t>0.10回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0.48454</cdr:y>
    </cdr:from>
    <cdr:to>
      <cdr:x>0.95751</cdr:x>
      <cdr:y>0.51361</cdr:y>
    </cdr:to>
    <cdr:sp macro="" textlink="'問10～問11'!$O$248">
      <cdr:nvSpPr>
        <cdr:cNvPr id="22" name="テキスト ボックス 1"/>
        <cdr:cNvSpPr txBox="1"/>
      </cdr:nvSpPr>
      <cdr:spPr>
        <a:xfrm xmlns:a="http://schemas.openxmlformats.org/drawingml/2006/main">
          <a:off x="3955395" y="29999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8A45D15-12F2-4550-B217-805091B5318A}" type="TxLink">
            <a:rPr lang="en-US" altLang="en-US" sz="900" b="0" i="0" u="none" strike="noStrike">
              <a:solidFill>
                <a:srgbClr val="000000"/>
              </a:solidFill>
              <a:latin typeface="ＭＳ ゴシック"/>
              <a:ea typeface="ＭＳ ゴシック"/>
            </a:rPr>
            <a:pPr algn="ctr"/>
            <a:t>0.03回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0.55839</cdr:y>
    </cdr:from>
    <cdr:to>
      <cdr:x>0.95751</cdr:x>
      <cdr:y>0.58746</cdr:y>
    </cdr:to>
    <cdr:sp macro="" textlink="'問10～問11'!$O$249">
      <cdr:nvSpPr>
        <cdr:cNvPr id="23" name="テキスト ボックス 1"/>
        <cdr:cNvSpPr txBox="1"/>
      </cdr:nvSpPr>
      <cdr:spPr>
        <a:xfrm xmlns:a="http://schemas.openxmlformats.org/drawingml/2006/main">
          <a:off x="3955395" y="3457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C892D24-68FD-4AEA-BF12-653D243A3BFE}"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0.63377</cdr:y>
    </cdr:from>
    <cdr:to>
      <cdr:x>0.95751</cdr:x>
      <cdr:y>0.66285</cdr:y>
    </cdr:to>
    <cdr:sp macro="" textlink="'問10～問11'!$O$250">
      <cdr:nvSpPr>
        <cdr:cNvPr id="24" name="テキスト ボックス 1"/>
        <cdr:cNvSpPr txBox="1"/>
      </cdr:nvSpPr>
      <cdr:spPr>
        <a:xfrm xmlns:a="http://schemas.openxmlformats.org/drawingml/2006/main">
          <a:off x="3955395" y="39238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69FCD33-2585-457E-92A8-09A8AF57687A}" type="TxLink">
            <a:rPr lang="en-US" altLang="en-US" sz="900" b="0" i="0" u="none" strike="noStrike">
              <a:solidFill>
                <a:srgbClr val="000000"/>
              </a:solidFill>
              <a:latin typeface="ＭＳ ゴシック"/>
              <a:ea typeface="ＭＳ ゴシック"/>
            </a:rPr>
            <a:pPr algn="ctr"/>
            <a:t>0.30回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0.70454</cdr:y>
    </cdr:from>
    <cdr:to>
      <cdr:x>0.95751</cdr:x>
      <cdr:y>0.73361</cdr:y>
    </cdr:to>
    <cdr:sp macro="" textlink="'問10～問11'!$O$251">
      <cdr:nvSpPr>
        <cdr:cNvPr id="35" name="テキスト ボックス 1"/>
        <cdr:cNvSpPr txBox="1"/>
      </cdr:nvSpPr>
      <cdr:spPr>
        <a:xfrm xmlns:a="http://schemas.openxmlformats.org/drawingml/2006/main">
          <a:off x="3955395" y="43619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3D874D0-E4C7-4747-8463-8BE61B0332F9}" type="TxLink">
            <a:rPr lang="en-US" altLang="en-US" sz="900" b="0" i="0" u="none" strike="noStrike">
              <a:solidFill>
                <a:srgbClr val="000000"/>
              </a:solidFill>
              <a:latin typeface="ＭＳ ゴシック"/>
              <a:ea typeface="ＭＳ ゴシック"/>
            </a:rPr>
            <a:pPr algn="ctr"/>
            <a:t>0.09回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0.78146</cdr:y>
    </cdr:from>
    <cdr:to>
      <cdr:x>0.95751</cdr:x>
      <cdr:y>0.81054</cdr:y>
    </cdr:to>
    <cdr:sp macro="" textlink="'問10～問11'!$O$252">
      <cdr:nvSpPr>
        <cdr:cNvPr id="36" name="テキスト ボックス 1"/>
        <cdr:cNvSpPr txBox="1"/>
      </cdr:nvSpPr>
      <cdr:spPr>
        <a:xfrm xmlns:a="http://schemas.openxmlformats.org/drawingml/2006/main">
          <a:off x="3955395" y="48382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DDCC62B-E0F8-4084-924D-DDFBE3F5889F}" type="TxLink">
            <a:rPr lang="en-US" altLang="en-US" sz="900" b="0" i="0" u="none" strike="noStrike">
              <a:solidFill>
                <a:srgbClr val="000000"/>
              </a:solidFill>
              <a:latin typeface="ＭＳ ゴシック"/>
              <a:ea typeface="ＭＳ ゴシック"/>
            </a:rPr>
            <a:pPr algn="ctr"/>
            <a:t>0.02回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0.85839</cdr:y>
    </cdr:from>
    <cdr:to>
      <cdr:x>0.95751</cdr:x>
      <cdr:y>0.88746</cdr:y>
    </cdr:to>
    <cdr:sp macro="" textlink="'問10～問11'!$O$253">
      <cdr:nvSpPr>
        <cdr:cNvPr id="37" name="テキスト ボックス 1"/>
        <cdr:cNvSpPr txBox="1"/>
      </cdr:nvSpPr>
      <cdr:spPr>
        <a:xfrm xmlns:a="http://schemas.openxmlformats.org/drawingml/2006/main">
          <a:off x="3955395" y="53144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5AD223D-DE10-4B70-949F-966878B0C815}" type="TxLink">
            <a:rPr lang="en-US" altLang="en-US" sz="900" b="0" i="0" u="none" strike="noStrike">
              <a:solidFill>
                <a:srgbClr val="000000"/>
              </a:solidFill>
              <a:latin typeface="ＭＳ ゴシック"/>
              <a:ea typeface="ＭＳ ゴシック"/>
            </a:rPr>
            <a:pPr algn="ctr"/>
            <a:t>0.40回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8.xml><?xml version="1.0" encoding="utf-8"?>
<c:userShapes xmlns:c="http://schemas.openxmlformats.org/drawingml/2006/chart">
  <cdr:absSizeAnchor xmlns:cdr="http://schemas.openxmlformats.org/drawingml/2006/chartDrawing">
    <cdr:from>
      <cdr:x>0.86416</cdr:x>
      <cdr:y>0.05871</cdr:y>
    </cdr:from>
    <cdr:ext cx="210995" cy="197990"/>
    <cdr:sp macro="" textlink="">
      <cdr:nvSpPr>
        <cdr:cNvPr id="2" name="テキスト ボックス 1"/>
        <cdr:cNvSpPr txBox="1"/>
      </cdr:nvSpPr>
      <cdr:spPr>
        <a:xfrm xmlns:a="http://schemas.openxmlformats.org/drawingml/2006/main">
          <a:off x="3967392" y="363488"/>
          <a:ext cx="210995" cy="197990"/>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0.45147</cdr:x>
      <cdr:y>0.01002</cdr:y>
    </cdr:from>
    <cdr:ext cx="1187999" cy="196735"/>
    <cdr:sp macro="" textlink="">
      <cdr:nvSpPr>
        <cdr:cNvPr id="6" name="テキスト ボックス 1"/>
        <cdr:cNvSpPr txBox="1"/>
      </cdr:nvSpPr>
      <cdr:spPr>
        <a:xfrm xmlns:a="http://schemas.openxmlformats.org/drawingml/2006/main">
          <a:off x="2201722" y="62036"/>
          <a:ext cx="1187999" cy="19673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広域型　</a:t>
          </a:r>
          <a:r>
            <a:rPr lang="en-US" altLang="ja-JP" sz="900">
              <a:latin typeface="ＭＳ ゴシック" panose="020B0609070205080204" pitchFamily="49" charset="-128"/>
              <a:ea typeface="ＭＳ ゴシック" panose="020B0609070205080204" pitchFamily="49" charset="-128"/>
            </a:rPr>
            <a:t>N=471</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0.86853</cdr:x>
      <cdr:y>0.09862</cdr:y>
    </cdr:from>
    <cdr:to>
      <cdr:x>0.94337</cdr:x>
      <cdr:y>0.127</cdr:y>
    </cdr:to>
    <cdr:sp macro="" textlink="">
      <cdr:nvSpPr>
        <cdr:cNvPr id="7" name="テキスト ボックス 1"/>
        <cdr:cNvSpPr txBox="1"/>
      </cdr:nvSpPr>
      <cdr:spPr>
        <a:xfrm xmlns:a="http://schemas.openxmlformats.org/drawingml/2006/main">
          <a:off x="3987444" y="610581"/>
          <a:ext cx="343594" cy="17570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0.86154</cdr:x>
      <cdr:y>0.123</cdr:y>
    </cdr:from>
    <cdr:to>
      <cdr:x>0.95751</cdr:x>
      <cdr:y>0.15208</cdr:y>
    </cdr:to>
    <cdr:sp macro="" textlink="'問10～問11'!$O$269">
      <cdr:nvSpPr>
        <cdr:cNvPr id="10" name="テキスト ボックス 1"/>
        <cdr:cNvSpPr txBox="1"/>
      </cdr:nvSpPr>
      <cdr:spPr>
        <a:xfrm xmlns:a="http://schemas.openxmlformats.org/drawingml/2006/main">
          <a:off x="3955395" y="7615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67C00A4-726D-477F-9727-D941819AAD9A}" type="TxLink">
            <a:rPr lang="en-US" altLang="en-US" sz="900" b="0" i="0" u="none" strike="noStrike">
              <a:solidFill>
                <a:srgbClr val="000000"/>
              </a:solidFill>
              <a:latin typeface="ＭＳ ゴシック"/>
              <a:ea typeface="ＭＳ ゴシック"/>
            </a:rPr>
            <a:pPr algn="ctr"/>
            <a:t>0.14回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0.18916</cdr:y>
    </cdr:from>
    <cdr:to>
      <cdr:x>0.95751</cdr:x>
      <cdr:y>0.21823</cdr:y>
    </cdr:to>
    <cdr:sp macro="" textlink="'問10～問11'!$O$270">
      <cdr:nvSpPr>
        <cdr:cNvPr id="17" name="テキスト ボックス 1"/>
        <cdr:cNvSpPr txBox="1"/>
      </cdr:nvSpPr>
      <cdr:spPr>
        <a:xfrm xmlns:a="http://schemas.openxmlformats.org/drawingml/2006/main">
          <a:off x="3955395" y="1171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BBEE631-7D8E-41FE-B805-8CE934A5A6F6}" type="TxLink">
            <a:rPr lang="en-US" altLang="en-US" sz="900" b="0" i="0" u="none" strike="noStrike">
              <a:solidFill>
                <a:srgbClr val="000000"/>
              </a:solidFill>
              <a:latin typeface="ＭＳ ゴシック"/>
              <a:ea typeface="ＭＳ ゴシック"/>
            </a:rPr>
            <a:pPr algn="ctr"/>
            <a:t>0.31回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0.263</cdr:y>
    </cdr:from>
    <cdr:to>
      <cdr:x>0.95751</cdr:x>
      <cdr:y>0.29208</cdr:y>
    </cdr:to>
    <cdr:sp macro="" textlink="'問10～問11'!$O$271">
      <cdr:nvSpPr>
        <cdr:cNvPr id="19" name="テキスト ボックス 1"/>
        <cdr:cNvSpPr txBox="1"/>
      </cdr:nvSpPr>
      <cdr:spPr>
        <a:xfrm xmlns:a="http://schemas.openxmlformats.org/drawingml/2006/main">
          <a:off x="3955395" y="16283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744378C-6901-4EC6-B50C-ABAF5CC271A7}" type="TxLink">
            <a:rPr lang="en-US" altLang="en-US" sz="900" b="0" i="0" u="none" strike="noStrike">
              <a:solidFill>
                <a:srgbClr val="000000"/>
              </a:solidFill>
              <a:latin typeface="ＭＳ ゴシック"/>
              <a:ea typeface="ＭＳ ゴシック"/>
            </a:rPr>
            <a:pPr algn="ctr"/>
            <a:t>0.44回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0.33839</cdr:y>
    </cdr:from>
    <cdr:to>
      <cdr:x>0.95751</cdr:x>
      <cdr:y>0.36746</cdr:y>
    </cdr:to>
    <cdr:sp macro="" textlink="'問10～問11'!$O$272">
      <cdr:nvSpPr>
        <cdr:cNvPr id="20" name="テキスト ボックス 1"/>
        <cdr:cNvSpPr txBox="1"/>
      </cdr:nvSpPr>
      <cdr:spPr>
        <a:xfrm xmlns:a="http://schemas.openxmlformats.org/drawingml/2006/main">
          <a:off x="3955395" y="20950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11A7EC-D889-4649-802F-71DEBB626DC0}" type="TxLink">
            <a:rPr lang="en-US" altLang="en-US" sz="900" b="0" i="0" u="none" strike="noStrike">
              <a:solidFill>
                <a:srgbClr val="000000"/>
              </a:solidFill>
              <a:latin typeface="ＭＳ ゴシック"/>
              <a:ea typeface="ＭＳ ゴシック"/>
            </a:rPr>
            <a:pPr algn="ctr"/>
            <a:t>0.04回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0.41377</cdr:y>
    </cdr:from>
    <cdr:to>
      <cdr:x>0.95751</cdr:x>
      <cdr:y>0.44285</cdr:y>
    </cdr:to>
    <cdr:sp macro="" textlink="'問10～問11'!$O$273">
      <cdr:nvSpPr>
        <cdr:cNvPr id="21" name="テキスト ボックス 1"/>
        <cdr:cNvSpPr txBox="1"/>
      </cdr:nvSpPr>
      <cdr:spPr>
        <a:xfrm xmlns:a="http://schemas.openxmlformats.org/drawingml/2006/main">
          <a:off x="3955395" y="256176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9CD36C5-A11F-4EF5-A7ED-3EBBA68E9E47}" type="TxLink">
            <a:rPr lang="en-US" altLang="en-US" sz="900" b="0" i="0" u="none" strike="noStrike">
              <a:solidFill>
                <a:srgbClr val="000000"/>
              </a:solidFill>
              <a:latin typeface="ＭＳ ゴシック"/>
              <a:ea typeface="ＭＳ ゴシック"/>
            </a:rPr>
            <a:pPr algn="ctr"/>
            <a:t>0.10回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0.48454</cdr:y>
    </cdr:from>
    <cdr:to>
      <cdr:x>0.95751</cdr:x>
      <cdr:y>0.51361</cdr:y>
    </cdr:to>
    <cdr:sp macro="" textlink="'問10～問11'!$O$274">
      <cdr:nvSpPr>
        <cdr:cNvPr id="22" name="テキスト ボックス 1"/>
        <cdr:cNvSpPr txBox="1"/>
      </cdr:nvSpPr>
      <cdr:spPr>
        <a:xfrm xmlns:a="http://schemas.openxmlformats.org/drawingml/2006/main">
          <a:off x="3955395" y="29999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59EEC93-963F-4467-BF8C-A2AA2A37A9EA}" type="TxLink">
            <a:rPr lang="en-US" altLang="en-US" sz="900" b="0" i="0" u="none" strike="noStrike">
              <a:solidFill>
                <a:srgbClr val="000000"/>
              </a:solidFill>
              <a:latin typeface="ＭＳ ゴシック"/>
              <a:ea typeface="ＭＳ ゴシック"/>
            </a:rPr>
            <a:pPr algn="ctr"/>
            <a:t>0.03回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0.55839</cdr:y>
    </cdr:from>
    <cdr:to>
      <cdr:x>0.95751</cdr:x>
      <cdr:y>0.58746</cdr:y>
    </cdr:to>
    <cdr:sp macro="" textlink="'問10～問11'!$O$275">
      <cdr:nvSpPr>
        <cdr:cNvPr id="23" name="テキスト ボックス 1"/>
        <cdr:cNvSpPr txBox="1"/>
      </cdr:nvSpPr>
      <cdr:spPr>
        <a:xfrm xmlns:a="http://schemas.openxmlformats.org/drawingml/2006/main">
          <a:off x="3955395" y="3457116"/>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34DC94A-D4B7-4A98-B5CE-34A8A7058140}" type="TxLink">
            <a:rPr lang="en-US" altLang="en-US" sz="900" b="0" i="0" u="none" strike="noStrike">
              <a:solidFill>
                <a:srgbClr val="000000"/>
              </a:solidFill>
              <a:latin typeface="ＭＳ ゴシック"/>
              <a:ea typeface="ＭＳ ゴシック"/>
            </a:rPr>
            <a:pPr algn="ctr"/>
            <a:t>0.00回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0.63377</cdr:y>
    </cdr:from>
    <cdr:to>
      <cdr:x>0.95751</cdr:x>
      <cdr:y>0.66285</cdr:y>
    </cdr:to>
    <cdr:sp macro="" textlink="'問10～問11'!$O$276">
      <cdr:nvSpPr>
        <cdr:cNvPr id="24" name="テキスト ボックス 1"/>
        <cdr:cNvSpPr txBox="1"/>
      </cdr:nvSpPr>
      <cdr:spPr>
        <a:xfrm xmlns:a="http://schemas.openxmlformats.org/drawingml/2006/main">
          <a:off x="3955395" y="39238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2795E9D-591A-4358-A92B-2BDA9A9AF678}" type="TxLink">
            <a:rPr lang="en-US" altLang="en-US" sz="900" b="0" i="0" u="none" strike="noStrike">
              <a:solidFill>
                <a:srgbClr val="000000"/>
              </a:solidFill>
              <a:latin typeface="ＭＳ ゴシック"/>
              <a:ea typeface="ＭＳ ゴシック"/>
            </a:rPr>
            <a:pPr algn="ctr"/>
            <a:t>0.31回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0.70454</cdr:y>
    </cdr:from>
    <cdr:to>
      <cdr:x>0.95751</cdr:x>
      <cdr:y>0.73361</cdr:y>
    </cdr:to>
    <cdr:sp macro="" textlink="'問10～問11'!$O$277">
      <cdr:nvSpPr>
        <cdr:cNvPr id="35" name="テキスト ボックス 1"/>
        <cdr:cNvSpPr txBox="1"/>
      </cdr:nvSpPr>
      <cdr:spPr>
        <a:xfrm xmlns:a="http://schemas.openxmlformats.org/drawingml/2006/main">
          <a:off x="3955395" y="43619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A9D0C7C-933C-41CD-96F0-D191151FFC6E}" type="TxLink">
            <a:rPr lang="en-US" altLang="en-US" sz="900" b="0" i="0" u="none" strike="noStrike">
              <a:solidFill>
                <a:srgbClr val="000000"/>
              </a:solidFill>
              <a:latin typeface="ＭＳ ゴシック"/>
              <a:ea typeface="ＭＳ ゴシック"/>
            </a:rPr>
            <a:pPr algn="ctr"/>
            <a:t>0.10回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0.78146</cdr:y>
    </cdr:from>
    <cdr:to>
      <cdr:x>0.95751</cdr:x>
      <cdr:y>0.81054</cdr:y>
    </cdr:to>
    <cdr:sp macro="" textlink="'問10～問11'!$O$278">
      <cdr:nvSpPr>
        <cdr:cNvPr id="36" name="テキスト ボックス 1"/>
        <cdr:cNvSpPr txBox="1"/>
      </cdr:nvSpPr>
      <cdr:spPr>
        <a:xfrm xmlns:a="http://schemas.openxmlformats.org/drawingml/2006/main">
          <a:off x="3955395" y="483824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A1087F2-BE57-4640-98FD-50B67B568F3B}" type="TxLink">
            <a:rPr lang="en-US" altLang="en-US" sz="900" b="0" i="0" u="none" strike="noStrike">
              <a:solidFill>
                <a:srgbClr val="000000"/>
              </a:solidFill>
              <a:latin typeface="ＭＳ ゴシック"/>
              <a:ea typeface="ＭＳ ゴシック"/>
            </a:rPr>
            <a:pPr algn="ctr"/>
            <a:t>0.02回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0.86154</cdr:x>
      <cdr:y>0.85839</cdr:y>
    </cdr:from>
    <cdr:to>
      <cdr:x>0.95751</cdr:x>
      <cdr:y>0.88746</cdr:y>
    </cdr:to>
    <cdr:sp macro="" textlink="'問10～問11'!$O$279">
      <cdr:nvSpPr>
        <cdr:cNvPr id="37" name="テキスト ボックス 1"/>
        <cdr:cNvSpPr txBox="1"/>
      </cdr:nvSpPr>
      <cdr:spPr>
        <a:xfrm xmlns:a="http://schemas.openxmlformats.org/drawingml/2006/main">
          <a:off x="3955395" y="5314491"/>
          <a:ext cx="440578"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2996275-D3AD-4150-8692-28C0E8352D36}" type="TxLink">
            <a:rPr lang="en-US" altLang="en-US" sz="900" b="0" i="0" u="none" strike="noStrike">
              <a:solidFill>
                <a:srgbClr val="000000"/>
              </a:solidFill>
              <a:latin typeface="ＭＳ ゴシック"/>
              <a:ea typeface="ＭＳ ゴシック"/>
            </a:rPr>
            <a:pPr algn="ctr"/>
            <a:t>0.41回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6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回収状況!$G$80">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C18E8E0-18AB-4ACF-B521-E6599600BFDF}"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回収状況!$H$80">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A23B9DD-F2F0-4036-A00E-6E9F8131112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回収状況!$I$80">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A1CBFE5-2BB5-47F1-AD7C-FB19152778B4}"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70.xml><?xml version="1.0" encoding="utf-8"?>
<c:userShapes xmlns:c="http://schemas.openxmlformats.org/drawingml/2006/chart">
  <cdr:absSizeAnchor xmlns:cdr="http://schemas.openxmlformats.org/drawingml/2006/chartDrawing">
    <cdr:from>
      <cdr:x>0.90992</cdr:x>
      <cdr:y>0.10667</cdr:y>
    </cdr:from>
    <cdr:ext cx="180000" cy="179998"/>
    <cdr:sp macro="" textlink="">
      <cdr:nvSpPr>
        <cdr:cNvPr id="2" name="テキスト ボックス 1"/>
        <cdr:cNvSpPr txBox="1"/>
      </cdr:nvSpPr>
      <cdr:spPr>
        <a:xfrm xmlns:a="http://schemas.openxmlformats.org/drawingml/2006/main">
          <a:off x="3873552" y="499785"/>
          <a:ext cx="180000" cy="179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0.44027</cdr:x>
      <cdr:y>0.00942</cdr:y>
    </cdr:from>
    <cdr:ext cx="2021204" cy="180000"/>
    <cdr:sp macro="" textlink="">
      <cdr:nvSpPr>
        <cdr:cNvPr id="3" name="テキスト ボックス 1"/>
        <cdr:cNvSpPr txBox="1"/>
      </cdr:nvSpPr>
      <cdr:spPr>
        <a:xfrm xmlns:a="http://schemas.openxmlformats.org/drawingml/2006/main">
          <a:off x="1874251" y="44136"/>
          <a:ext cx="2021204" cy="18000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地域密着型</a:t>
          </a:r>
        </a:p>
      </cdr:txBody>
    </cdr:sp>
  </cdr:absSizeAnchor>
  <cdr:absSizeAnchor xmlns:cdr="http://schemas.openxmlformats.org/drawingml/2006/chartDrawing">
    <cdr:from>
      <cdr:x>0.82071</cdr:x>
      <cdr:y>0.84663</cdr:y>
    </cdr:from>
    <cdr:ext cx="751102" cy="450118"/>
    <cdr:sp macro="" textlink="">
      <cdr:nvSpPr>
        <cdr:cNvPr id="4" name="テキスト ボックス 5"/>
        <cdr:cNvSpPr txBox="1"/>
      </cdr:nvSpPr>
      <cdr:spPr>
        <a:xfrm xmlns:a="http://schemas.openxmlformats.org/drawingml/2006/main">
          <a:off x="3493796" y="3966766"/>
          <a:ext cx="751102" cy="45011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4.5</a:t>
          </a:r>
          <a:r>
            <a:rPr kumimoji="1" lang="ja-JP" altLang="en-US" sz="900" b="0">
              <a:latin typeface="MS UI Gothic" panose="020B0600070205080204" pitchFamily="50" charset="-128"/>
              <a:ea typeface="MS UI Gothic" panose="020B0600070205080204" pitchFamily="50" charset="-128"/>
            </a:rPr>
            <a:t>人＞</a:t>
          </a:r>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2.1</a:t>
          </a:r>
          <a:r>
            <a:rPr kumimoji="1" lang="ja-JP" altLang="en-US" sz="900" b="0">
              <a:latin typeface="MS UI Gothic" panose="020B0600070205080204" pitchFamily="50" charset="-128"/>
              <a:ea typeface="MS UI Gothic" panose="020B0600070205080204" pitchFamily="50" charset="-128"/>
            </a:rPr>
            <a:t>人＞</a:t>
          </a:r>
        </a:p>
      </cdr:txBody>
    </cdr:sp>
  </cdr:absSizeAnchor>
</c:userShapes>
</file>

<file path=xl/drawings/drawing171.xml><?xml version="1.0" encoding="utf-8"?>
<c:userShapes xmlns:c="http://schemas.openxmlformats.org/drawingml/2006/chart">
  <cdr:absSizeAnchor xmlns:cdr="http://schemas.openxmlformats.org/drawingml/2006/chartDrawing">
    <cdr:from>
      <cdr:x>0.92592</cdr:x>
      <cdr:y>0.10516</cdr:y>
    </cdr:from>
    <cdr:ext cx="180000" cy="179995"/>
    <cdr:sp macro="" textlink="">
      <cdr:nvSpPr>
        <cdr:cNvPr id="2" name="テキスト ボックス 1"/>
        <cdr:cNvSpPr txBox="1"/>
      </cdr:nvSpPr>
      <cdr:spPr>
        <a:xfrm xmlns:a="http://schemas.openxmlformats.org/drawingml/2006/main">
          <a:off x="3871217" y="492710"/>
          <a:ext cx="180000" cy="179995"/>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0.43309</cdr:x>
      <cdr:y>0.00942</cdr:y>
    </cdr:from>
    <cdr:ext cx="2027639" cy="180000"/>
    <cdr:sp macro="" textlink="">
      <cdr:nvSpPr>
        <cdr:cNvPr id="3" name="テキスト ボックス 1"/>
        <cdr:cNvSpPr txBox="1"/>
      </cdr:nvSpPr>
      <cdr:spPr>
        <a:xfrm xmlns:a="http://schemas.openxmlformats.org/drawingml/2006/main">
          <a:off x="1810731" y="44136"/>
          <a:ext cx="2027639" cy="18000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広域型</a:t>
          </a:r>
        </a:p>
      </cdr:txBody>
    </cdr:sp>
  </cdr:absSizeAnchor>
  <cdr:absSizeAnchor xmlns:cdr="http://schemas.openxmlformats.org/drawingml/2006/chartDrawing">
    <cdr:from>
      <cdr:x>0.80202</cdr:x>
      <cdr:y>0.84695</cdr:y>
    </cdr:from>
    <cdr:ext cx="827727" cy="450123"/>
    <cdr:sp macro="" textlink="">
      <cdr:nvSpPr>
        <cdr:cNvPr id="4" name="テキスト ボックス 5"/>
        <cdr:cNvSpPr txBox="1"/>
      </cdr:nvSpPr>
      <cdr:spPr>
        <a:xfrm xmlns:a="http://schemas.openxmlformats.org/drawingml/2006/main">
          <a:off x="3372147" y="3968265"/>
          <a:ext cx="827727" cy="450123"/>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10.8</a:t>
          </a:r>
          <a:r>
            <a:rPr kumimoji="1" lang="ja-JP" altLang="en-US" sz="900" b="0">
              <a:latin typeface="MS UI Gothic" panose="020B0600070205080204" pitchFamily="50" charset="-128"/>
              <a:ea typeface="MS UI Gothic" panose="020B0600070205080204" pitchFamily="50" charset="-128"/>
            </a:rPr>
            <a:t>人＞</a:t>
          </a:r>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5.0</a:t>
          </a:r>
          <a:r>
            <a:rPr kumimoji="1" lang="ja-JP" altLang="en-US" sz="900" b="0">
              <a:latin typeface="MS UI Gothic" panose="020B0600070205080204" pitchFamily="50" charset="-128"/>
              <a:ea typeface="MS UI Gothic" panose="020B0600070205080204" pitchFamily="50" charset="-128"/>
            </a:rPr>
            <a:t>人＞</a:t>
          </a:r>
        </a:p>
      </cdr:txBody>
    </cdr:sp>
  </cdr:absSizeAnchor>
</c:userShapes>
</file>

<file path=xl/drawings/drawing172.xml><?xml version="1.0" encoding="utf-8"?>
<c:userShapes xmlns:c="http://schemas.openxmlformats.org/drawingml/2006/chart">
  <cdr:absSizeAnchor xmlns:cdr="http://schemas.openxmlformats.org/drawingml/2006/chartDrawing">
    <cdr:from>
      <cdr:x>0.85941</cdr:x>
      <cdr:y>0.10516</cdr:y>
    </cdr:from>
    <cdr:ext cx="179999" cy="179995"/>
    <cdr:sp macro="" textlink="">
      <cdr:nvSpPr>
        <cdr:cNvPr id="2" name="テキスト ボックス 1"/>
        <cdr:cNvSpPr txBox="1"/>
      </cdr:nvSpPr>
      <cdr:spPr>
        <a:xfrm xmlns:a="http://schemas.openxmlformats.org/drawingml/2006/main">
          <a:off x="4446641" y="492710"/>
          <a:ext cx="179999" cy="179995"/>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0.45494</cdr:x>
      <cdr:y>0.00942</cdr:y>
    </cdr:from>
    <cdr:ext cx="2051040" cy="180000"/>
    <cdr:sp macro="" textlink="">
      <cdr:nvSpPr>
        <cdr:cNvPr id="3" name="テキスト ボックス 1"/>
        <cdr:cNvSpPr txBox="1"/>
      </cdr:nvSpPr>
      <cdr:spPr>
        <a:xfrm xmlns:a="http://schemas.openxmlformats.org/drawingml/2006/main">
          <a:off x="2353875" y="44136"/>
          <a:ext cx="2051040" cy="18000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全　体</a:t>
          </a:r>
        </a:p>
      </cdr:txBody>
    </cdr:sp>
  </cdr:absSizeAnchor>
  <cdr:absSizeAnchor xmlns:cdr="http://schemas.openxmlformats.org/drawingml/2006/chartDrawing">
    <cdr:from>
      <cdr:x>0.76649</cdr:x>
      <cdr:y>0.84728</cdr:y>
    </cdr:from>
    <cdr:ext cx="751101" cy="450121"/>
    <cdr:sp macro="" textlink="">
      <cdr:nvSpPr>
        <cdr:cNvPr id="4" name="テキスト ボックス 5"/>
        <cdr:cNvSpPr txBox="1"/>
      </cdr:nvSpPr>
      <cdr:spPr>
        <a:xfrm xmlns:a="http://schemas.openxmlformats.org/drawingml/2006/main">
          <a:off x="3965830" y="3969811"/>
          <a:ext cx="751101" cy="45012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9.3</a:t>
          </a:r>
          <a:r>
            <a:rPr kumimoji="1" lang="ja-JP" altLang="en-US" sz="900" b="0">
              <a:latin typeface="MS UI Gothic" panose="020B0600070205080204" pitchFamily="50" charset="-128"/>
              <a:ea typeface="MS UI Gothic" panose="020B0600070205080204" pitchFamily="50" charset="-128"/>
            </a:rPr>
            <a:t>人＞</a:t>
          </a:r>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endParaRPr kumimoji="1" lang="en-US" altLang="ja-JP" sz="900" b="0">
            <a:latin typeface="MS UI Gothic" panose="020B0600070205080204" pitchFamily="50" charset="-128"/>
            <a:ea typeface="MS UI Gothic" panose="020B0600070205080204" pitchFamily="50" charset="-128"/>
          </a:endParaRPr>
        </a:p>
        <a:p xmlns:a="http://schemas.openxmlformats.org/drawingml/2006/main">
          <a:r>
            <a:rPr kumimoji="1" lang="ja-JP" altLang="en-US" sz="900" b="0">
              <a:latin typeface="MS UI Gothic" panose="020B0600070205080204" pitchFamily="50" charset="-128"/>
              <a:ea typeface="MS UI Gothic" panose="020B0600070205080204" pitchFamily="50" charset="-128"/>
            </a:rPr>
            <a:t>＜平均 </a:t>
          </a:r>
          <a:r>
            <a:rPr kumimoji="1" lang="en-US" altLang="ja-JP" sz="900" b="0">
              <a:latin typeface="MS UI Gothic" panose="020B0600070205080204" pitchFamily="50" charset="-128"/>
              <a:ea typeface="MS UI Gothic" panose="020B0600070205080204" pitchFamily="50" charset="-128"/>
            </a:rPr>
            <a:t>4.3</a:t>
          </a:r>
          <a:r>
            <a:rPr kumimoji="1" lang="ja-JP" altLang="en-US" sz="900" b="0">
              <a:latin typeface="MS UI Gothic" panose="020B0600070205080204" pitchFamily="50" charset="-128"/>
              <a:ea typeface="MS UI Gothic" panose="020B0600070205080204" pitchFamily="50" charset="-128"/>
            </a:rPr>
            <a:t>人＞</a:t>
          </a:r>
        </a:p>
      </cdr:txBody>
    </cdr:sp>
  </cdr:absSizeAnchor>
</c:userShapes>
</file>

<file path=xl/drawings/drawing173.xml><?xml version="1.0" encoding="utf-8"?>
<c:userShapes xmlns:c="http://schemas.openxmlformats.org/drawingml/2006/chart">
  <cdr:absSizeAnchor xmlns:cdr="http://schemas.openxmlformats.org/drawingml/2006/chartDrawing">
    <cdr:from>
      <cdr:x>0.10119</cdr:x>
      <cdr:y>0.02212</cdr:y>
    </cdr:from>
    <cdr:ext cx="240564" cy="202309"/>
    <cdr:sp macro="" textlink="">
      <cdr:nvSpPr>
        <cdr:cNvPr id="2" name="テキスト ボックス 1"/>
        <cdr:cNvSpPr txBox="1"/>
      </cdr:nvSpPr>
      <cdr:spPr>
        <a:xfrm xmlns:a="http://schemas.openxmlformats.org/drawingml/2006/main">
          <a:off x="442225" y="65549"/>
          <a:ext cx="240564" cy="20230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円</a:t>
          </a:r>
        </a:p>
      </cdr:txBody>
    </cdr:sp>
  </cdr:absSizeAnchor>
</c:userShapes>
</file>

<file path=xl/drawings/drawing174.xml><?xml version="1.0" encoding="utf-8"?>
<c:userShapes xmlns:c="http://schemas.openxmlformats.org/drawingml/2006/chart">
  <cdr:absSizeAnchor xmlns:cdr="http://schemas.openxmlformats.org/drawingml/2006/chartDrawing">
    <cdr:from>
      <cdr:x>0.10119</cdr:x>
      <cdr:y>0.02212</cdr:y>
    </cdr:from>
    <cdr:ext cx="240564" cy="202309"/>
    <cdr:sp macro="" textlink="">
      <cdr:nvSpPr>
        <cdr:cNvPr id="2" name="テキスト ボックス 1"/>
        <cdr:cNvSpPr txBox="1"/>
      </cdr:nvSpPr>
      <cdr:spPr>
        <a:xfrm xmlns:a="http://schemas.openxmlformats.org/drawingml/2006/main">
          <a:off x="442225" y="65549"/>
          <a:ext cx="240564" cy="20230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円</a:t>
          </a:r>
        </a:p>
      </cdr:txBody>
    </cdr:sp>
  </cdr:absSizeAnchor>
</c:userShapes>
</file>

<file path=xl/drawings/drawing175.xml><?xml version="1.0" encoding="utf-8"?>
<c:userShapes xmlns:c="http://schemas.openxmlformats.org/drawingml/2006/chart">
  <cdr:absSizeAnchor xmlns:cdr="http://schemas.openxmlformats.org/drawingml/2006/chartDrawing">
    <cdr:from>
      <cdr:x>0.10119</cdr:x>
      <cdr:y>0.02212</cdr:y>
    </cdr:from>
    <cdr:ext cx="240564" cy="202309"/>
    <cdr:sp macro="" textlink="">
      <cdr:nvSpPr>
        <cdr:cNvPr id="2" name="テキスト ボックス 1"/>
        <cdr:cNvSpPr txBox="1"/>
      </cdr:nvSpPr>
      <cdr:spPr>
        <a:xfrm xmlns:a="http://schemas.openxmlformats.org/drawingml/2006/main">
          <a:off x="442225" y="65549"/>
          <a:ext cx="240564" cy="20230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円</a:t>
          </a:r>
        </a:p>
      </cdr:txBody>
    </cdr:sp>
  </cdr:absSizeAnchor>
</c:userShapes>
</file>

<file path=xl/drawings/drawing17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0.20268</cdr:y>
    </cdr:from>
    <cdr:to>
      <cdr:x>0.96248</cdr:x>
      <cdr:y>0.28109</cdr:y>
    </cdr:to>
    <cdr:sp macro="" textlink="'問4～問9'!$H$45">
      <cdr:nvSpPr>
        <cdr:cNvPr id="7" name="テキスト ボックス 1"/>
        <cdr:cNvSpPr txBox="1"/>
      </cdr:nvSpPr>
      <cdr:spPr>
        <a:xfrm xmlns:a="http://schemas.openxmlformats.org/drawingml/2006/main">
          <a:off x="601349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DE32F1E-0ABC-4A1C-98A6-AF1810761DB5}" type="TxLink">
            <a:rPr lang="en-US" altLang="en-US" sz="900" b="0" i="0" u="none" strike="noStrike">
              <a:solidFill>
                <a:srgbClr val="000000"/>
              </a:solidFill>
              <a:latin typeface="ＭＳ ゴシック"/>
              <a:ea typeface="ＭＳ ゴシック"/>
            </a:rPr>
            <a:pPr algn="r"/>
            <a:t>65.9人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0.3977</cdr:y>
    </cdr:from>
    <cdr:to>
      <cdr:x>0.96248</cdr:x>
      <cdr:y>0.47611</cdr:y>
    </cdr:to>
    <cdr:sp macro="" textlink="'問4～問9'!$I$45">
      <cdr:nvSpPr>
        <cdr:cNvPr id="10" name="テキスト ボックス 1"/>
        <cdr:cNvSpPr txBox="1"/>
      </cdr:nvSpPr>
      <cdr:spPr>
        <a:xfrm xmlns:a="http://schemas.openxmlformats.org/drawingml/2006/main">
          <a:off x="601349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87D2A09-36DD-458B-B563-759CCAA4B085}" type="TxLink">
            <a:rPr lang="en-US" altLang="en-US" sz="900" b="0" i="0" u="none" strike="noStrike">
              <a:solidFill>
                <a:srgbClr val="000000"/>
              </a:solidFill>
              <a:latin typeface="ＭＳ ゴシック"/>
              <a:ea typeface="ＭＳ ゴシック"/>
            </a:rPr>
            <a:pPr algn="r"/>
            <a:t>75.7人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0.89298</cdr:x>
      <cdr:y>0.60517</cdr:y>
    </cdr:from>
    <cdr:to>
      <cdr:x>0.96248</cdr:x>
      <cdr:y>0.68358</cdr:y>
    </cdr:to>
    <cdr:sp macro="" textlink="'問4～問9'!$J$45">
      <cdr:nvSpPr>
        <cdr:cNvPr id="11" name="テキスト ボックス 1"/>
        <cdr:cNvSpPr txBox="1"/>
      </cdr:nvSpPr>
      <cdr:spPr>
        <a:xfrm xmlns:a="http://schemas.openxmlformats.org/drawingml/2006/main">
          <a:off x="601349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7292BA1-0ED9-4C61-B286-F80136654648}" type="TxLink">
            <a:rPr lang="en-US" altLang="en-US" sz="900" b="0" i="0" u="none" strike="noStrike">
              <a:solidFill>
                <a:srgbClr val="000000"/>
              </a:solidFill>
              <a:latin typeface="ＭＳ ゴシック"/>
              <a:ea typeface="ＭＳ ゴシック"/>
            </a:rPr>
            <a:pPr algn="r"/>
            <a:t>28.4人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7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2～問14'!$K$2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3351AE0-3421-4943-A32E-68D0EDE27FE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2～問14'!$L$23">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E2B2A1-06F2-48BE-B151-4FA10057B620}"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2～問14'!$M$2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7FFB237-8679-4608-892B-98FDFF75A0D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0.89722</cdr:x>
      <cdr:y>0.11757</cdr:y>
    </cdr:from>
    <cdr:ext cx="503986" cy="205197"/>
    <cdr:sp macro="" textlink="">
      <cdr:nvSpPr>
        <cdr:cNvPr id="6" name="テキスト ボックス 1"/>
        <cdr:cNvSpPr txBox="1"/>
      </cdr:nvSpPr>
      <cdr:spPr>
        <a:xfrm xmlns:a="http://schemas.openxmlformats.org/drawingml/2006/main">
          <a:off x="6042025" y="269875"/>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0.90252</cdr:x>
      <cdr:y>0.19438</cdr:y>
    </cdr:from>
    <cdr:ext cx="467958" cy="179992"/>
    <cdr:sp macro="" textlink="'問4～問9'!$H$45">
      <cdr:nvSpPr>
        <cdr:cNvPr id="7" name="テキスト ボックス 1"/>
        <cdr:cNvSpPr txBox="1"/>
      </cdr:nvSpPr>
      <cdr:spPr>
        <a:xfrm xmlns:a="http://schemas.openxmlformats.org/drawingml/2006/main">
          <a:off x="6077703" y="446204"/>
          <a:ext cx="468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48740FD-015C-4492-BF9B-DBDCBBC647D4}" type="TxLink">
            <a:rPr lang="en-US" altLang="en-US" sz="900" b="0" i="0" u="none" strike="noStrike">
              <a:solidFill>
                <a:srgbClr val="000000"/>
              </a:solidFill>
              <a:latin typeface="ＭＳ ゴシック"/>
              <a:ea typeface="ＭＳ ゴシック"/>
            </a:rPr>
            <a:pPr algn="ctr"/>
            <a:t>65.9人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0.90252</cdr:x>
      <cdr:y>0.40185</cdr:y>
    </cdr:from>
    <cdr:ext cx="467958" cy="179992"/>
    <cdr:sp macro="" textlink="'問4～問9'!$I$45">
      <cdr:nvSpPr>
        <cdr:cNvPr id="10" name="テキスト ボックス 1"/>
        <cdr:cNvSpPr txBox="1"/>
      </cdr:nvSpPr>
      <cdr:spPr>
        <a:xfrm xmlns:a="http://schemas.openxmlformats.org/drawingml/2006/main">
          <a:off x="6077703" y="922456"/>
          <a:ext cx="468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16950D6-FCDF-43EB-BC12-81F2EBFDE5A1}" type="TxLink">
            <a:rPr lang="en-US" altLang="en-US" sz="900" b="0" i="0" u="none" strike="noStrike">
              <a:solidFill>
                <a:srgbClr val="000000"/>
              </a:solidFill>
              <a:latin typeface="ＭＳ ゴシック"/>
              <a:ea typeface="ＭＳ ゴシック"/>
            </a:rPr>
            <a:pPr algn="ctr"/>
            <a:t>75.7人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0.90252</cdr:x>
      <cdr:y>0.60932</cdr:y>
    </cdr:from>
    <cdr:ext cx="467958" cy="179992"/>
    <cdr:sp macro="" textlink="'問4～問9'!$J$45">
      <cdr:nvSpPr>
        <cdr:cNvPr id="11" name="テキスト ボックス 1"/>
        <cdr:cNvSpPr txBox="1"/>
      </cdr:nvSpPr>
      <cdr:spPr>
        <a:xfrm xmlns:a="http://schemas.openxmlformats.org/drawingml/2006/main">
          <a:off x="6077703" y="1398708"/>
          <a:ext cx="468000"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49375DE-64B3-42E4-B623-02E6259D7D7E}" type="TxLink">
            <a:rPr lang="en-US" altLang="en-US" sz="900" b="0" i="0" u="none" strike="noStrike">
              <a:solidFill>
                <a:srgbClr val="000000"/>
              </a:solidFill>
              <a:latin typeface="ＭＳ ゴシック"/>
              <a:ea typeface="ＭＳ ゴシック"/>
            </a:rPr>
            <a:pPr algn="ctr"/>
            <a:t>28.4人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17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AAF6A6F-E3A0-407E-9DF6-6BD27862263D}" type="TxLink">
            <a:rPr lang="en-US" altLang="en-US" sz="900" b="0" i="0" u="none" strike="noStrike">
              <a:solidFill>
                <a:srgbClr val="000000"/>
              </a:solidFill>
              <a:latin typeface="ＭＳ 明朝"/>
              <a:ea typeface="ＭＳ 明朝"/>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EA4A95-A262-4752-8275-8C2FEC85BC34}" type="TxLink">
            <a:rPr lang="en-US" altLang="en-US" sz="900" b="0" i="0" u="none" strike="noStrike">
              <a:solidFill>
                <a:srgbClr val="000000"/>
              </a:solidFill>
              <a:latin typeface="ＭＳ 明朝"/>
              <a:ea typeface="ＭＳ 明朝"/>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1282F5C-E686-4555-82E4-3A9880EB76ED}" type="TxLink">
            <a:rPr lang="en-US" altLang="en-US" sz="900" b="0" i="0" u="none" strike="noStrike">
              <a:solidFill>
                <a:srgbClr val="000000"/>
              </a:solidFill>
              <a:latin typeface="ＭＳ 明朝"/>
              <a:ea typeface="ＭＳ 明朝"/>
            </a:rPr>
            <a:pPr algn="r"/>
            <a:t>N=246</a:t>
          </a:fld>
          <a:endParaRPr lang="ja-JP" altLang="en-US" sz="1100"/>
        </a:p>
      </cdr:txBody>
    </cdr:sp>
  </cdr:absSizeAnchor>
  <cdr:relSizeAnchor xmlns:cdr="http://schemas.openxmlformats.org/drawingml/2006/chartDrawing">
    <cdr:from>
      <cdr:x>0.89439</cdr:x>
      <cdr:y>0.10097</cdr:y>
    </cdr:from>
    <cdr:to>
      <cdr:x>0.96923</cdr:x>
      <cdr:y>0.19036</cdr:y>
    </cdr:to>
    <cdr:sp macro="" textlink="">
      <cdr:nvSpPr>
        <cdr:cNvPr id="6" name="テキスト ボックス 1">
          <a:extLst xmlns:a="http://schemas.openxmlformats.org/drawingml/2006/main">
            <a:ext uri="{FF2B5EF4-FFF2-40B4-BE49-F238E27FC236}">
              <a16:creationId xmlns:a16="http://schemas.microsoft.com/office/drawing/2014/main" id="{77FFC38F-438A-4BDA-8708-EBF7B98B8B4C}"/>
            </a:ext>
          </a:extLst>
        </cdr:cNvPr>
        <cdr:cNvSpPr txBox="1"/>
      </cdr:nvSpPr>
      <cdr:spPr>
        <a:xfrm xmlns:a="http://schemas.openxmlformats.org/drawingml/2006/main">
          <a:off x="6022975" y="231775"/>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0.18396</cdr:y>
    </cdr:from>
    <cdr:to>
      <cdr:x>0.96955</cdr:x>
      <cdr:y>0.26237</cdr:y>
    </cdr:to>
    <cdr:sp macro="" textlink="'問4～問9'!$H$104">
      <cdr:nvSpPr>
        <cdr:cNvPr id="7" name="テキスト ボックス 1">
          <a:extLst xmlns:a="http://schemas.openxmlformats.org/drawingml/2006/main">
            <a:ext uri="{FF2B5EF4-FFF2-40B4-BE49-F238E27FC236}">
              <a16:creationId xmlns:a16="http://schemas.microsoft.com/office/drawing/2014/main" id="{77A26557-3B39-495C-B3E7-DDCEBE755597}"/>
            </a:ext>
          </a:extLst>
        </cdr:cNvPr>
        <cdr:cNvSpPr txBox="1"/>
      </cdr:nvSpPr>
      <cdr:spPr>
        <a:xfrm xmlns:a="http://schemas.openxmlformats.org/drawingml/2006/main">
          <a:off x="6061075" y="422275"/>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62836F9-DC9E-4E97-8222-5DB64E4A4755}" type="TxLink">
            <a:rPr lang="en-US" altLang="en-US" sz="900" b="0" i="0" u="none" strike="noStrike">
              <a:solidFill>
                <a:srgbClr val="000000"/>
              </a:solidFill>
              <a:latin typeface="ＭＳ 明朝"/>
              <a:ea typeface="ＭＳ 明朝"/>
            </a:rPr>
            <a:pPr algn="ctr"/>
            <a:t>30.9％</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0.40387</cdr:y>
    </cdr:from>
    <cdr:to>
      <cdr:x>0.97096</cdr:x>
      <cdr:y>0.48229</cdr:y>
    </cdr:to>
    <cdr:sp macro="" textlink="'問4～問9'!$I$104">
      <cdr:nvSpPr>
        <cdr:cNvPr id="10" name="テキスト ボックス 1">
          <a:extLst xmlns:a="http://schemas.openxmlformats.org/drawingml/2006/main">
            <a:ext uri="{FF2B5EF4-FFF2-40B4-BE49-F238E27FC236}">
              <a16:creationId xmlns:a16="http://schemas.microsoft.com/office/drawing/2014/main" id="{77A26557-3B39-495C-B3E7-DDCEBE755597}"/>
            </a:ext>
          </a:extLst>
        </cdr:cNvPr>
        <cdr:cNvSpPr txBox="1"/>
      </cdr:nvSpPr>
      <cdr:spPr>
        <a:xfrm xmlns:a="http://schemas.openxmlformats.org/drawingml/2006/main">
          <a:off x="6070600" y="927100"/>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3FAB9BC-E8BD-43B7-B987-78A707020D1A}" type="TxLink">
            <a:rPr lang="en-US" altLang="en-US" sz="900" b="0" i="0" u="none" strike="noStrike">
              <a:solidFill>
                <a:srgbClr val="000000"/>
              </a:solidFill>
              <a:latin typeface="ＭＳ 明朝"/>
              <a:ea typeface="ＭＳ 明朝"/>
            </a:rPr>
            <a:pPr algn="ctr"/>
            <a:t>30.5％</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0.61134</cdr:y>
    </cdr:from>
    <cdr:to>
      <cdr:x>0.97096</cdr:x>
      <cdr:y>0.68976</cdr:y>
    </cdr:to>
    <cdr:sp macro="" textlink="'問4～問9'!$J$104">
      <cdr:nvSpPr>
        <cdr:cNvPr id="11" name="テキスト ボックス 1">
          <a:extLst xmlns:a="http://schemas.openxmlformats.org/drawingml/2006/main">
            <a:ext uri="{FF2B5EF4-FFF2-40B4-BE49-F238E27FC236}">
              <a16:creationId xmlns:a16="http://schemas.microsoft.com/office/drawing/2014/main" id="{77A26557-3B39-495C-B3E7-DDCEBE755597}"/>
            </a:ext>
          </a:extLst>
        </cdr:cNvPr>
        <cdr:cNvSpPr txBox="1"/>
      </cdr:nvSpPr>
      <cdr:spPr>
        <a:xfrm xmlns:a="http://schemas.openxmlformats.org/drawingml/2006/main">
          <a:off x="6070600" y="1403350"/>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278D948-A09D-4D80-A186-1696638FDA3A}" type="TxLink">
            <a:rPr lang="en-US" altLang="en-US" sz="900" b="0" i="0" u="none" strike="noStrike">
              <a:solidFill>
                <a:srgbClr val="000000"/>
              </a:solidFill>
              <a:latin typeface="ＭＳ 明朝"/>
              <a:ea typeface="ＭＳ 明朝"/>
            </a:rPr>
            <a:pPr algn="ctr"/>
            <a:t>32.3％</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79.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519">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FB5B66-C643-4750-AC93-F30EDC265C9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519">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94711E-F344-4C52-9BDD-5E0B0A1C0B9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519">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2F08218-F706-4991-ADF3-A225DFA648A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80.xml><?xml version="1.0" encoding="utf-8"?>
<c:userShapes xmlns:c="http://schemas.openxmlformats.org/drawingml/2006/chart">
  <cdr:absSizeAnchor xmlns:cdr="http://schemas.openxmlformats.org/drawingml/2006/chartDrawing">
    <cdr:from>
      <cdr:x>0.93321</cdr:x>
      <cdr:y>0.00975</cdr:y>
    </cdr:from>
    <cdr:ext cx="212397" cy="197999"/>
    <cdr:sp macro="" textlink="">
      <cdr:nvSpPr>
        <cdr:cNvPr id="2" name="テキスト ボックス 1"/>
        <cdr:cNvSpPr txBox="1"/>
      </cdr:nvSpPr>
      <cdr:spPr>
        <a:xfrm xmlns:a="http://schemas.openxmlformats.org/drawingml/2006/main">
          <a:off x="5119963" y="42090"/>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18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8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0.90244</cdr:x>
      <cdr:y>0.13416</cdr:y>
    </cdr:from>
    <cdr:to>
      <cdr:x>0.97192</cdr:x>
      <cdr:y>0.21258</cdr:y>
    </cdr:to>
    <cdr:sp macro="" textlink="">
      <cdr:nvSpPr>
        <cdr:cNvPr id="6" name="テキスト ボックス 1"/>
        <cdr:cNvSpPr txBox="1"/>
      </cdr:nvSpPr>
      <cdr:spPr>
        <a:xfrm xmlns:a="http://schemas.openxmlformats.org/drawingml/2006/main">
          <a:off x="6077156" y="307975"/>
          <a:ext cx="467957" cy="180006"/>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0.87501</cdr:x>
      <cdr:y>0.20268</cdr:y>
    </cdr:from>
    <cdr:to>
      <cdr:x>0.98727</cdr:x>
      <cdr:y>0.2811</cdr:y>
    </cdr:to>
    <cdr:sp macro="" textlink="'問4～問9'!$H$798">
      <cdr:nvSpPr>
        <cdr:cNvPr id="7" name="テキスト ボックス 1"/>
        <cdr:cNvSpPr txBox="1"/>
      </cdr:nvSpPr>
      <cdr:spPr>
        <a:xfrm xmlns:a="http://schemas.openxmlformats.org/drawingml/2006/main">
          <a:off x="5892450" y="465259"/>
          <a:ext cx="756000"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479006B-1FB9-4AB6-898E-A191C395A086}" type="TxLink">
            <a:rPr lang="en-US" altLang="en-US" sz="900" b="0" i="0" u="none" strike="noStrike">
              <a:solidFill>
                <a:srgbClr val="000000"/>
              </a:solidFill>
              <a:latin typeface="ＭＳ ゴシック"/>
              <a:ea typeface="ＭＳ ゴシック"/>
            </a:rPr>
            <a:pPr algn="r"/>
            <a:t>267,350.4円</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0.87501</cdr:x>
      <cdr:y>0.39355</cdr:y>
    </cdr:from>
    <cdr:to>
      <cdr:x>0.98727</cdr:x>
      <cdr:y>0.47197</cdr:y>
    </cdr:to>
    <cdr:sp macro="" textlink="'問4～問9'!$I$798">
      <cdr:nvSpPr>
        <cdr:cNvPr id="10" name="テキスト ボックス 1"/>
        <cdr:cNvSpPr txBox="1"/>
      </cdr:nvSpPr>
      <cdr:spPr>
        <a:xfrm xmlns:a="http://schemas.openxmlformats.org/drawingml/2006/main">
          <a:off x="5892450" y="903406"/>
          <a:ext cx="756000"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D7B2833-748B-453A-A821-833DC0D4A428}" type="TxLink">
            <a:rPr lang="en-US" altLang="en-US" sz="900" b="0" i="0" u="none" strike="noStrike">
              <a:solidFill>
                <a:srgbClr val="000000"/>
              </a:solidFill>
              <a:latin typeface="ＭＳ ゴシック"/>
              <a:ea typeface="ＭＳ ゴシック"/>
            </a:rPr>
            <a:pPr algn="r"/>
            <a:t>294,078.5円</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0.87501</cdr:x>
      <cdr:y>0.60932</cdr:y>
    </cdr:from>
    <cdr:to>
      <cdr:x>0.98727</cdr:x>
      <cdr:y>0.68774</cdr:y>
    </cdr:to>
    <cdr:sp macro="" textlink="'問4～問9'!$J$798">
      <cdr:nvSpPr>
        <cdr:cNvPr id="11" name="テキスト ボックス 1"/>
        <cdr:cNvSpPr txBox="1"/>
      </cdr:nvSpPr>
      <cdr:spPr>
        <a:xfrm xmlns:a="http://schemas.openxmlformats.org/drawingml/2006/main">
          <a:off x="5892450" y="1398711"/>
          <a:ext cx="756000"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22957BF-D0CF-40AE-BA21-E215379CFBB2}" type="TxLink">
            <a:rPr lang="en-US" altLang="en-US" sz="900" b="0" i="0" u="none" strike="noStrike">
              <a:solidFill>
                <a:srgbClr val="000000"/>
              </a:solidFill>
              <a:latin typeface="ＭＳ ゴシック"/>
              <a:ea typeface="ＭＳ ゴシック"/>
            </a:rPr>
            <a:pPr algn="r"/>
            <a:t>174,726.9円</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8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0.89395</cdr:x>
      <cdr:y>0.13416</cdr:y>
    </cdr:from>
    <cdr:to>
      <cdr:x>0.96343</cdr:x>
      <cdr:y>0.21258</cdr:y>
    </cdr:to>
    <cdr:sp macro="" textlink="">
      <cdr:nvSpPr>
        <cdr:cNvPr id="6" name="テキスト ボックス 1"/>
        <cdr:cNvSpPr txBox="1"/>
      </cdr:nvSpPr>
      <cdr:spPr>
        <a:xfrm xmlns:a="http://schemas.openxmlformats.org/drawingml/2006/main">
          <a:off x="6020039" y="307967"/>
          <a:ext cx="467890"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0.21098</cdr:y>
    </cdr:from>
    <cdr:to>
      <cdr:x>0.96531</cdr:x>
      <cdr:y>0.2894</cdr:y>
    </cdr:to>
    <cdr:sp macro="" textlink="'問4～問9'!$H$1105">
      <cdr:nvSpPr>
        <cdr:cNvPr id="7" name="テキスト ボックス 1"/>
        <cdr:cNvSpPr txBox="1"/>
      </cdr:nvSpPr>
      <cdr:spPr>
        <a:xfrm xmlns:a="http://schemas.openxmlformats.org/drawingml/2006/main">
          <a:off x="6032534"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731600E-6A4F-4DAA-B9E1-F74EDB124607}" type="TxLink">
            <a:rPr lang="en-US" altLang="en-US" sz="900" b="0" i="0" u="none" strike="noStrike">
              <a:solidFill>
                <a:srgbClr val="000000"/>
              </a:solidFill>
              <a:latin typeface="ＭＳ ゴシック"/>
              <a:ea typeface="ＭＳ ゴシック"/>
            </a:rPr>
            <a:pPr algn="ctr"/>
            <a:t>4.3点</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0.40185</cdr:y>
    </cdr:from>
    <cdr:to>
      <cdr:x>0.96531</cdr:x>
      <cdr:y>0.48027</cdr:y>
    </cdr:to>
    <cdr:sp macro="" textlink="'問4～問9'!$I$1105">
      <cdr:nvSpPr>
        <cdr:cNvPr id="10" name="テキスト ボックス 1"/>
        <cdr:cNvSpPr txBox="1"/>
      </cdr:nvSpPr>
      <cdr:spPr>
        <a:xfrm xmlns:a="http://schemas.openxmlformats.org/drawingml/2006/main">
          <a:off x="6032534"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B1F447B-795D-4910-9582-1376DAECB531}" type="TxLink">
            <a:rPr lang="en-US" altLang="en-US" sz="900" b="0" i="0" u="none" strike="noStrike">
              <a:solidFill>
                <a:srgbClr val="000000"/>
              </a:solidFill>
              <a:latin typeface="ＭＳ ゴシック"/>
              <a:ea typeface="ＭＳ ゴシック"/>
            </a:rPr>
            <a:pPr algn="ctr"/>
            <a:t>4.3点</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0.61762</cdr:y>
    </cdr:from>
    <cdr:to>
      <cdr:x>0.96531</cdr:x>
      <cdr:y>0.69604</cdr:y>
    </cdr:to>
    <cdr:sp macro="" textlink="'問4～問9'!$J$1105">
      <cdr:nvSpPr>
        <cdr:cNvPr id="11" name="テキスト ボックス 1"/>
        <cdr:cNvSpPr txBox="1"/>
      </cdr:nvSpPr>
      <cdr:spPr>
        <a:xfrm xmlns:a="http://schemas.openxmlformats.org/drawingml/2006/main">
          <a:off x="6032534"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DA2EBBE-924D-43DC-AB0B-821C40ADBE27}" type="TxLink">
            <a:rPr lang="en-US" altLang="en-US" sz="900" b="0" i="0" u="none" strike="noStrike">
              <a:solidFill>
                <a:srgbClr val="000000"/>
              </a:solidFill>
              <a:latin typeface="ＭＳ ゴシック"/>
              <a:ea typeface="ＭＳ ゴシック"/>
            </a:rPr>
            <a:pPr algn="ctr"/>
            <a:t>4.3点</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8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937">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6C8621-BD82-46F6-8F4D-811DCAF4774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937">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8E0E4D1-395F-442F-892A-6C94A8E222E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937">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98B52A-A27E-4C5A-9A5E-A8355CCF0ADC}"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0.89395</cdr:x>
      <cdr:y>0.13416</cdr:y>
    </cdr:from>
    <cdr:to>
      <cdr:x>0.96343</cdr:x>
      <cdr:y>0.21258</cdr:y>
    </cdr:to>
    <cdr:sp macro="" textlink="">
      <cdr:nvSpPr>
        <cdr:cNvPr id="6" name="テキスト ボックス 1"/>
        <cdr:cNvSpPr txBox="1"/>
      </cdr:nvSpPr>
      <cdr:spPr>
        <a:xfrm xmlns:a="http://schemas.openxmlformats.org/drawingml/2006/main">
          <a:off x="6020046" y="307967"/>
          <a:ext cx="467890"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0.21098</cdr:y>
    </cdr:from>
    <cdr:to>
      <cdr:x>0.96531</cdr:x>
      <cdr:y>0.2894</cdr:y>
    </cdr:to>
    <cdr:sp macro="" textlink="'問4～問9'!$H$1128">
      <cdr:nvSpPr>
        <cdr:cNvPr id="7" name="テキスト ボックス 1"/>
        <cdr:cNvSpPr txBox="1"/>
      </cdr:nvSpPr>
      <cdr:spPr>
        <a:xfrm xmlns:a="http://schemas.openxmlformats.org/drawingml/2006/main">
          <a:off x="6032534" y="484309"/>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378A816-DABB-4EA0-8780-EE7B356EADA3}" type="TxLink">
            <a:rPr lang="en-US" altLang="en-US" sz="900" b="0" i="0" u="none" strike="noStrike">
              <a:solidFill>
                <a:srgbClr val="000000"/>
              </a:solidFill>
              <a:latin typeface="ＭＳ ゴシック"/>
              <a:ea typeface="ＭＳ ゴシック"/>
            </a:rPr>
            <a:pPr algn="ctr"/>
            <a:t>2.0点</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0.40185</cdr:y>
    </cdr:from>
    <cdr:to>
      <cdr:x>0.96531</cdr:x>
      <cdr:y>0.48027</cdr:y>
    </cdr:to>
    <cdr:sp macro="" textlink="'問4～問9'!$I$1128">
      <cdr:nvSpPr>
        <cdr:cNvPr id="10" name="テキスト ボックス 1"/>
        <cdr:cNvSpPr txBox="1"/>
      </cdr:nvSpPr>
      <cdr:spPr>
        <a:xfrm xmlns:a="http://schemas.openxmlformats.org/drawingml/2006/main">
          <a:off x="6032534" y="922456"/>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9E297BD-8D6D-4EDD-AFE6-737518BA3AC8}" type="TxLink">
            <a:rPr lang="en-US" altLang="en-US" sz="900" b="0" i="0" u="none" strike="noStrike">
              <a:solidFill>
                <a:srgbClr val="000000"/>
              </a:solidFill>
              <a:latin typeface="ＭＳ ゴシック"/>
              <a:ea typeface="ＭＳ ゴシック"/>
            </a:rPr>
            <a:pPr algn="ctr"/>
            <a:t>1.9点</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0.61762</cdr:y>
    </cdr:from>
    <cdr:to>
      <cdr:x>0.96531</cdr:x>
      <cdr:y>0.69604</cdr:y>
    </cdr:to>
    <cdr:sp macro="" textlink="'問4～問9'!$J$1128">
      <cdr:nvSpPr>
        <cdr:cNvPr id="11" name="テキスト ボックス 1"/>
        <cdr:cNvSpPr txBox="1"/>
      </cdr:nvSpPr>
      <cdr:spPr>
        <a:xfrm xmlns:a="http://schemas.openxmlformats.org/drawingml/2006/main">
          <a:off x="6032534" y="1417761"/>
          <a:ext cx="468025" cy="180015"/>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A3C3550-6837-4F8C-B26C-1F0AF6FC9CFF}" type="TxLink">
            <a:rPr lang="en-US" altLang="en-US" sz="900" b="0" i="0" u="none" strike="noStrike">
              <a:solidFill>
                <a:srgbClr val="000000"/>
              </a:solidFill>
              <a:latin typeface="ＭＳ ゴシック"/>
              <a:ea typeface="ＭＳ ゴシック"/>
            </a:rPr>
            <a:pPr algn="ctr"/>
            <a:t>2.1点</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18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0～問11'!$K$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3FFEDDA-AD7E-4288-BA2B-E7D981F37D4B}"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0～問11'!$L$5">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957F058-9E80-4992-AD5C-F2C7F710BC53}"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0～問11'!$M$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675EEA-7DF7-419F-B1F5-45FC7BF37D7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186.xml><?xml version="1.0" encoding="utf-8"?>
<c:userShapes xmlns:c="http://schemas.openxmlformats.org/drawingml/2006/chart">
  <cdr:absSizeAnchor xmlns:cdr="http://schemas.openxmlformats.org/drawingml/2006/chartDrawing">
    <cdr:from>
      <cdr:x>0.10119</cdr:x>
      <cdr:y>0.00936</cdr:y>
    </cdr:from>
    <cdr:ext cx="240564" cy="202309"/>
    <cdr:sp macro="" textlink="">
      <cdr:nvSpPr>
        <cdr:cNvPr id="2" name="テキスト ボックス 1"/>
        <cdr:cNvSpPr txBox="1"/>
      </cdr:nvSpPr>
      <cdr:spPr>
        <a:xfrm xmlns:a="http://schemas.openxmlformats.org/drawingml/2006/main">
          <a:off x="442232" y="20947"/>
          <a:ext cx="240564" cy="20230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円</a:t>
          </a:r>
        </a:p>
      </cdr:txBody>
    </cdr:sp>
  </cdr:absSizeAnchor>
</c:userShapes>
</file>

<file path=xl/drawings/drawing1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9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355A06E-2D7E-48F5-A539-8F4CC294DCA1}" type="TxLink">
            <a:rPr lang="en-US" altLang="en-US" sz="900" b="0" i="0" u="none" strike="noStrike">
              <a:solidFill>
                <a:srgbClr val="000000"/>
              </a:solidFill>
              <a:latin typeface="ＭＳ ゴシック"/>
              <a:ea typeface="ＭＳ ゴシック"/>
            </a:rPr>
            <a:pPr algn="r"/>
            <a:t>N=68</a:t>
          </a:fld>
          <a:endParaRPr lang="ja-JP" altLang="en-US" sz="1100"/>
        </a:p>
      </cdr:txBody>
    </cdr:sp>
  </cdr:absSizeAnchor>
  <cdr:absSizeAnchor xmlns:cdr="http://schemas.openxmlformats.org/drawingml/2006/chartDrawing">
    <cdr:from>
      <cdr:x>0.09012</cdr:x>
      <cdr:y>0.4592</cdr:y>
    </cdr:from>
    <cdr:ext cx="539999" cy="179999"/>
    <cdr:sp macro="" textlink="'問1～問3'!$L$19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ABDF612-85BA-479F-BCA0-D6A4D5782155}" type="TxLink">
            <a:rPr lang="en-US" altLang="en-US" sz="900" b="0" i="0" u="none" strike="noStrike">
              <a:solidFill>
                <a:srgbClr val="000000"/>
              </a:solidFill>
              <a:latin typeface="ＭＳ ゴシック"/>
              <a:ea typeface="ＭＳ ゴシック"/>
            </a:rPr>
            <a:pPr algn="r"/>
            <a:t>N=56</a:t>
          </a:fld>
          <a:endParaRPr lang="ja-JP" altLang="en-US" sz="1100"/>
        </a:p>
      </cdr:txBody>
    </cdr:sp>
  </cdr:absSizeAnchor>
  <cdr:absSizeAnchor xmlns:cdr="http://schemas.openxmlformats.org/drawingml/2006/chartDrawing">
    <cdr:from>
      <cdr:x>0.09012</cdr:x>
      <cdr:y>0.66667</cdr:y>
    </cdr:from>
    <cdr:ext cx="539999" cy="179999"/>
    <cdr:sp macro="" textlink="'問1～問3'!$M$19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E859CF6-B2B7-495C-8592-F57071F9D7D0}" type="TxLink">
            <a:rPr lang="en-US" altLang="en-US" sz="900" b="0" i="0" u="none" strike="noStrike">
              <a:solidFill>
                <a:srgbClr val="000000"/>
              </a:solidFill>
              <a:latin typeface="ＭＳ ゴシック"/>
              <a:ea typeface="ＭＳ ゴシック"/>
            </a:rPr>
            <a:pPr algn="r"/>
            <a:t>N=12</a:t>
          </a:fld>
          <a:endParaRPr lang="ja-JP" altLang="en-US" sz="1100"/>
        </a:p>
      </cdr:txBody>
    </cdr:sp>
  </cdr:absSizeAnchor>
  <cdr:absSizeAnchor xmlns:cdr="http://schemas.openxmlformats.org/drawingml/2006/chartDrawing">
    <cdr:from>
      <cdr:x>0.89634</cdr:x>
      <cdr:y>0.1231</cdr:y>
    </cdr:from>
    <cdr:ext cx="467999" cy="179999"/>
    <cdr:sp macro="" textlink="">
      <cdr:nvSpPr>
        <cdr:cNvPr id="6" name="テキスト ボックス 1"/>
        <cdr:cNvSpPr txBox="1"/>
      </cdr:nvSpPr>
      <cdr:spPr>
        <a:xfrm xmlns:a="http://schemas.openxmlformats.org/drawingml/2006/main">
          <a:off x="6036134" y="28257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0.89634</cdr:x>
      <cdr:y>0.20194</cdr:y>
    </cdr:from>
    <cdr:ext cx="467999" cy="179999"/>
    <cdr:sp macro="" textlink="'問1～問3'!$H$199">
      <cdr:nvSpPr>
        <cdr:cNvPr id="7" name="テキスト ボックス 1"/>
        <cdr:cNvSpPr txBox="1"/>
      </cdr:nvSpPr>
      <cdr:spPr>
        <a:xfrm xmlns:a="http://schemas.openxmlformats.org/drawingml/2006/main">
          <a:off x="6036134" y="463552"/>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C8425DB-0F43-4E80-BD58-05CB7AB9A3C9}" type="TxLink">
            <a:rPr lang="en-US" altLang="en-US" sz="900" b="0" i="0" u="none" strike="noStrike">
              <a:solidFill>
                <a:srgbClr val="000000"/>
              </a:solidFill>
              <a:latin typeface="ＭＳ ゴシック"/>
              <a:ea typeface="ＭＳ ゴシック"/>
            </a:rPr>
            <a:pPr algn="ctr"/>
            <a:t>1.1回</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0.89634</cdr:x>
      <cdr:y>0.39696</cdr:y>
    </cdr:from>
    <cdr:ext cx="467999" cy="179999"/>
    <cdr:sp macro="" textlink="'問1～問3'!$I$199">
      <cdr:nvSpPr>
        <cdr:cNvPr id="10" name="テキスト ボックス 1"/>
        <cdr:cNvSpPr txBox="1"/>
      </cdr:nvSpPr>
      <cdr:spPr>
        <a:xfrm xmlns:a="http://schemas.openxmlformats.org/drawingml/2006/main">
          <a:off x="6036134" y="91122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91FAEFC-D8D2-4868-9261-86634ACCEDC7}" type="TxLink">
            <a:rPr lang="en-US" altLang="en-US" sz="900" b="0" i="0" u="none" strike="noStrike">
              <a:solidFill>
                <a:srgbClr val="000000"/>
              </a:solidFill>
              <a:latin typeface="ＭＳ ゴシック"/>
              <a:ea typeface="ＭＳ ゴシック"/>
            </a:rPr>
            <a:pPr algn="ctr"/>
            <a:t>1.1回</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0.89634</cdr:x>
      <cdr:y>0.60443</cdr:y>
    </cdr:from>
    <cdr:ext cx="467999" cy="179999"/>
    <cdr:sp macro="" textlink="'問1～問3'!$J$199">
      <cdr:nvSpPr>
        <cdr:cNvPr id="11" name="テキスト ボックス 1"/>
        <cdr:cNvSpPr txBox="1"/>
      </cdr:nvSpPr>
      <cdr:spPr>
        <a:xfrm xmlns:a="http://schemas.openxmlformats.org/drawingml/2006/main">
          <a:off x="6036134" y="138747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DE75A6A-FE03-4733-9AD0-630F97F0C5CB}" type="TxLink">
            <a:rPr lang="en-US" altLang="en-US" sz="900" b="0" i="0" u="none" strike="noStrike">
              <a:solidFill>
                <a:srgbClr val="000000"/>
              </a:solidFill>
              <a:latin typeface="ＭＳ ゴシック"/>
              <a:ea typeface="ＭＳ ゴシック"/>
            </a:rPr>
            <a:pPr algn="ctr"/>
            <a:t>1.0回</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回収状況!$G$5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B0ADA12-6734-4C59-B6DD-DE14D1A6FB87}"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回収状況!$H$56">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588FCAE-BEA4-49BF-A218-9CCA6C9A2468}"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回収状況!$I$5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D1F1DFB-EF24-4D87-87F1-5D8BFD444415}"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2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9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355A06E-2D7E-48F5-A539-8F4CC294DCA1}" type="TxLink">
            <a:rPr lang="en-US" altLang="en-US" sz="900" b="0" i="0" u="none" strike="noStrike">
              <a:solidFill>
                <a:srgbClr val="000000"/>
              </a:solidFill>
              <a:latin typeface="ＭＳ ゴシック"/>
              <a:ea typeface="ＭＳ ゴシック"/>
            </a:rPr>
            <a:pPr algn="r"/>
            <a:t>N=68</a:t>
          </a:fld>
          <a:endParaRPr lang="ja-JP" altLang="en-US" sz="1100"/>
        </a:p>
      </cdr:txBody>
    </cdr:sp>
  </cdr:absSizeAnchor>
  <cdr:absSizeAnchor xmlns:cdr="http://schemas.openxmlformats.org/drawingml/2006/chartDrawing">
    <cdr:from>
      <cdr:x>0.09012</cdr:x>
      <cdr:y>0.4592</cdr:y>
    </cdr:from>
    <cdr:ext cx="539999" cy="179999"/>
    <cdr:sp macro="" textlink="'問1～問3'!$L$19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ABDF612-85BA-479F-BCA0-D6A4D5782155}" type="TxLink">
            <a:rPr lang="en-US" altLang="en-US" sz="900" b="0" i="0" u="none" strike="noStrike">
              <a:solidFill>
                <a:srgbClr val="000000"/>
              </a:solidFill>
              <a:latin typeface="ＭＳ ゴシック"/>
              <a:ea typeface="ＭＳ ゴシック"/>
            </a:rPr>
            <a:pPr algn="r"/>
            <a:t>N=56</a:t>
          </a:fld>
          <a:endParaRPr lang="ja-JP" altLang="en-US" sz="1100"/>
        </a:p>
      </cdr:txBody>
    </cdr:sp>
  </cdr:absSizeAnchor>
  <cdr:absSizeAnchor xmlns:cdr="http://schemas.openxmlformats.org/drawingml/2006/chartDrawing">
    <cdr:from>
      <cdr:x>0.09012</cdr:x>
      <cdr:y>0.66667</cdr:y>
    </cdr:from>
    <cdr:ext cx="539999" cy="179999"/>
    <cdr:sp macro="" textlink="'問1～問3'!$M$19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E859CF6-B2B7-495C-8592-F57071F9D7D0}" type="TxLink">
            <a:rPr lang="en-US" altLang="en-US" sz="900" b="0" i="0" u="none" strike="noStrike">
              <a:solidFill>
                <a:srgbClr val="000000"/>
              </a:solidFill>
              <a:latin typeface="ＭＳ ゴシック"/>
              <a:ea typeface="ＭＳ ゴシック"/>
            </a:rPr>
            <a:pPr algn="r"/>
            <a:t>N=12</a:t>
          </a:fld>
          <a:endParaRPr lang="ja-JP" altLang="en-US" sz="1100"/>
        </a:p>
      </cdr:txBody>
    </cdr:sp>
  </cdr:absSizeAnchor>
  <cdr:absSizeAnchor xmlns:cdr="http://schemas.openxmlformats.org/drawingml/2006/chartDrawing">
    <cdr:from>
      <cdr:x>0.89634</cdr:x>
      <cdr:y>0.1231</cdr:y>
    </cdr:from>
    <cdr:ext cx="467999" cy="179999"/>
    <cdr:sp macro="" textlink="">
      <cdr:nvSpPr>
        <cdr:cNvPr id="6" name="テキスト ボックス 1"/>
        <cdr:cNvSpPr txBox="1"/>
      </cdr:nvSpPr>
      <cdr:spPr>
        <a:xfrm xmlns:a="http://schemas.openxmlformats.org/drawingml/2006/main">
          <a:off x="6036134" y="28257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0.89634</cdr:x>
      <cdr:y>0.20194</cdr:y>
    </cdr:from>
    <cdr:ext cx="467999" cy="179999"/>
    <cdr:sp macro="" textlink="'問1～問3'!$H$210">
      <cdr:nvSpPr>
        <cdr:cNvPr id="7" name="テキスト ボックス 1"/>
        <cdr:cNvSpPr txBox="1"/>
      </cdr:nvSpPr>
      <cdr:spPr>
        <a:xfrm xmlns:a="http://schemas.openxmlformats.org/drawingml/2006/main">
          <a:off x="6036134" y="463552"/>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CDE8D32-42E8-413C-9853-B4B59D571B09}" type="TxLink">
            <a:rPr lang="en-US" altLang="en-US" sz="900" b="0" i="0" u="none" strike="noStrike">
              <a:solidFill>
                <a:srgbClr val="000000"/>
              </a:solidFill>
              <a:latin typeface="ＭＳ ゴシック"/>
              <a:ea typeface="ＭＳ ゴシック"/>
            </a:rPr>
            <a:pPr algn="ctr"/>
            <a:t>0.6回</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0.89634</cdr:x>
      <cdr:y>0.39696</cdr:y>
    </cdr:from>
    <cdr:ext cx="467999" cy="179999"/>
    <cdr:sp macro="" textlink="'問1～問3'!$I$210">
      <cdr:nvSpPr>
        <cdr:cNvPr id="10" name="テキスト ボックス 1"/>
        <cdr:cNvSpPr txBox="1"/>
      </cdr:nvSpPr>
      <cdr:spPr>
        <a:xfrm xmlns:a="http://schemas.openxmlformats.org/drawingml/2006/main">
          <a:off x="6036134" y="91122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E95AAE3-DB45-4520-B112-9249CACB7752}" type="TxLink">
            <a:rPr lang="en-US" altLang="en-US" sz="900" b="0" i="0" u="none" strike="noStrike">
              <a:solidFill>
                <a:srgbClr val="000000"/>
              </a:solidFill>
              <a:latin typeface="ＭＳ ゴシック"/>
              <a:ea typeface="ＭＳ ゴシック"/>
            </a:rPr>
            <a:pPr algn="ctr"/>
            <a:t>0.7回</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0.89634</cdr:x>
      <cdr:y>0.60443</cdr:y>
    </cdr:from>
    <cdr:ext cx="467999" cy="179999"/>
    <cdr:sp macro="" textlink="'問1～問3'!$J$210">
      <cdr:nvSpPr>
        <cdr:cNvPr id="11" name="テキスト ボックス 1"/>
        <cdr:cNvSpPr txBox="1"/>
      </cdr:nvSpPr>
      <cdr:spPr>
        <a:xfrm xmlns:a="http://schemas.openxmlformats.org/drawingml/2006/main">
          <a:off x="6036134" y="1387477"/>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58FF3E-CA12-45EC-B997-FDE7D57F3F13}" type="TxLink">
            <a:rPr lang="en-US" altLang="en-US" sz="900" b="0" i="0" u="none" strike="noStrike">
              <a:solidFill>
                <a:srgbClr val="000000"/>
              </a:solidFill>
              <a:latin typeface="ＭＳ ゴシック"/>
              <a:ea typeface="ＭＳ ゴシック"/>
            </a:rPr>
            <a:pPr algn="ctr"/>
            <a:t>0.6回</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1.xml><?xml version="1.0" encoding="utf-8"?>
<c:userShapes xmlns:c="http://schemas.openxmlformats.org/drawingml/2006/chart">
  <cdr:absSizeAnchor xmlns:cdr="http://schemas.openxmlformats.org/drawingml/2006/chartDrawing">
    <cdr:from>
      <cdr:x>0.93842</cdr:x>
      <cdr:y>0.00537</cdr:y>
    </cdr:from>
    <cdr:ext cx="212400" cy="197998"/>
    <cdr:sp macro="" textlink="">
      <cdr:nvSpPr>
        <cdr:cNvPr id="2" name="テキスト ボックス 1"/>
        <cdr:cNvSpPr txBox="1"/>
      </cdr:nvSpPr>
      <cdr:spPr>
        <a:xfrm xmlns:a="http://schemas.openxmlformats.org/drawingml/2006/main">
          <a:off x="5684855" y="29614"/>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2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23.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0.89863</cdr:x>
      <cdr:y>0.12336</cdr:y>
    </cdr:from>
    <cdr:to>
      <cdr:x>0.96813</cdr:x>
      <cdr:y>0.19776</cdr:y>
    </cdr:to>
    <cdr:sp macro="" textlink="">
      <cdr:nvSpPr>
        <cdr:cNvPr id="6" name="テキスト ボックス 1"/>
        <cdr:cNvSpPr txBox="1"/>
      </cdr:nvSpPr>
      <cdr:spPr>
        <a:xfrm xmlns:a="http://schemas.openxmlformats.org/drawingml/2006/main">
          <a:off x="6051550" y="298450"/>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0.19816</cdr:y>
    </cdr:from>
    <cdr:to>
      <cdr:x>0.96954</cdr:x>
      <cdr:y>0.27256</cdr:y>
    </cdr:to>
    <cdr:sp macro="" textlink="'問1～問3'!$H$271">
      <cdr:nvSpPr>
        <cdr:cNvPr id="7" name="テキスト ボックス 1"/>
        <cdr:cNvSpPr txBox="1"/>
      </cdr:nvSpPr>
      <cdr:spPr>
        <a:xfrm xmlns:a="http://schemas.openxmlformats.org/drawingml/2006/main">
          <a:off x="6061075" y="479429"/>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1BD7476-ABDE-47A7-B66A-ABB82339E60E}" type="TxLink">
            <a:rPr lang="en-US" altLang="en-US" sz="900" b="0" i="0" u="none" strike="noStrike">
              <a:solidFill>
                <a:srgbClr val="000000"/>
              </a:solidFill>
              <a:latin typeface="ＭＳ ゴシック"/>
              <a:ea typeface="ＭＳ ゴシック"/>
            </a:rPr>
            <a:pPr algn="ctr"/>
            <a:t>34.0人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0.3832</cdr:y>
    </cdr:from>
    <cdr:to>
      <cdr:x>0.96954</cdr:x>
      <cdr:y>0.4576</cdr:y>
    </cdr:to>
    <cdr:sp macro="" textlink="'問1～問3'!$I$271">
      <cdr:nvSpPr>
        <cdr:cNvPr id="10" name="テキスト ボックス 1"/>
        <cdr:cNvSpPr txBox="1"/>
      </cdr:nvSpPr>
      <cdr:spPr>
        <a:xfrm xmlns:a="http://schemas.openxmlformats.org/drawingml/2006/main">
          <a:off x="6061075" y="92710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EABBB99-2C82-4789-895B-E0CA86D9D7AB}" type="TxLink">
            <a:rPr lang="en-US" altLang="en-US" sz="900" b="0" i="0" u="none" strike="noStrike">
              <a:solidFill>
                <a:srgbClr val="000000"/>
              </a:solidFill>
              <a:latin typeface="ＭＳ ゴシック"/>
              <a:ea typeface="ＭＳ ゴシック"/>
            </a:rPr>
            <a:pPr algn="ctr"/>
            <a:t>38.1人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0.58005</cdr:y>
    </cdr:from>
    <cdr:to>
      <cdr:x>0.96954</cdr:x>
      <cdr:y>0.65445</cdr:y>
    </cdr:to>
    <cdr:sp macro="" textlink="'問1～問3'!$J$271">
      <cdr:nvSpPr>
        <cdr:cNvPr id="11" name="テキスト ボックス 1"/>
        <cdr:cNvSpPr txBox="1"/>
      </cdr:nvSpPr>
      <cdr:spPr>
        <a:xfrm xmlns:a="http://schemas.openxmlformats.org/drawingml/2006/main">
          <a:off x="6061075" y="140335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858F73-0242-4F18-8892-03ADAF4B1697}" type="TxLink">
            <a:rPr lang="en-US" altLang="en-US" sz="900" b="0" i="0" u="none" strike="noStrike">
              <a:solidFill>
                <a:srgbClr val="000000"/>
              </a:solidFill>
              <a:latin typeface="ＭＳ ゴシック"/>
              <a:ea typeface="ＭＳ ゴシック"/>
            </a:rPr>
            <a:pPr algn="ctr"/>
            <a:t>18.8人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0.19816</cdr:y>
    </cdr:from>
    <cdr:to>
      <cdr:x>0.96954</cdr:x>
      <cdr:y>0.27256</cdr:y>
    </cdr:to>
    <cdr:sp macro="" textlink="'問1～問3'!$H$286">
      <cdr:nvSpPr>
        <cdr:cNvPr id="7" name="テキスト ボックス 1"/>
        <cdr:cNvSpPr txBox="1"/>
      </cdr:nvSpPr>
      <cdr:spPr>
        <a:xfrm xmlns:a="http://schemas.openxmlformats.org/drawingml/2006/main">
          <a:off x="6061075" y="479429"/>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777D953-3596-4452-BC06-76A0DA37FAD5}" type="TxLink">
            <a:rPr lang="en-US" altLang="en-US" sz="900" b="0" i="0" u="none" strike="noStrike">
              <a:solidFill>
                <a:srgbClr val="000000"/>
              </a:solidFill>
              <a:latin typeface="ＭＳ ゴシック"/>
              <a:ea typeface="ＭＳ ゴシック"/>
            </a:rPr>
            <a:pPr algn="ctr"/>
            <a:t>26.9人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0.3832</cdr:y>
    </cdr:from>
    <cdr:to>
      <cdr:x>0.96954</cdr:x>
      <cdr:y>0.4576</cdr:y>
    </cdr:to>
    <cdr:sp macro="" textlink="'問1～問3'!$I$286">
      <cdr:nvSpPr>
        <cdr:cNvPr id="10" name="テキスト ボックス 1"/>
        <cdr:cNvSpPr txBox="1"/>
      </cdr:nvSpPr>
      <cdr:spPr>
        <a:xfrm xmlns:a="http://schemas.openxmlformats.org/drawingml/2006/main">
          <a:off x="6061075" y="92710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9ECBDCF-A5F0-438F-AF00-8EC732598E3C}" type="TxLink">
            <a:rPr lang="en-US" altLang="en-US" sz="900" b="0" i="0" u="none" strike="noStrike">
              <a:solidFill>
                <a:srgbClr val="000000"/>
              </a:solidFill>
              <a:latin typeface="ＭＳ ゴシック"/>
              <a:ea typeface="ＭＳ ゴシック"/>
            </a:rPr>
            <a:pPr algn="ctr"/>
            <a:t>25.4人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0.58005</cdr:y>
    </cdr:from>
    <cdr:to>
      <cdr:x>0.96954</cdr:x>
      <cdr:y>0.65445</cdr:y>
    </cdr:to>
    <cdr:sp macro="" textlink="'問1～問3'!$J$286">
      <cdr:nvSpPr>
        <cdr:cNvPr id="11" name="テキスト ボックス 1"/>
        <cdr:cNvSpPr txBox="1"/>
      </cdr:nvSpPr>
      <cdr:spPr>
        <a:xfrm xmlns:a="http://schemas.openxmlformats.org/drawingml/2006/main">
          <a:off x="6061075" y="140335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19CC16B-6431-4C58-A0AA-7547708AD1DF}" type="TxLink">
            <a:rPr lang="en-US" altLang="en-US" sz="900" b="0" i="0" u="none" strike="noStrike">
              <a:solidFill>
                <a:srgbClr val="000000"/>
              </a:solidFill>
              <a:latin typeface="ＭＳ ゴシック"/>
              <a:ea typeface="ＭＳ ゴシック"/>
            </a:rPr>
            <a:pPr algn="ctr"/>
            <a:t>32.4人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5.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0.19816</cdr:y>
    </cdr:from>
    <cdr:to>
      <cdr:x>0.96954</cdr:x>
      <cdr:y>0.27256</cdr:y>
    </cdr:to>
    <cdr:sp macro="" textlink="'問1～問3'!$H$302">
      <cdr:nvSpPr>
        <cdr:cNvPr id="7" name="テキスト ボックス 1"/>
        <cdr:cNvSpPr txBox="1"/>
      </cdr:nvSpPr>
      <cdr:spPr>
        <a:xfrm xmlns:a="http://schemas.openxmlformats.org/drawingml/2006/main">
          <a:off x="6061075" y="479429"/>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38C03EC-1804-4EC2-952D-16ED8937526D}" type="TxLink">
            <a:rPr lang="en-US" altLang="en-US" sz="900" b="0" i="0" u="none" strike="noStrike">
              <a:solidFill>
                <a:srgbClr val="000000"/>
              </a:solidFill>
              <a:latin typeface="ＭＳ ゴシック"/>
              <a:ea typeface="ＭＳ ゴシック"/>
            </a:rPr>
            <a:pPr algn="ctr"/>
            <a:t>29.9人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0.3832</cdr:y>
    </cdr:from>
    <cdr:to>
      <cdr:x>0.96954</cdr:x>
      <cdr:y>0.4576</cdr:y>
    </cdr:to>
    <cdr:sp macro="" textlink="'問1～問3'!$I$302">
      <cdr:nvSpPr>
        <cdr:cNvPr id="10" name="テキスト ボックス 1"/>
        <cdr:cNvSpPr txBox="1"/>
      </cdr:nvSpPr>
      <cdr:spPr>
        <a:xfrm xmlns:a="http://schemas.openxmlformats.org/drawingml/2006/main">
          <a:off x="6061075" y="92710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413F63A-E1A8-44BF-A449-17D5E4FABB9F}" type="TxLink">
            <a:rPr lang="en-US" altLang="en-US" sz="900" b="0" i="0" u="none" strike="noStrike">
              <a:solidFill>
                <a:srgbClr val="000000"/>
              </a:solidFill>
              <a:latin typeface="ＭＳ ゴシック"/>
              <a:ea typeface="ＭＳ ゴシック"/>
            </a:rPr>
            <a:pPr algn="ctr"/>
            <a:t>33.5人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0.58005</cdr:y>
    </cdr:from>
    <cdr:to>
      <cdr:x>0.96954</cdr:x>
      <cdr:y>0.65445</cdr:y>
    </cdr:to>
    <cdr:sp macro="" textlink="'問1～問3'!$J$302">
      <cdr:nvSpPr>
        <cdr:cNvPr id="11" name="テキスト ボックス 1"/>
        <cdr:cNvSpPr txBox="1"/>
      </cdr:nvSpPr>
      <cdr:spPr>
        <a:xfrm xmlns:a="http://schemas.openxmlformats.org/drawingml/2006/main">
          <a:off x="6061075" y="140335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CE594A2-E8EA-4B12-AE2F-467D0223350B}" type="TxLink">
            <a:rPr lang="en-US" altLang="en-US" sz="900" b="0" i="0" u="none" strike="noStrike">
              <a:solidFill>
                <a:srgbClr val="000000"/>
              </a:solidFill>
              <a:latin typeface="ＭＳ ゴシック"/>
              <a:ea typeface="ＭＳ ゴシック"/>
            </a:rPr>
            <a:pPr algn="ctr"/>
            <a:t>16.1人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0.19816</cdr:y>
    </cdr:from>
    <cdr:to>
      <cdr:x>0.96954</cdr:x>
      <cdr:y>0.27256</cdr:y>
    </cdr:to>
    <cdr:sp macro="" textlink="'問1～問3'!$H$317">
      <cdr:nvSpPr>
        <cdr:cNvPr id="7" name="テキスト ボックス 1"/>
        <cdr:cNvSpPr txBox="1"/>
      </cdr:nvSpPr>
      <cdr:spPr>
        <a:xfrm xmlns:a="http://schemas.openxmlformats.org/drawingml/2006/main">
          <a:off x="6061075" y="479429"/>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C97A84A-A58E-4432-885D-2BBB55293302}" type="TxLink">
            <a:rPr lang="en-US" altLang="en-US" sz="900" b="0" i="0" u="none" strike="noStrike">
              <a:solidFill>
                <a:srgbClr val="000000"/>
              </a:solidFill>
              <a:latin typeface="ＭＳ ゴシック"/>
              <a:ea typeface="ＭＳ ゴシック"/>
            </a:rPr>
            <a:pPr algn="ctr"/>
            <a:t>23.3人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0.3832</cdr:y>
    </cdr:from>
    <cdr:to>
      <cdr:x>0.96954</cdr:x>
      <cdr:y>0.4576</cdr:y>
    </cdr:to>
    <cdr:sp macro="" textlink="'問1～問3'!$I$317">
      <cdr:nvSpPr>
        <cdr:cNvPr id="10" name="テキスト ボックス 1"/>
        <cdr:cNvSpPr txBox="1"/>
      </cdr:nvSpPr>
      <cdr:spPr>
        <a:xfrm xmlns:a="http://schemas.openxmlformats.org/drawingml/2006/main">
          <a:off x="6061075" y="92710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6F065D6-D992-4D23-A75B-897206A159E6}" type="TxLink">
            <a:rPr lang="en-US" altLang="en-US" sz="900" b="0" i="0" u="none" strike="noStrike">
              <a:solidFill>
                <a:srgbClr val="000000"/>
              </a:solidFill>
              <a:latin typeface="ＭＳ ゴシック"/>
              <a:ea typeface="ＭＳ ゴシック"/>
            </a:rPr>
            <a:pPr algn="ctr"/>
            <a:t>22.3人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0.58005</cdr:y>
    </cdr:from>
    <cdr:to>
      <cdr:x>0.96954</cdr:x>
      <cdr:y>0.65445</cdr:y>
    </cdr:to>
    <cdr:sp macro="" textlink="'問1～問3'!$J$317">
      <cdr:nvSpPr>
        <cdr:cNvPr id="11" name="テキスト ボックス 1"/>
        <cdr:cNvSpPr txBox="1"/>
      </cdr:nvSpPr>
      <cdr:spPr>
        <a:xfrm xmlns:a="http://schemas.openxmlformats.org/drawingml/2006/main">
          <a:off x="6061075" y="1403354"/>
          <a:ext cx="467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CE7A9BC-AE8B-424F-8492-D42AD8F95A77}" type="TxLink">
            <a:rPr lang="en-US" altLang="en-US" sz="900" b="0" i="0" u="none" strike="noStrike">
              <a:solidFill>
                <a:srgbClr val="000000"/>
              </a:solidFill>
              <a:latin typeface="ＭＳ ゴシック"/>
              <a:ea typeface="ＭＳ ゴシック"/>
            </a:rPr>
            <a:pPr algn="ctr"/>
            <a:t>27.5人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27.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468025" cy="179999"/>
    <cdr:sp macro="" textlink="'問1～問3'!$H$334">
      <cdr:nvSpPr>
        <cdr:cNvPr id="10" name="テキスト ボックス 1"/>
        <cdr:cNvSpPr txBox="1"/>
      </cdr:nvSpPr>
      <cdr:spPr>
        <a:xfrm xmlns:a="http://schemas.openxmlformats.org/drawingml/2006/main">
          <a:off x="5993431"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CA58016-2BFA-482C-9768-043D982A7A72}" type="TxLink">
            <a:rPr lang="en-US" altLang="en-US" sz="900" b="0" i="0" u="none" strike="noStrike">
              <a:solidFill>
                <a:srgbClr val="000000"/>
              </a:solidFill>
              <a:latin typeface="ＭＳ ゴシック"/>
              <a:ea typeface="ＭＳ ゴシック"/>
            </a:rPr>
            <a:pPr algn="r"/>
            <a:t>21.3人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468025" cy="179997"/>
    <cdr:sp macro="" textlink="'問1～問3'!$I$334">
      <cdr:nvSpPr>
        <cdr:cNvPr id="11" name="テキスト ボックス 1"/>
        <cdr:cNvSpPr txBox="1"/>
      </cdr:nvSpPr>
      <cdr:spPr>
        <a:xfrm xmlns:a="http://schemas.openxmlformats.org/drawingml/2006/main">
          <a:off x="5993431"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F260106-7E98-44B1-8D7D-C8797ECD04BA}" type="TxLink">
            <a:rPr lang="en-US" altLang="en-US" sz="900" b="0" i="0" u="none" strike="noStrike">
              <a:solidFill>
                <a:srgbClr val="000000"/>
              </a:solidFill>
              <a:latin typeface="ＭＳ ゴシック"/>
              <a:ea typeface="ＭＳ ゴシック"/>
            </a:rPr>
            <a:pPr algn="r"/>
            <a:t>24.0人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468025" cy="179999"/>
    <cdr:sp macro="" textlink="'問1～問3'!$J$334">
      <cdr:nvSpPr>
        <cdr:cNvPr id="12" name="テキスト ボックス 1"/>
        <cdr:cNvSpPr txBox="1"/>
      </cdr:nvSpPr>
      <cdr:spPr>
        <a:xfrm xmlns:a="http://schemas.openxmlformats.org/drawingml/2006/main">
          <a:off x="5993431"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DBFDE17-6EA0-47BD-BAE3-90334B2FEE43}" type="TxLink">
            <a:rPr lang="en-US" altLang="en-US" sz="900" b="0" i="0" u="none" strike="noStrike">
              <a:solidFill>
                <a:srgbClr val="000000"/>
              </a:solidFill>
              <a:latin typeface="ＭＳ ゴシック"/>
              <a:ea typeface="ＭＳ ゴシック"/>
            </a:rPr>
            <a:pPr algn="r"/>
            <a:t>11.4人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8.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468025" cy="179999"/>
    <cdr:sp macro="" textlink="'問1～問3'!$H$357">
      <cdr:nvSpPr>
        <cdr:cNvPr id="10" name="テキスト ボックス 1"/>
        <cdr:cNvSpPr txBox="1"/>
      </cdr:nvSpPr>
      <cdr:spPr>
        <a:xfrm xmlns:a="http://schemas.openxmlformats.org/drawingml/2006/main">
          <a:off x="5993431"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68C573-FC70-4470-BF22-9C1A593C8A10}" type="TxLink">
            <a:rPr lang="en-US" altLang="en-US" sz="900" b="0" i="0" u="none" strike="noStrike">
              <a:solidFill>
                <a:srgbClr val="000000"/>
              </a:solidFill>
              <a:latin typeface="ＭＳ ゴシック"/>
              <a:ea typeface="ＭＳ ゴシック"/>
            </a:rPr>
            <a:pPr algn="r"/>
            <a:t>16.8人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468025" cy="179997"/>
    <cdr:sp macro="" textlink="'問1～問3'!$I$357">
      <cdr:nvSpPr>
        <cdr:cNvPr id="11" name="テキスト ボックス 1"/>
        <cdr:cNvSpPr txBox="1"/>
      </cdr:nvSpPr>
      <cdr:spPr>
        <a:xfrm xmlns:a="http://schemas.openxmlformats.org/drawingml/2006/main">
          <a:off x="5993431"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F79E986-EEC5-4DCB-997F-A1DCB6CC6468}" type="TxLink">
            <a:rPr lang="en-US" altLang="en-US" sz="900" b="0" i="0" u="none" strike="noStrike">
              <a:solidFill>
                <a:srgbClr val="000000"/>
              </a:solidFill>
              <a:latin typeface="ＭＳ ゴシック"/>
              <a:ea typeface="ＭＳ ゴシック"/>
            </a:rPr>
            <a:pPr algn="r"/>
            <a:t>16.1人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468025" cy="179999"/>
    <cdr:sp macro="" textlink="'問1～問3'!$J$357">
      <cdr:nvSpPr>
        <cdr:cNvPr id="12" name="テキスト ボックス 1"/>
        <cdr:cNvSpPr txBox="1"/>
      </cdr:nvSpPr>
      <cdr:spPr>
        <a:xfrm xmlns:a="http://schemas.openxmlformats.org/drawingml/2006/main">
          <a:off x="5993431"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CD5FFC0-31F5-484A-9BB6-D427BE0AB304}" type="TxLink">
            <a:rPr lang="en-US" altLang="en-US" sz="900" b="0" i="0" u="none" strike="noStrike">
              <a:solidFill>
                <a:srgbClr val="000000"/>
              </a:solidFill>
              <a:latin typeface="ＭＳ ゴシック"/>
              <a:ea typeface="ＭＳ ゴシック"/>
            </a:rPr>
            <a:pPr algn="r"/>
            <a:t>19.6人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29.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468025" cy="179999"/>
    <cdr:sp macro="" textlink="'問1～問3'!$H$381">
      <cdr:nvSpPr>
        <cdr:cNvPr id="10" name="テキスト ボックス 1"/>
        <cdr:cNvSpPr txBox="1"/>
      </cdr:nvSpPr>
      <cdr:spPr>
        <a:xfrm xmlns:a="http://schemas.openxmlformats.org/drawingml/2006/main">
          <a:off x="5993431"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F7C725B-26C6-4506-9673-8B9FF0B0F46E}" type="TxLink">
            <a:rPr lang="en-US" altLang="en-US" sz="900" b="0" i="0" u="none" strike="noStrike">
              <a:solidFill>
                <a:srgbClr val="000000"/>
              </a:solidFill>
              <a:latin typeface="ＭＳ ゴシック"/>
              <a:ea typeface="ＭＳ ゴシック"/>
            </a:rPr>
            <a:pPr algn="r"/>
            <a:t>19.5人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468025" cy="179997"/>
    <cdr:sp macro="" textlink="'問1～問3'!$I$381">
      <cdr:nvSpPr>
        <cdr:cNvPr id="11" name="テキスト ボックス 1"/>
        <cdr:cNvSpPr txBox="1"/>
      </cdr:nvSpPr>
      <cdr:spPr>
        <a:xfrm xmlns:a="http://schemas.openxmlformats.org/drawingml/2006/main">
          <a:off x="5993431"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B9B7FB4-8031-4B03-80BC-591595A6997D}" type="TxLink">
            <a:rPr lang="en-US" altLang="en-US" sz="900" b="0" i="0" u="none" strike="noStrike">
              <a:solidFill>
                <a:srgbClr val="000000"/>
              </a:solidFill>
              <a:latin typeface="ＭＳ ゴシック"/>
              <a:ea typeface="ＭＳ ゴシック"/>
            </a:rPr>
            <a:pPr algn="r"/>
            <a:t>22.1人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468025" cy="179999"/>
    <cdr:sp macro="" textlink="'問1～問3'!$J$381">
      <cdr:nvSpPr>
        <cdr:cNvPr id="12" name="テキスト ボックス 1"/>
        <cdr:cNvSpPr txBox="1"/>
      </cdr:nvSpPr>
      <cdr:spPr>
        <a:xfrm xmlns:a="http://schemas.openxmlformats.org/drawingml/2006/main">
          <a:off x="5993431"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AF86577-F09B-409E-B594-E0BE11B2DCB3}" type="TxLink">
            <a:rPr lang="en-US" altLang="en-US" sz="900" b="0" i="0" u="none" strike="noStrike">
              <a:solidFill>
                <a:srgbClr val="000000"/>
              </a:solidFill>
              <a:latin typeface="ＭＳ ゴシック"/>
              <a:ea typeface="ＭＳ ゴシック"/>
            </a:rPr>
            <a:pPr algn="r"/>
            <a:t>10.1人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回収状況!$G$70">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3264275-E90B-4ADD-97A4-AD047444A823}"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回収状況!$H$70">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D877CA5-2894-4EDF-92E6-7DC8A058FA27}"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回収状況!$I$70">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216CB7E-D5C1-4F07-8EDC-562A425CBAE4}"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30.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468025" cy="179999"/>
    <cdr:sp macro="" textlink="'問1～問3'!$H$404">
      <cdr:nvSpPr>
        <cdr:cNvPr id="10" name="テキスト ボックス 1"/>
        <cdr:cNvSpPr txBox="1"/>
      </cdr:nvSpPr>
      <cdr:spPr>
        <a:xfrm xmlns:a="http://schemas.openxmlformats.org/drawingml/2006/main">
          <a:off x="5993431"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414434A-7FEF-4928-92C5-CDD56F3B302B}" type="TxLink">
            <a:rPr lang="en-US" altLang="en-US" sz="900" b="0" i="0" u="none" strike="noStrike">
              <a:solidFill>
                <a:srgbClr val="000000"/>
              </a:solidFill>
              <a:latin typeface="ＭＳ ゴシック"/>
              <a:ea typeface="ＭＳ ゴシック"/>
            </a:rPr>
            <a:pPr algn="r"/>
            <a:t>15.2人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468025" cy="179997"/>
    <cdr:sp macro="" textlink="'問1～問3'!$I$404">
      <cdr:nvSpPr>
        <cdr:cNvPr id="11" name="テキスト ボックス 1"/>
        <cdr:cNvSpPr txBox="1"/>
      </cdr:nvSpPr>
      <cdr:spPr>
        <a:xfrm xmlns:a="http://schemas.openxmlformats.org/drawingml/2006/main">
          <a:off x="5993431"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5B20D8F-630E-4D69-8BE1-C393485FAD94}" type="TxLink">
            <a:rPr lang="en-US" altLang="en-US" sz="900" b="0" i="0" u="none" strike="noStrike">
              <a:solidFill>
                <a:srgbClr val="000000"/>
              </a:solidFill>
              <a:latin typeface="ＭＳ ゴシック"/>
              <a:ea typeface="ＭＳ ゴシック"/>
            </a:rPr>
            <a:pPr algn="r"/>
            <a:t>14.7人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468025" cy="179999"/>
    <cdr:sp macro="" textlink="'問1～問3'!$J$404">
      <cdr:nvSpPr>
        <cdr:cNvPr id="12" name="テキスト ボックス 1"/>
        <cdr:cNvSpPr txBox="1"/>
      </cdr:nvSpPr>
      <cdr:spPr>
        <a:xfrm xmlns:a="http://schemas.openxmlformats.org/drawingml/2006/main">
          <a:off x="5993431"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16D2CE2-BF2A-4EA7-9AD2-2D49950B8BAF}" type="TxLink">
            <a:rPr lang="en-US" altLang="en-US" sz="900" b="0" i="0" u="none" strike="noStrike">
              <a:solidFill>
                <a:srgbClr val="000000"/>
              </a:solidFill>
              <a:latin typeface="ＭＳ ゴシック"/>
              <a:ea typeface="ＭＳ ゴシック"/>
            </a:rPr>
            <a:pPr algn="r"/>
            <a:t>17.4人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3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0.89015</cdr:x>
      <cdr:y>0.20268</cdr:y>
    </cdr:from>
    <cdr:to>
      <cdr:x>0.95965</cdr:x>
      <cdr:y>0.28109</cdr:y>
    </cdr:to>
    <cdr:sp macro="" textlink="'問1～問3'!$H$425">
      <cdr:nvSpPr>
        <cdr:cNvPr id="7" name="テキスト ボックス 1"/>
        <cdr:cNvSpPr txBox="1"/>
      </cdr:nvSpPr>
      <cdr:spPr>
        <a:xfrm xmlns:a="http://schemas.openxmlformats.org/drawingml/2006/main">
          <a:off x="5994400" y="465247"/>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77D900-4E87-46C3-AE58-48B7AE7FB396}" type="TxLink">
            <a:rPr lang="en-US" altLang="en-US" sz="900" b="0" i="0" u="none" strike="noStrike">
              <a:solidFill>
                <a:srgbClr val="000000"/>
              </a:solidFill>
              <a:latin typeface="ＭＳ ゴシック"/>
              <a:ea typeface="ＭＳ ゴシック"/>
            </a:rPr>
            <a:pPr algn="r"/>
            <a:t>63.2％</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0.89015</cdr:x>
      <cdr:y>0.3977</cdr:y>
    </cdr:from>
    <cdr:to>
      <cdr:x>0.95965</cdr:x>
      <cdr:y>0.47611</cdr:y>
    </cdr:to>
    <cdr:sp macro="" textlink="'問1～問3'!$I$425">
      <cdr:nvSpPr>
        <cdr:cNvPr id="10" name="テキスト ボックス 1"/>
        <cdr:cNvSpPr txBox="1"/>
      </cdr:nvSpPr>
      <cdr:spPr>
        <a:xfrm xmlns:a="http://schemas.openxmlformats.org/drawingml/2006/main">
          <a:off x="5994400" y="9129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FCFAD0F-D30B-4713-BDEF-4C011C129E61}" type="TxLink">
            <a:rPr lang="en-US" altLang="en-US" sz="900" b="0" i="0" u="none" strike="noStrike">
              <a:solidFill>
                <a:srgbClr val="000000"/>
              </a:solidFill>
              <a:latin typeface="ＭＳ ゴシック"/>
              <a:ea typeface="ＭＳ ゴシック"/>
            </a:rPr>
            <a:pPr algn="r"/>
            <a:t>63.9％</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0.89015</cdr:x>
      <cdr:y>0.60517</cdr:y>
    </cdr:from>
    <cdr:to>
      <cdr:x>0.95965</cdr:x>
      <cdr:y>0.68358</cdr:y>
    </cdr:to>
    <cdr:sp macro="" textlink="'問1～問3'!$J$425">
      <cdr:nvSpPr>
        <cdr:cNvPr id="11" name="テキスト ボックス 1"/>
        <cdr:cNvSpPr txBox="1"/>
      </cdr:nvSpPr>
      <cdr:spPr>
        <a:xfrm xmlns:a="http://schemas.openxmlformats.org/drawingml/2006/main">
          <a:off x="5994400" y="138917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3EC6842-5535-4CB3-9417-3E956C65FF7F}" type="TxLink">
            <a:rPr lang="en-US" altLang="en-US" sz="900" b="0" i="0" u="none" strike="noStrike">
              <a:solidFill>
                <a:srgbClr val="000000"/>
              </a:solidFill>
              <a:latin typeface="ＭＳ ゴシック"/>
              <a:ea typeface="ＭＳ ゴシック"/>
            </a:rPr>
            <a:pPr algn="r"/>
            <a:t>60.9％</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2.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0.90146</cdr:x>
      <cdr:y>0.19816</cdr:y>
    </cdr:from>
    <cdr:to>
      <cdr:x>0.97095</cdr:x>
      <cdr:y>0.27256</cdr:y>
    </cdr:to>
    <cdr:sp macro="" textlink="'問1～問3'!$H$439">
      <cdr:nvSpPr>
        <cdr:cNvPr id="7" name="テキスト ボックス 1"/>
        <cdr:cNvSpPr txBox="1"/>
      </cdr:nvSpPr>
      <cdr:spPr>
        <a:xfrm xmlns:a="http://schemas.openxmlformats.org/drawingml/2006/main">
          <a:off x="6070619" y="479418"/>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8FE32E-25BA-4881-9FCA-DC6CD09A3ECA}" type="TxLink">
            <a:rPr lang="en-US" altLang="en-US" sz="900" b="0" i="0" u="none" strike="noStrike">
              <a:solidFill>
                <a:srgbClr val="000000"/>
              </a:solidFill>
              <a:latin typeface="ＭＳ ゴシック"/>
              <a:ea typeface="ＭＳ ゴシック"/>
            </a:rPr>
            <a:pPr algn="ctr"/>
            <a:t>8.1人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0.3832</cdr:y>
    </cdr:from>
    <cdr:to>
      <cdr:x>0.97095</cdr:x>
      <cdr:y>0.4576</cdr:y>
    </cdr:to>
    <cdr:sp macro="" textlink="'問1～問3'!$I$439">
      <cdr:nvSpPr>
        <cdr:cNvPr id="10" name="テキスト ボックス 1"/>
        <cdr:cNvSpPr txBox="1"/>
      </cdr:nvSpPr>
      <cdr:spPr>
        <a:xfrm xmlns:a="http://schemas.openxmlformats.org/drawingml/2006/main">
          <a:off x="6070619" y="927094"/>
          <a:ext cx="467958"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B310EC8-D55F-4192-B31C-43B964329427}" type="TxLink">
            <a:rPr lang="en-US" altLang="en-US" sz="900" b="0" i="0" u="none" strike="noStrike">
              <a:solidFill>
                <a:srgbClr val="000000"/>
              </a:solidFill>
              <a:latin typeface="ＭＳ ゴシック"/>
              <a:ea typeface="ＭＳ ゴシック"/>
            </a:rPr>
            <a:pPr algn="ctr"/>
            <a:t>9.5人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0.58005</cdr:y>
    </cdr:from>
    <cdr:to>
      <cdr:x>0.97095</cdr:x>
      <cdr:y>0.65445</cdr:y>
    </cdr:to>
    <cdr:sp macro="" textlink="'問1～問3'!$J$439">
      <cdr:nvSpPr>
        <cdr:cNvPr id="11" name="テキスト ボックス 1"/>
        <cdr:cNvSpPr txBox="1"/>
      </cdr:nvSpPr>
      <cdr:spPr>
        <a:xfrm xmlns:a="http://schemas.openxmlformats.org/drawingml/2006/main">
          <a:off x="6070619" y="1403343"/>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59806AD-5F4C-4083-B892-4642A8342FCD}" type="TxLink">
            <a:rPr lang="en-US" altLang="en-US" sz="900" b="0" i="0" u="none" strike="noStrike">
              <a:solidFill>
                <a:srgbClr val="000000"/>
              </a:solidFill>
              <a:latin typeface="ＭＳ ゴシック"/>
              <a:ea typeface="ＭＳ ゴシック"/>
            </a:rPr>
            <a:pPr algn="ctr"/>
            <a:t>3.1人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3.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0.90146</cdr:x>
      <cdr:y>0.19816</cdr:y>
    </cdr:from>
    <cdr:to>
      <cdr:x>0.97095</cdr:x>
      <cdr:y>0.27256</cdr:y>
    </cdr:to>
    <cdr:sp macro="" textlink="'問1～問3'!$H$460">
      <cdr:nvSpPr>
        <cdr:cNvPr id="7" name="テキスト ボックス 1"/>
        <cdr:cNvSpPr txBox="1"/>
      </cdr:nvSpPr>
      <cdr:spPr>
        <a:xfrm xmlns:a="http://schemas.openxmlformats.org/drawingml/2006/main">
          <a:off x="6070619" y="479418"/>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486BA6F-0988-4B3C-812F-5E57F9597062}" type="TxLink">
            <a:rPr lang="en-US" altLang="en-US" sz="900" b="0" i="0" u="none" strike="noStrike">
              <a:solidFill>
                <a:srgbClr val="000000"/>
              </a:solidFill>
              <a:latin typeface="ＭＳ ゴシック"/>
              <a:ea typeface="ＭＳ ゴシック"/>
            </a:rPr>
            <a:pPr algn="ctr"/>
            <a:t>6.2人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0.3832</cdr:y>
    </cdr:from>
    <cdr:to>
      <cdr:x>0.97095</cdr:x>
      <cdr:y>0.4576</cdr:y>
    </cdr:to>
    <cdr:sp macro="" textlink="'問1～問3'!$I$460">
      <cdr:nvSpPr>
        <cdr:cNvPr id="10" name="テキスト ボックス 1"/>
        <cdr:cNvSpPr txBox="1"/>
      </cdr:nvSpPr>
      <cdr:spPr>
        <a:xfrm xmlns:a="http://schemas.openxmlformats.org/drawingml/2006/main">
          <a:off x="6070619" y="927094"/>
          <a:ext cx="467958"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1545559-287A-42E6-B504-A8CC389A90F8}" type="TxLink">
            <a:rPr lang="en-US" altLang="en-US" sz="900" b="0" i="0" u="none" strike="noStrike">
              <a:solidFill>
                <a:srgbClr val="000000"/>
              </a:solidFill>
              <a:latin typeface="ＭＳ ゴシック"/>
              <a:ea typeface="ＭＳ ゴシック"/>
            </a:rPr>
            <a:pPr algn="ctr"/>
            <a:t>6.4人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0.58005</cdr:y>
    </cdr:from>
    <cdr:to>
      <cdr:x>0.97095</cdr:x>
      <cdr:y>0.65445</cdr:y>
    </cdr:to>
    <cdr:sp macro="" textlink="'問1～問3'!$J$460">
      <cdr:nvSpPr>
        <cdr:cNvPr id="11" name="テキスト ボックス 1"/>
        <cdr:cNvSpPr txBox="1"/>
      </cdr:nvSpPr>
      <cdr:spPr>
        <a:xfrm xmlns:a="http://schemas.openxmlformats.org/drawingml/2006/main">
          <a:off x="6070619" y="1403343"/>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F7EE3B-3342-4207-86D8-2951D5C1A4BE}" type="TxLink">
            <a:rPr lang="en-US" altLang="en-US" sz="900" b="0" i="0" u="none" strike="noStrike">
              <a:solidFill>
                <a:srgbClr val="000000"/>
              </a:solidFill>
              <a:latin typeface="ＭＳ ゴシック"/>
              <a:ea typeface="ＭＳ ゴシック"/>
            </a:rPr>
            <a:pPr algn="ctr"/>
            <a:t>5.4人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0.90146</cdr:x>
      <cdr:y>0.19816</cdr:y>
    </cdr:from>
    <cdr:to>
      <cdr:x>0.97095</cdr:x>
      <cdr:y>0.27256</cdr:y>
    </cdr:to>
    <cdr:sp macro="" textlink="'問1～問3'!$H$482">
      <cdr:nvSpPr>
        <cdr:cNvPr id="7" name="テキスト ボックス 1"/>
        <cdr:cNvSpPr txBox="1"/>
      </cdr:nvSpPr>
      <cdr:spPr>
        <a:xfrm xmlns:a="http://schemas.openxmlformats.org/drawingml/2006/main">
          <a:off x="6070619" y="479418"/>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5C97C0A-2E88-4C2A-A78D-9EFB50AA7CF1}" type="TxLink">
            <a:rPr lang="en-US" altLang="en-US" sz="900" b="0" i="0" u="none" strike="noStrike">
              <a:solidFill>
                <a:srgbClr val="000000"/>
              </a:solidFill>
              <a:latin typeface="ＭＳ ゴシック"/>
              <a:ea typeface="ＭＳ ゴシック"/>
            </a:rPr>
            <a:pPr algn="ctr"/>
            <a:t>7.5人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0.3832</cdr:y>
    </cdr:from>
    <cdr:to>
      <cdr:x>0.97095</cdr:x>
      <cdr:y>0.4576</cdr:y>
    </cdr:to>
    <cdr:sp macro="" textlink="'問1～問3'!$I$482">
      <cdr:nvSpPr>
        <cdr:cNvPr id="10" name="テキスト ボックス 1"/>
        <cdr:cNvSpPr txBox="1"/>
      </cdr:nvSpPr>
      <cdr:spPr>
        <a:xfrm xmlns:a="http://schemas.openxmlformats.org/drawingml/2006/main">
          <a:off x="6070619" y="927094"/>
          <a:ext cx="467958"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034D185-CB2D-4FE7-8E9D-F053E3DD61F0}" type="TxLink">
            <a:rPr lang="en-US" altLang="en-US" sz="900" b="0" i="0" u="none" strike="noStrike">
              <a:solidFill>
                <a:srgbClr val="000000"/>
              </a:solidFill>
              <a:latin typeface="ＭＳ ゴシック"/>
              <a:ea typeface="ＭＳ ゴシック"/>
            </a:rPr>
            <a:pPr algn="ctr"/>
            <a:t>9.0人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0.58005</cdr:y>
    </cdr:from>
    <cdr:to>
      <cdr:x>0.97095</cdr:x>
      <cdr:y>0.65445</cdr:y>
    </cdr:to>
    <cdr:sp macro="" textlink="'問1～問3'!$J$482">
      <cdr:nvSpPr>
        <cdr:cNvPr id="11" name="テキスト ボックス 1"/>
        <cdr:cNvSpPr txBox="1"/>
      </cdr:nvSpPr>
      <cdr:spPr>
        <a:xfrm xmlns:a="http://schemas.openxmlformats.org/drawingml/2006/main">
          <a:off x="6070619" y="1403343"/>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DFACA52-5FE5-43B0-89A5-8E303CDE500F}" type="TxLink">
            <a:rPr lang="en-US" altLang="en-US" sz="900" b="0" i="0" u="none" strike="noStrike">
              <a:solidFill>
                <a:srgbClr val="000000"/>
              </a:solidFill>
              <a:latin typeface="ＭＳ ゴシック"/>
              <a:ea typeface="ＭＳ ゴシック"/>
            </a:rPr>
            <a:pPr algn="ctr"/>
            <a:t>2.6人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5.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0.90146</cdr:x>
      <cdr:y>0.19816</cdr:y>
    </cdr:from>
    <cdr:to>
      <cdr:x>0.97095</cdr:x>
      <cdr:y>0.27256</cdr:y>
    </cdr:to>
    <cdr:sp macro="" textlink="'問1～問3'!$H$503">
      <cdr:nvSpPr>
        <cdr:cNvPr id="7" name="テキスト ボックス 1"/>
        <cdr:cNvSpPr txBox="1"/>
      </cdr:nvSpPr>
      <cdr:spPr>
        <a:xfrm xmlns:a="http://schemas.openxmlformats.org/drawingml/2006/main">
          <a:off x="6070619" y="479418"/>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3627DD9-545F-47D9-8264-E4580BF759E7}" type="TxLink">
            <a:rPr lang="en-US" altLang="en-US" sz="900" b="0" i="0" u="none" strike="noStrike">
              <a:solidFill>
                <a:srgbClr val="000000"/>
              </a:solidFill>
              <a:latin typeface="ＭＳ ゴシック"/>
              <a:ea typeface="ＭＳ ゴシック"/>
            </a:rPr>
            <a:pPr algn="ctr"/>
            <a:t>5.7人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0.3832</cdr:y>
    </cdr:from>
    <cdr:to>
      <cdr:x>0.97095</cdr:x>
      <cdr:y>0.4576</cdr:y>
    </cdr:to>
    <cdr:sp macro="" textlink="'問1～問3'!$I$503">
      <cdr:nvSpPr>
        <cdr:cNvPr id="10" name="テキスト ボックス 1"/>
        <cdr:cNvSpPr txBox="1"/>
      </cdr:nvSpPr>
      <cdr:spPr>
        <a:xfrm xmlns:a="http://schemas.openxmlformats.org/drawingml/2006/main">
          <a:off x="6070619" y="927094"/>
          <a:ext cx="467958"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A6819A3-34FF-4105-B31D-16A0C5750148}" type="TxLink">
            <a:rPr lang="en-US" altLang="en-US" sz="900" b="0" i="0" u="none" strike="noStrike">
              <a:solidFill>
                <a:srgbClr val="000000"/>
              </a:solidFill>
              <a:latin typeface="ＭＳ ゴシック"/>
              <a:ea typeface="ＭＳ ゴシック"/>
            </a:rPr>
            <a:pPr algn="ctr"/>
            <a:t>6.0人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0.58005</cdr:y>
    </cdr:from>
    <cdr:to>
      <cdr:x>0.97095</cdr:x>
      <cdr:y>0.65445</cdr:y>
    </cdr:to>
    <cdr:sp macro="" textlink="'問1～問3'!$J$503">
      <cdr:nvSpPr>
        <cdr:cNvPr id="11" name="テキスト ボックス 1"/>
        <cdr:cNvSpPr txBox="1"/>
      </cdr:nvSpPr>
      <cdr:spPr>
        <a:xfrm xmlns:a="http://schemas.openxmlformats.org/drawingml/2006/main">
          <a:off x="6070619" y="1403343"/>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93EC50F-9C4F-4CEF-97DA-0E72028105D2}" type="TxLink">
            <a:rPr lang="en-US" altLang="en-US" sz="900" b="0" i="0" u="none" strike="noStrike">
              <a:solidFill>
                <a:srgbClr val="000000"/>
              </a:solidFill>
              <a:latin typeface="ＭＳ ゴシック"/>
              <a:ea typeface="ＭＳ ゴシック"/>
            </a:rPr>
            <a:pPr algn="ctr"/>
            <a:t>4.5人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0.19816</cdr:y>
    </cdr:from>
    <cdr:to>
      <cdr:x>0.96954</cdr:x>
      <cdr:y>0.27256</cdr:y>
    </cdr:to>
    <cdr:sp macro="" textlink="'問1～問3'!$H$525">
      <cdr:nvSpPr>
        <cdr:cNvPr id="7" name="テキスト ボックス 1"/>
        <cdr:cNvSpPr txBox="1"/>
      </cdr:nvSpPr>
      <cdr:spPr>
        <a:xfrm xmlns:a="http://schemas.openxmlformats.org/drawingml/2006/main">
          <a:off x="6061064" y="479418"/>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71AE480-C398-494E-A14A-4F0C486C9C38}" type="TxLink">
            <a:rPr lang="en-US" altLang="en-US" sz="900" b="0" i="0" u="none" strike="noStrike">
              <a:solidFill>
                <a:srgbClr val="000000"/>
              </a:solidFill>
              <a:latin typeface="ＭＳ ゴシック"/>
              <a:ea typeface="ＭＳ ゴシック"/>
            </a:rPr>
            <a:pPr algn="ctr"/>
            <a:t>24.4％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0.3832</cdr:y>
    </cdr:from>
    <cdr:to>
      <cdr:x>0.96954</cdr:x>
      <cdr:y>0.4576</cdr:y>
    </cdr:to>
    <cdr:sp macro="" textlink="'問1～問3'!$I$525">
      <cdr:nvSpPr>
        <cdr:cNvPr id="10" name="テキスト ボックス 1"/>
        <cdr:cNvSpPr txBox="1"/>
      </cdr:nvSpPr>
      <cdr:spPr>
        <a:xfrm xmlns:a="http://schemas.openxmlformats.org/drawingml/2006/main">
          <a:off x="6061064" y="927094"/>
          <a:ext cx="467958"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E3C7358-A8C9-4EFB-AC63-E32D86570E66}" type="TxLink">
            <a:rPr lang="en-US" altLang="en-US" sz="900" b="0" i="0" u="none" strike="noStrike">
              <a:solidFill>
                <a:srgbClr val="000000"/>
              </a:solidFill>
              <a:latin typeface="ＭＳ ゴシック"/>
              <a:ea typeface="ＭＳ ゴシック"/>
            </a:rPr>
            <a:pPr algn="ctr"/>
            <a:t>26.4％</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0.90005</cdr:x>
      <cdr:y>0.58005</cdr:y>
    </cdr:from>
    <cdr:to>
      <cdr:x>0.96954</cdr:x>
      <cdr:y>0.65445</cdr:y>
    </cdr:to>
    <cdr:sp macro="" textlink="'問1～問3'!$J$525">
      <cdr:nvSpPr>
        <cdr:cNvPr id="11" name="テキスト ボックス 1"/>
        <cdr:cNvSpPr txBox="1"/>
      </cdr:nvSpPr>
      <cdr:spPr>
        <a:xfrm xmlns:a="http://schemas.openxmlformats.org/drawingml/2006/main">
          <a:off x="6061064" y="1403343"/>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58AE630-1C9F-4A14-9EF3-A5A9EE3D4791}" type="TxLink">
            <a:rPr lang="en-US" altLang="en-US" sz="900" b="0" i="0" u="none" strike="noStrike">
              <a:solidFill>
                <a:srgbClr val="000000"/>
              </a:solidFill>
              <a:latin typeface="ＭＳ ゴシック"/>
              <a:ea typeface="ＭＳ ゴシック"/>
            </a:rPr>
            <a:pPr algn="ctr"/>
            <a:t>17.4％</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538">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4BB97E0-4EB4-44B4-8277-0F0289CC6C35}" type="TxLink">
            <a:rPr lang="en-US" altLang="en-US" sz="900" b="0" i="0" u="none" strike="noStrike">
              <a:solidFill>
                <a:srgbClr val="000000"/>
              </a:solidFill>
              <a:latin typeface="ＭＳ ゴシック"/>
              <a:ea typeface="ＭＳ ゴシック"/>
            </a:rPr>
            <a:pPr algn="r"/>
            <a:t>5.0人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538">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6AAC799-0154-4580-85BC-9FBD424DF644}" type="TxLink">
            <a:rPr lang="en-US" altLang="en-US" sz="900" b="0" i="0" u="none" strike="noStrike">
              <a:solidFill>
                <a:srgbClr val="000000"/>
              </a:solidFill>
              <a:latin typeface="ＭＳ ゴシック"/>
              <a:ea typeface="ＭＳ ゴシック"/>
            </a:rPr>
            <a:pPr algn="r"/>
            <a:t>5.6人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538">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826E994-65A8-481D-8D5F-7C91671385E0}" type="TxLink">
            <a:rPr lang="en-US" altLang="en-US" sz="900" b="0" i="0" u="none" strike="noStrike">
              <a:solidFill>
                <a:srgbClr val="000000"/>
              </a:solidFill>
              <a:latin typeface="ＭＳ ゴシック"/>
              <a:ea typeface="ＭＳ ゴシック"/>
            </a:rPr>
            <a:pPr algn="r"/>
            <a:t>3.0人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551">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B0F8684-9222-4B9B-9FDD-0E151183BCD2}" type="TxLink">
            <a:rPr lang="en-US" altLang="en-US" sz="900" b="0" i="0" u="none" strike="noStrike">
              <a:solidFill>
                <a:srgbClr val="000000"/>
              </a:solidFill>
              <a:latin typeface="ＭＳ ゴシック"/>
              <a:ea typeface="ＭＳ ゴシック"/>
            </a:rPr>
            <a:pPr algn="r"/>
            <a:t>4.1人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551">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16F1280-CA8A-4077-AB51-F0B702D920F1}" type="TxLink">
            <a:rPr lang="en-US" altLang="en-US" sz="900" b="0" i="0" u="none" strike="noStrike">
              <a:solidFill>
                <a:srgbClr val="000000"/>
              </a:solidFill>
              <a:latin typeface="ＭＳ ゴシック"/>
              <a:ea typeface="ＭＳ ゴシック"/>
            </a:rPr>
            <a:pPr algn="r"/>
            <a:t>3.8人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551">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7D76DBA-EA9C-47CC-B554-D4C4202C2E3C}" type="TxLink">
            <a:rPr lang="en-US" altLang="en-US" sz="900" b="0" i="0" u="none" strike="noStrike">
              <a:solidFill>
                <a:srgbClr val="000000"/>
              </a:solidFill>
              <a:latin typeface="ＭＳ ゴシック"/>
              <a:ea typeface="ＭＳ ゴシック"/>
            </a:rPr>
            <a:pPr algn="r"/>
            <a:t>5.1人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3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565">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CA96CA6-8078-44B6-87B7-B2B0AECB9741}" type="TxLink">
            <a:rPr lang="en-US" altLang="en-US" sz="900" b="0" i="0" u="none" strike="noStrike">
              <a:solidFill>
                <a:srgbClr val="000000"/>
              </a:solidFill>
              <a:latin typeface="ＭＳ ゴシック"/>
              <a:ea typeface="ＭＳ ゴシック"/>
            </a:rPr>
            <a:pPr algn="r"/>
            <a:t>4.2人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565">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A1FFBA0-F251-417E-A0F5-F41EF1A0212A}" type="TxLink">
            <a:rPr lang="en-US" altLang="en-US" sz="900" b="0" i="0" u="none" strike="noStrike">
              <a:solidFill>
                <a:srgbClr val="000000"/>
              </a:solidFill>
              <a:latin typeface="ＭＳ ゴシック"/>
              <a:ea typeface="ＭＳ ゴシック"/>
            </a:rPr>
            <a:pPr algn="r"/>
            <a:t>4.7人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565">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AE91795-AE76-4E99-9E0B-085FD017CC11}" type="TxLink">
            <a:rPr lang="en-US" altLang="en-US" sz="900" b="0" i="0" u="none" strike="noStrike">
              <a:solidFill>
                <a:srgbClr val="000000"/>
              </a:solidFill>
              <a:latin typeface="ＭＳ ゴシック"/>
              <a:ea typeface="ＭＳ ゴシック"/>
            </a:rPr>
            <a:pPr algn="r"/>
            <a:t>2.4人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回収状況!$G$80">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C18E8E0-18AB-4ACF-B521-E6599600BFDF}"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回収状況!$H$80">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A23B9DD-F2F0-4036-A00E-6E9F8131112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回収状況!$I$80">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A1CBFE5-2BB5-47F1-AD7C-FB19152778B4}"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4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578">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0D35BBB-7E3D-4C55-9750-1463578F8BF1}" type="TxLink">
            <a:rPr lang="en-US" altLang="en-US" sz="900" b="0" i="0" u="none" strike="noStrike">
              <a:solidFill>
                <a:srgbClr val="000000"/>
              </a:solidFill>
              <a:latin typeface="ＭＳ ゴシック"/>
              <a:ea typeface="ＭＳ ゴシック"/>
            </a:rPr>
            <a:pPr algn="r"/>
            <a:t>3.4人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578">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AAA67CD-2007-47F0-8634-E422D59C6524}" type="TxLink">
            <a:rPr lang="en-US" altLang="en-US" sz="900" b="0" i="0" u="none" strike="noStrike">
              <a:solidFill>
                <a:srgbClr val="000000"/>
              </a:solidFill>
              <a:latin typeface="ＭＳ ゴシック"/>
              <a:ea typeface="ＭＳ ゴシック"/>
            </a:rPr>
            <a:pPr algn="r"/>
            <a:t>3.2人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578">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B50A24-C308-42C9-91DC-AF48E602E292}" type="TxLink">
            <a:rPr lang="en-US" altLang="en-US" sz="900" b="0" i="0" u="none" strike="noStrike">
              <a:solidFill>
                <a:srgbClr val="000000"/>
              </a:solidFill>
              <a:latin typeface="ＭＳ ゴシック"/>
              <a:ea typeface="ＭＳ ゴシック"/>
            </a:rPr>
            <a:pPr algn="r"/>
            <a:t>4.1人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592">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9A4A04E-82EF-4179-BE10-7BA30F523CDA}"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592">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42B34D7-511F-4CA9-84E8-B456333BAEEA}" type="TxLink">
            <a:rPr lang="en-US" altLang="en-US" sz="900" b="0" i="0" u="none" strike="noStrike">
              <a:solidFill>
                <a:srgbClr val="000000"/>
              </a:solidFill>
              <a:latin typeface="ＭＳ ゴシック"/>
              <a:ea typeface="ＭＳ ゴシック"/>
            </a:rPr>
            <a:pPr algn="r"/>
            <a:t>2.8人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592">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9C95F37-6DE7-472B-8A1D-613C5A790745}" type="TxLink">
            <a:rPr lang="en-US" altLang="en-US" sz="900" b="0" i="0" u="none" strike="noStrike">
              <a:solidFill>
                <a:srgbClr val="000000"/>
              </a:solidFill>
              <a:latin typeface="ＭＳ ゴシック"/>
              <a:ea typeface="ＭＳ ゴシック"/>
            </a:rPr>
            <a:pPr algn="r"/>
            <a:t>1.5人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612">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CFD1B00-F25C-4BC1-8114-44B71C3658C1}" type="TxLink">
            <a:rPr lang="en-US" altLang="en-US" sz="900" b="0" i="0" u="none" strike="noStrike">
              <a:solidFill>
                <a:srgbClr val="000000"/>
              </a:solidFill>
              <a:latin typeface="ＭＳ ゴシック"/>
              <a:ea typeface="ＭＳ ゴシック"/>
            </a:rPr>
            <a:pPr algn="r"/>
            <a:t>2.0人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612">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7AF33A9-36C5-4A08-A544-89B5E703C050}" type="TxLink">
            <a:rPr lang="en-US" altLang="en-US" sz="900" b="0" i="0" u="none" strike="noStrike">
              <a:solidFill>
                <a:srgbClr val="000000"/>
              </a:solidFill>
              <a:latin typeface="ＭＳ ゴシック"/>
              <a:ea typeface="ＭＳ ゴシック"/>
            </a:rPr>
            <a:pPr algn="r"/>
            <a:t>1.9人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612">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E40D7DA-1FF6-4717-90B3-49EBF909F5C2}" type="TxLink">
            <a:rPr lang="en-US" altLang="en-US" sz="900" b="0" i="0" u="none" strike="noStrike">
              <a:solidFill>
                <a:srgbClr val="000000"/>
              </a:solidFill>
              <a:latin typeface="ＭＳ ゴシック"/>
              <a:ea typeface="ＭＳ ゴシック"/>
            </a:rPr>
            <a:pPr algn="r"/>
            <a:t>2.5人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3.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468025" cy="179999"/>
    <cdr:sp macro="" textlink="'問1～問3'!$H$635">
      <cdr:nvSpPr>
        <cdr:cNvPr id="10" name="テキスト ボックス 1"/>
        <cdr:cNvSpPr txBox="1"/>
      </cdr:nvSpPr>
      <cdr:spPr>
        <a:xfrm xmlns:a="http://schemas.openxmlformats.org/drawingml/2006/main">
          <a:off x="5993431"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1B9DA40-D504-4BFA-B994-7307187429F7}" type="TxLink">
            <a:rPr lang="en-US" altLang="en-US" sz="900" b="0" i="0" u="none" strike="noStrike">
              <a:solidFill>
                <a:srgbClr val="000000"/>
              </a:solidFill>
              <a:latin typeface="ＭＳ ゴシック"/>
              <a:ea typeface="ＭＳ ゴシック"/>
            </a:rPr>
            <a:pPr algn="r"/>
            <a:t>51.8％</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468025" cy="179997"/>
    <cdr:sp macro="" textlink="'問1～問3'!$I$635">
      <cdr:nvSpPr>
        <cdr:cNvPr id="11" name="テキスト ボックス 1"/>
        <cdr:cNvSpPr txBox="1"/>
      </cdr:nvSpPr>
      <cdr:spPr>
        <a:xfrm xmlns:a="http://schemas.openxmlformats.org/drawingml/2006/main">
          <a:off x="5993431"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42BDE6-BBC9-4CBB-AB2E-172C18F38D05}" type="TxLink">
            <a:rPr lang="en-US" altLang="en-US" sz="900" b="0" i="0" u="none" strike="noStrike">
              <a:solidFill>
                <a:srgbClr val="000000"/>
              </a:solidFill>
              <a:latin typeface="ＭＳ ゴシック"/>
              <a:ea typeface="ＭＳ ゴシック"/>
            </a:rPr>
            <a:pPr algn="r"/>
            <a:t>51.5％</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468025" cy="179999"/>
    <cdr:sp macro="" textlink="'問1～問3'!$J$635">
      <cdr:nvSpPr>
        <cdr:cNvPr id="12" name="テキスト ボックス 1"/>
        <cdr:cNvSpPr txBox="1"/>
      </cdr:nvSpPr>
      <cdr:spPr>
        <a:xfrm xmlns:a="http://schemas.openxmlformats.org/drawingml/2006/main">
          <a:off x="5993431"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1773B4E-B781-4D31-B138-206F016FA583}" type="TxLink">
            <a:rPr lang="en-US" altLang="en-US" sz="900" b="0" i="0" u="none" strike="noStrike">
              <a:solidFill>
                <a:srgbClr val="000000"/>
              </a:solidFill>
              <a:latin typeface="ＭＳ ゴシック"/>
              <a:ea typeface="ＭＳ ゴシック"/>
            </a:rPr>
            <a:pPr algn="r"/>
            <a:t>53.2％</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648">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D394CE8-A552-4DF2-A8CB-FAE2F11DDEEB}" type="TxLink">
            <a:rPr lang="en-US" altLang="en-US" sz="900" b="0" i="0" u="none" strike="noStrike">
              <a:solidFill>
                <a:srgbClr val="000000"/>
              </a:solidFill>
              <a:latin typeface="ＭＳ ゴシック"/>
              <a:ea typeface="ＭＳ ゴシック"/>
            </a:rPr>
            <a:pPr algn="r"/>
            <a:t>1.4人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648">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2BDE91-7C1F-4AA3-8044-C3653349C9EB}" type="TxLink">
            <a:rPr lang="en-US" altLang="en-US" sz="900" b="0" i="0" u="none" strike="noStrike">
              <a:solidFill>
                <a:srgbClr val="000000"/>
              </a:solidFill>
              <a:latin typeface="ＭＳ ゴシック"/>
              <a:ea typeface="ＭＳ ゴシック"/>
            </a:rPr>
            <a:pPr algn="r"/>
            <a:t>1.6人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648">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AA6DF93-83D4-4C40-9241-DCAB64061F86}" type="TxLink">
            <a:rPr lang="en-US" altLang="en-US" sz="900" b="0" i="0" u="none" strike="noStrike">
              <a:solidFill>
                <a:srgbClr val="000000"/>
              </a:solidFill>
              <a:latin typeface="ＭＳ ゴシック"/>
              <a:ea typeface="ＭＳ ゴシック"/>
            </a:rPr>
            <a:pPr algn="r"/>
            <a:t>1.0人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1～問3'!$H$668">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4E2A0C-2747-4002-979F-3F25D403B727}" type="TxLink">
            <a:rPr lang="en-US" altLang="en-US" sz="900" b="0" i="0" u="none" strike="noStrike">
              <a:solidFill>
                <a:srgbClr val="000000"/>
              </a:solidFill>
              <a:latin typeface="ＭＳ ゴシック"/>
              <a:ea typeface="ＭＳ ゴシック"/>
            </a:rPr>
            <a:pPr algn="r"/>
            <a:t>1.2人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1～問3'!$I$668">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EF87271-9ABE-4DB3-A671-A710D58E8D7D}" type="TxLink">
            <a:rPr lang="en-US" altLang="en-US" sz="900" b="0" i="0" u="none" strike="noStrike">
              <a:solidFill>
                <a:srgbClr val="000000"/>
              </a:solidFill>
              <a:latin typeface="ＭＳ ゴシック"/>
              <a:ea typeface="ＭＳ ゴシック"/>
            </a:rPr>
            <a:pPr algn="r"/>
            <a:t>1.1人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1～問3'!$J$668">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4A4D8BB-D3DC-4FE0-82E9-1858BF2E724A}" type="TxLink">
            <a:rPr lang="en-US" altLang="en-US" sz="900" b="0" i="0" u="none" strike="noStrike">
              <a:solidFill>
                <a:srgbClr val="000000"/>
              </a:solidFill>
              <a:latin typeface="ＭＳ ゴシック"/>
              <a:ea typeface="ＭＳ ゴシック"/>
            </a:rPr>
            <a:pPr algn="r"/>
            <a:t>1.6人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468025" cy="179999"/>
    <cdr:sp macro="" textlink="'問1～問3'!$H$691">
      <cdr:nvSpPr>
        <cdr:cNvPr id="10" name="テキスト ボックス 1"/>
        <cdr:cNvSpPr txBox="1"/>
      </cdr:nvSpPr>
      <cdr:spPr>
        <a:xfrm xmlns:a="http://schemas.openxmlformats.org/drawingml/2006/main">
          <a:off x="5993431"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F081B95-073E-48F9-AFCC-BC97F1B75530}" type="TxLink">
            <a:rPr lang="en-US" altLang="en-US" sz="900" b="0" i="0" u="none" strike="noStrike">
              <a:solidFill>
                <a:srgbClr val="000000"/>
              </a:solidFill>
              <a:latin typeface="ＭＳ ゴシック"/>
              <a:ea typeface="ＭＳ ゴシック"/>
            </a:rPr>
            <a:pPr algn="r"/>
            <a:t>30.8％</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468025" cy="179997"/>
    <cdr:sp macro="" textlink="'問1～問3'!$I$691">
      <cdr:nvSpPr>
        <cdr:cNvPr id="11" name="テキスト ボックス 1"/>
        <cdr:cNvSpPr txBox="1"/>
      </cdr:nvSpPr>
      <cdr:spPr>
        <a:xfrm xmlns:a="http://schemas.openxmlformats.org/drawingml/2006/main">
          <a:off x="5993431" y="922473"/>
          <a:ext cx="468025"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8550E3C-4B0E-4F5B-B46C-8B8B18344F13}" type="TxLink">
            <a:rPr lang="en-US" altLang="en-US" sz="900" b="0" i="0" u="none" strike="noStrike">
              <a:solidFill>
                <a:srgbClr val="000000"/>
              </a:solidFill>
              <a:latin typeface="ＭＳ ゴシック"/>
              <a:ea typeface="ＭＳ ゴシック"/>
            </a:rPr>
            <a:pPr algn="r"/>
            <a:t>29.8％</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468025" cy="179999"/>
    <cdr:sp macro="" textlink="'問1～問3'!$J$691">
      <cdr:nvSpPr>
        <cdr:cNvPr id="12" name="テキスト ボックス 1"/>
        <cdr:cNvSpPr txBox="1"/>
      </cdr:nvSpPr>
      <cdr:spPr>
        <a:xfrm xmlns:a="http://schemas.openxmlformats.org/drawingml/2006/main">
          <a:off x="5993431"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CABCE84-30F4-4EAD-9F13-49595A7409B4}" type="TxLink">
            <a:rPr lang="en-US" altLang="en-US" sz="900" b="0" i="0" u="none" strike="noStrike">
              <a:solidFill>
                <a:srgbClr val="000000"/>
              </a:solidFill>
              <a:latin typeface="ＭＳ ゴシック"/>
              <a:ea typeface="ＭＳ ゴシック"/>
            </a:rPr>
            <a:pPr algn="r"/>
            <a:t>34.8％</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7.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0.89805</cdr:x>
      <cdr:y>0.11549</cdr:y>
    </cdr:from>
    <cdr:ext cx="467999" cy="180000"/>
    <cdr:sp macro="" textlink="">
      <cdr:nvSpPr>
        <cdr:cNvPr id="7" name="テキスト ボックス 1"/>
        <cdr:cNvSpPr txBox="1"/>
      </cdr:nvSpPr>
      <cdr:spPr>
        <a:xfrm xmlns:a="http://schemas.openxmlformats.org/drawingml/2006/main">
          <a:off x="6047655" y="279411"/>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0.18837</cdr:y>
    </cdr:from>
    <cdr:ext cx="504000" cy="179999"/>
    <cdr:sp macro="" textlink="'問1～問3'!$H$705">
      <cdr:nvSpPr>
        <cdr:cNvPr id="10" name="テキスト ボックス 1"/>
        <cdr:cNvSpPr txBox="1"/>
      </cdr:nvSpPr>
      <cdr:spPr>
        <a:xfrm xmlns:a="http://schemas.openxmlformats.org/drawingml/2006/main">
          <a:off x="5993415" y="455733"/>
          <a:ext cx="504000"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1419693-C36E-42D1-B0ED-75BEF0A721CF}" type="TxLink">
            <a:rPr lang="en-US" altLang="en-US" sz="900" b="0" i="0" u="none" strike="noStrike">
              <a:solidFill>
                <a:srgbClr val="000000"/>
              </a:solidFill>
              <a:latin typeface="ＭＳ ゴシック"/>
              <a:ea typeface="ＭＳ ゴシック"/>
            </a:rPr>
            <a:pPr algn="r"/>
            <a:t>9.9時間</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0.38129</cdr:y>
    </cdr:from>
    <cdr:ext cx="504000" cy="179997"/>
    <cdr:sp macro="" textlink="'問1～問3'!$I$705">
      <cdr:nvSpPr>
        <cdr:cNvPr id="11" name="テキスト ボックス 1"/>
        <cdr:cNvSpPr txBox="1"/>
      </cdr:nvSpPr>
      <cdr:spPr>
        <a:xfrm xmlns:a="http://schemas.openxmlformats.org/drawingml/2006/main">
          <a:off x="5993415" y="922473"/>
          <a:ext cx="504000" cy="1799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845BBF8-A83F-4739-AA59-884085FEF380}" type="TxLink">
            <a:rPr lang="en-US" altLang="en-US" sz="900" b="0" i="0" u="none" strike="noStrike">
              <a:solidFill>
                <a:srgbClr val="000000"/>
              </a:solidFill>
              <a:latin typeface="ＭＳ ゴシック"/>
              <a:ea typeface="ＭＳ ゴシック"/>
            </a:rPr>
            <a:pPr algn="r"/>
            <a:t>10.2時間</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cdr:x>
      <cdr:y>0.57814</cdr:y>
    </cdr:from>
    <cdr:ext cx="504000" cy="179999"/>
    <cdr:sp macro="" textlink="'問1～問3'!$J$705">
      <cdr:nvSpPr>
        <cdr:cNvPr id="12" name="テキスト ボックス 1"/>
        <cdr:cNvSpPr txBox="1"/>
      </cdr:nvSpPr>
      <cdr:spPr>
        <a:xfrm xmlns:a="http://schemas.openxmlformats.org/drawingml/2006/main">
          <a:off x="5993415" y="1398722"/>
          <a:ext cx="504000"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F1F62A8-8333-4E5F-B0B6-65EE3E08E673}" type="TxLink">
            <a:rPr lang="en-US" altLang="en-US" sz="900" b="0" i="0" u="none" strike="noStrike">
              <a:solidFill>
                <a:srgbClr val="000000"/>
              </a:solidFill>
              <a:latin typeface="ＭＳ ゴシック"/>
              <a:ea typeface="ＭＳ ゴシック"/>
            </a:rPr>
            <a:pPr algn="r"/>
            <a:t>9.2時間</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48.xml><?xml version="1.0" encoding="utf-8"?>
<c:userShapes xmlns:c="http://schemas.openxmlformats.org/drawingml/2006/chart">
  <cdr:absSizeAnchor xmlns:cdr="http://schemas.openxmlformats.org/drawingml/2006/chartDrawing">
    <cdr:from>
      <cdr:x>0.87148</cdr:x>
      <cdr:y>0.01261</cdr:y>
    </cdr:from>
    <cdr:ext cx="211001" cy="197996"/>
    <cdr:sp macro="" textlink="">
      <cdr:nvSpPr>
        <cdr:cNvPr id="2" name="テキスト ボックス 1"/>
        <cdr:cNvSpPr txBox="1"/>
      </cdr:nvSpPr>
      <cdr:spPr>
        <a:xfrm xmlns:a="http://schemas.openxmlformats.org/drawingml/2006/main">
          <a:off x="5868699" y="56086"/>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0.09107</cdr:y>
    </cdr:from>
    <cdr:ext cx="702000" cy="316797"/>
    <cdr:sp macro="" textlink="">
      <cdr:nvSpPr>
        <cdr:cNvPr id="10" name="テキスト ボックス 1"/>
        <cdr:cNvSpPr txBox="1"/>
      </cdr:nvSpPr>
      <cdr:spPr>
        <a:xfrm xmlns:a="http://schemas.openxmlformats.org/drawingml/2006/main">
          <a:off x="92528" y="405103"/>
          <a:ext cx="702000"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N=1,148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D79B893B-2B32-4721-864A-4F7E5E87C936}"/>
            </a:ext>
          </a:extLst>
        </cdr:cNvPr>
        <cdr:cNvCxnSpPr/>
      </cdr:nvCxnSpPr>
      <cdr:spPr>
        <a:xfrm xmlns:a="http://schemas.openxmlformats.org/drawingml/2006/main">
          <a:off x="47611" y="1484089"/>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0.60681</cdr:y>
    </cdr:from>
    <cdr:to>
      <cdr:x>0.97737</cdr:x>
      <cdr:y>0.60681</cdr:y>
    </cdr:to>
    <cdr:cxnSp macro="">
      <cdr:nvCxnSpPr>
        <cdr:cNvPr id="14" name="直線コネクタ 13">
          <a:extLst xmlns:a="http://schemas.openxmlformats.org/drawingml/2006/main">
            <a:ext uri="{FF2B5EF4-FFF2-40B4-BE49-F238E27FC236}">
              <a16:creationId xmlns:a16="http://schemas.microsoft.com/office/drawing/2014/main" id="{401F72D4-20CB-4BC2-AF69-69FDF7C52571}"/>
            </a:ext>
          </a:extLst>
        </cdr:cNvPr>
        <cdr:cNvCxnSpPr/>
      </cdr:nvCxnSpPr>
      <cdr:spPr>
        <a:xfrm xmlns:a="http://schemas.openxmlformats.org/drawingml/2006/main">
          <a:off x="47611" y="2699207"/>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0.36088</cdr:y>
    </cdr:from>
    <cdr:ext cx="702000" cy="316795"/>
    <cdr:sp macro="" textlink="">
      <cdr:nvSpPr>
        <cdr:cNvPr id="16" name="テキスト ボックス 1"/>
        <cdr:cNvSpPr txBox="1"/>
      </cdr:nvSpPr>
      <cdr:spPr>
        <a:xfrm xmlns:a="http://schemas.openxmlformats.org/drawingml/2006/main">
          <a:off x="92528" y="1605259"/>
          <a:ext cx="702000" cy="316795"/>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N=902</a:t>
          </a:r>
          <a:endParaRPr lang="ja-JP" altLang="en-US" sz="1100"/>
        </a:p>
      </cdr:txBody>
    </cdr:sp>
  </cdr:absSizeAnchor>
  <cdr:absSizeAnchor xmlns:cdr="http://schemas.openxmlformats.org/drawingml/2006/chartDrawing">
    <cdr:from>
      <cdr:x>0.01374</cdr:x>
      <cdr:y>0.63283</cdr:y>
    </cdr:from>
    <cdr:ext cx="702000" cy="316796"/>
    <cdr:sp macro="" textlink="">
      <cdr:nvSpPr>
        <cdr:cNvPr id="17" name="テキスト ボックス 1"/>
        <cdr:cNvSpPr txBox="1"/>
      </cdr:nvSpPr>
      <cdr:spPr>
        <a:xfrm xmlns:a="http://schemas.openxmlformats.org/drawingml/2006/main">
          <a:off x="92528" y="2814934"/>
          <a:ext cx="702000" cy="3167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N=246</a:t>
          </a:r>
          <a:endParaRPr lang="ja-JP" altLang="en-US" sz="1100"/>
        </a:p>
      </cdr:txBody>
    </cdr:sp>
  </cdr:absSizeAnchor>
  <cdr:relSizeAnchor xmlns:cdr="http://schemas.openxmlformats.org/drawingml/2006/chartDrawing">
    <cdr:from>
      <cdr:x>0.89722</cdr:x>
      <cdr:y>0.06281</cdr:y>
    </cdr:from>
    <cdr:to>
      <cdr:x>0.97206</cdr:x>
      <cdr:y>0.10894</cdr:y>
    </cdr:to>
    <cdr:sp macro="" textlink="">
      <cdr:nvSpPr>
        <cdr:cNvPr id="8" name="テキスト ボックス 1"/>
        <cdr:cNvSpPr txBox="1"/>
      </cdr:nvSpPr>
      <cdr:spPr>
        <a:xfrm xmlns:a="http://schemas.openxmlformats.org/drawingml/2006/main">
          <a:off x="6042025" y="279400"/>
          <a:ext cx="503986" cy="205197"/>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0.90393</cdr:x>
      <cdr:y>0.10245</cdr:y>
    </cdr:from>
    <cdr:to>
      <cdr:x>0.97342</cdr:x>
      <cdr:y>0.14292</cdr:y>
    </cdr:to>
    <cdr:sp macro="" textlink="'問1～問3'!$P$731">
      <cdr:nvSpPr>
        <cdr:cNvPr id="9" name="テキスト ボックス 1"/>
        <cdr:cNvSpPr txBox="1"/>
      </cdr:nvSpPr>
      <cdr:spPr>
        <a:xfrm xmlns:a="http://schemas.openxmlformats.org/drawingml/2006/main">
          <a:off x="6087212" y="4557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CF97BFAE-1A45-49AD-8F4F-BE75314158F4}" type="TxLink">
            <a:rPr lang="en-US" altLang="en-US" sz="900" b="0" i="0" u="none" strike="noStrike">
              <a:solidFill>
                <a:srgbClr val="000000"/>
              </a:solidFill>
              <a:latin typeface="ＭＳ ゴシック"/>
              <a:ea typeface="ＭＳ ゴシック"/>
            </a:rPr>
            <a:pPr algn="ctr"/>
            <a:t>4.0人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0.17954</cdr:y>
    </cdr:from>
    <cdr:to>
      <cdr:x>0.97342</cdr:x>
      <cdr:y>0.22</cdr:y>
    </cdr:to>
    <cdr:sp macro="" textlink="'問1～問3'!$Q$731">
      <cdr:nvSpPr>
        <cdr:cNvPr id="11" name="テキスト ボックス 1"/>
        <cdr:cNvSpPr txBox="1"/>
      </cdr:nvSpPr>
      <cdr:spPr>
        <a:xfrm xmlns:a="http://schemas.openxmlformats.org/drawingml/2006/main">
          <a:off x="6087212" y="7986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BA7C76B-BE8A-49FE-94BA-0C09D15D949F}" type="TxLink">
            <a:rPr lang="en-US" altLang="en-US" sz="900" b="0" i="0" u="none" strike="noStrike">
              <a:solidFill>
                <a:srgbClr val="000000"/>
              </a:solidFill>
              <a:latin typeface="ＭＳ ゴシック"/>
              <a:ea typeface="ＭＳ ゴシック"/>
            </a:rPr>
            <a:pPr algn="ctr"/>
            <a:t>3.9人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0.26519</cdr:y>
    </cdr:from>
    <cdr:to>
      <cdr:x>0.97342</cdr:x>
      <cdr:y>0.30566</cdr:y>
    </cdr:to>
    <cdr:sp macro="" textlink="'問1～問3'!$R$731">
      <cdr:nvSpPr>
        <cdr:cNvPr id="12" name="テキスト ボックス 1"/>
        <cdr:cNvSpPr txBox="1"/>
      </cdr:nvSpPr>
      <cdr:spPr>
        <a:xfrm xmlns:a="http://schemas.openxmlformats.org/drawingml/2006/main">
          <a:off x="6087212" y="11796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CB8CFC1-F4DE-4E2E-AE83-F15BA7A79D86}"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0.36155</cdr:y>
    </cdr:from>
    <cdr:to>
      <cdr:x>0.97342</cdr:x>
      <cdr:y>0.40202</cdr:y>
    </cdr:to>
    <cdr:sp macro="" textlink="'問1～問3'!$S$731">
      <cdr:nvSpPr>
        <cdr:cNvPr id="13" name="テキスト ボックス 1"/>
        <cdr:cNvSpPr txBox="1"/>
      </cdr:nvSpPr>
      <cdr:spPr>
        <a:xfrm xmlns:a="http://schemas.openxmlformats.org/drawingml/2006/main">
          <a:off x="6087212" y="160824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5877038-93F5-4905-8C0D-5B3D86A7A194}" type="TxLink">
            <a:rPr lang="en-US" altLang="en-US" sz="900" b="0" i="0" u="none" strike="noStrike">
              <a:solidFill>
                <a:srgbClr val="000000"/>
              </a:solidFill>
              <a:latin typeface="ＭＳ ゴシック"/>
              <a:ea typeface="ＭＳ ゴシック"/>
            </a:rPr>
            <a:pPr algn="ctr"/>
            <a:t>4.3人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0.4472</cdr:y>
    </cdr:from>
    <cdr:to>
      <cdr:x>0.97342</cdr:x>
      <cdr:y>0.48767</cdr:y>
    </cdr:to>
    <cdr:sp macro="" textlink="'問1～問3'!$T$731">
      <cdr:nvSpPr>
        <cdr:cNvPr id="15" name="テキスト ボックス 1"/>
        <cdr:cNvSpPr txBox="1"/>
      </cdr:nvSpPr>
      <cdr:spPr>
        <a:xfrm xmlns:a="http://schemas.openxmlformats.org/drawingml/2006/main">
          <a:off x="6087212" y="198924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FC01236-B8E9-45BD-9E42-036C68839323}" type="TxLink">
            <a:rPr lang="en-US" altLang="en-US" sz="900" b="0" i="0" u="none" strike="noStrike">
              <a:solidFill>
                <a:srgbClr val="000000"/>
              </a:solidFill>
              <a:latin typeface="ＭＳ ゴシック"/>
              <a:ea typeface="ＭＳ ゴシック"/>
            </a:rPr>
            <a:pPr algn="ctr"/>
            <a:t>4.2人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0.53928</cdr:y>
    </cdr:from>
    <cdr:to>
      <cdr:x>0.97342</cdr:x>
      <cdr:y>0.57975</cdr:y>
    </cdr:to>
    <cdr:sp macro="" textlink="'問1～問3'!$U$731">
      <cdr:nvSpPr>
        <cdr:cNvPr id="18" name="テキスト ボックス 1"/>
        <cdr:cNvSpPr txBox="1"/>
      </cdr:nvSpPr>
      <cdr:spPr>
        <a:xfrm xmlns:a="http://schemas.openxmlformats.org/drawingml/2006/main">
          <a:off x="6087212" y="239881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1D6ACF-E6C1-437F-AA6A-A064A9E05A8B}"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0.63778</cdr:y>
    </cdr:from>
    <cdr:to>
      <cdr:x>0.97342</cdr:x>
      <cdr:y>0.67825</cdr:y>
    </cdr:to>
    <cdr:sp macro="" textlink="'問1～問3'!$V$731">
      <cdr:nvSpPr>
        <cdr:cNvPr id="19" name="テキスト ボックス 1"/>
        <cdr:cNvSpPr txBox="1"/>
      </cdr:nvSpPr>
      <cdr:spPr>
        <a:xfrm xmlns:a="http://schemas.openxmlformats.org/drawingml/2006/main">
          <a:off x="6087212" y="2836969"/>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CCB300B-1167-4477-B3F4-34DC6533E1EA}" type="TxLink">
            <a:rPr lang="en-US" altLang="en-US" sz="900" b="0" i="0" u="none" strike="noStrike">
              <a:solidFill>
                <a:srgbClr val="000000"/>
              </a:solidFill>
              <a:latin typeface="ＭＳ ゴシック"/>
              <a:ea typeface="ＭＳ ゴシック"/>
            </a:rPr>
            <a:pPr algn="ctr"/>
            <a:t>2.6人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0.72558</cdr:y>
    </cdr:from>
    <cdr:to>
      <cdr:x>0.97342</cdr:x>
      <cdr:y>0.76604</cdr:y>
    </cdr:to>
    <cdr:sp macro="" textlink="'問1～問3'!$W$731">
      <cdr:nvSpPr>
        <cdr:cNvPr id="20" name="テキスト ボックス 1"/>
        <cdr:cNvSpPr txBox="1"/>
      </cdr:nvSpPr>
      <cdr:spPr>
        <a:xfrm xmlns:a="http://schemas.openxmlformats.org/drawingml/2006/main">
          <a:off x="6087212" y="322749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3053341-62D8-4E75-ADF9-A5BE241B515F}" type="TxLink">
            <a:rPr lang="en-US" altLang="en-US" sz="900" b="0" i="0" u="none" strike="noStrike">
              <a:solidFill>
                <a:srgbClr val="000000"/>
              </a:solidFill>
              <a:latin typeface="ＭＳ ゴシック"/>
              <a:ea typeface="ＭＳ ゴシック"/>
            </a:rPr>
            <a:pPr algn="ctr"/>
            <a:t>2.6人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0.90393</cdr:x>
      <cdr:y>0.81123</cdr:y>
    </cdr:from>
    <cdr:to>
      <cdr:x>0.97342</cdr:x>
      <cdr:y>0.85169</cdr:y>
    </cdr:to>
    <cdr:sp macro="" textlink="'問1～問3'!$X$731">
      <cdr:nvSpPr>
        <cdr:cNvPr id="21" name="テキスト ボックス 1"/>
        <cdr:cNvSpPr txBox="1"/>
      </cdr:nvSpPr>
      <cdr:spPr>
        <a:xfrm xmlns:a="http://schemas.openxmlformats.org/drawingml/2006/main">
          <a:off x="6087212" y="3608494"/>
          <a:ext cx="467958"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2F756CB-A29C-4DD4-91A4-EE601943E9A9}"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49.xml><?xml version="1.0" encoding="utf-8"?>
<c:userShapes xmlns:c="http://schemas.openxmlformats.org/drawingml/2006/chart">
  <cdr:absSizeAnchor xmlns:cdr="http://schemas.openxmlformats.org/drawingml/2006/chartDrawing">
    <cdr:from>
      <cdr:x>0.87148</cdr:x>
      <cdr:y>0.02395</cdr:y>
    </cdr:from>
    <cdr:ext cx="211001" cy="197997"/>
    <cdr:sp macro="" textlink="">
      <cdr:nvSpPr>
        <cdr:cNvPr id="2" name="テキスト ボックス 1"/>
        <cdr:cNvSpPr txBox="1"/>
      </cdr:nvSpPr>
      <cdr:spPr>
        <a:xfrm xmlns:a="http://schemas.openxmlformats.org/drawingml/2006/main">
          <a:off x="5868699" y="7050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0.20027</cdr:y>
    </cdr:from>
    <cdr:ext cx="539999" cy="179987"/>
    <cdr:sp macro="" textlink="'問1～問3'!$M$766">
      <cdr:nvSpPr>
        <cdr:cNvPr id="18" name="テキスト ボックス 1"/>
        <cdr:cNvSpPr txBox="1"/>
      </cdr:nvSpPr>
      <cdr:spPr>
        <a:xfrm xmlns:a="http://schemas.openxmlformats.org/drawingml/2006/main">
          <a:off x="606884" y="589428"/>
          <a:ext cx="539999" cy="17998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557B976-D586-4753-AFCB-D6B10C180BE8}"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0.36189</cdr:y>
    </cdr:from>
    <cdr:ext cx="539999" cy="179997"/>
    <cdr:sp macro="" textlink="'問1～問3'!$N$766">
      <cdr:nvSpPr>
        <cdr:cNvPr id="8" name="テキスト ボックス 1"/>
        <cdr:cNvSpPr txBox="1"/>
      </cdr:nvSpPr>
      <cdr:spPr>
        <a:xfrm xmlns:a="http://schemas.openxmlformats.org/drawingml/2006/main">
          <a:off x="606884" y="106512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128F90-1451-4A64-B2D3-846824C5862A}"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0.52352</cdr:y>
    </cdr:from>
    <cdr:ext cx="539999" cy="179988"/>
    <cdr:sp macro="" textlink="'問1～問3'!$O$766">
      <cdr:nvSpPr>
        <cdr:cNvPr id="9" name="テキスト ボックス 1"/>
        <cdr:cNvSpPr txBox="1"/>
      </cdr:nvSpPr>
      <cdr:spPr>
        <a:xfrm xmlns:a="http://schemas.openxmlformats.org/drawingml/2006/main">
          <a:off x="606884" y="1540828"/>
          <a:ext cx="539999" cy="17998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AA82EC4-7CE5-4C66-ADED-B942F0CDE48E}"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5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51.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AD655E-592E-48EE-BC32-97803A0FA26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159018-6237-446E-A2AF-2634E4FD221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5F5088-08AC-404C-8D62-DF8C00349C88}"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0.89612</cdr:x>
      <cdr:y>0.11943</cdr:y>
    </cdr:from>
    <cdr:ext cx="503986" cy="205209"/>
    <cdr:sp macro="" textlink="">
      <cdr:nvSpPr>
        <cdr:cNvPr id="7" name="テキスト ボックス 1"/>
        <cdr:cNvSpPr txBox="1"/>
      </cdr:nvSpPr>
      <cdr:spPr>
        <a:xfrm xmlns:a="http://schemas.openxmlformats.org/drawingml/2006/main">
          <a:off x="6034629" y="288936"/>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0.90272</cdr:x>
      <cdr:y>0.19231</cdr:y>
    </cdr:from>
    <cdr:ext cx="468024" cy="179999"/>
    <cdr:sp macro="" textlink="'問4～問9'!$H$17">
      <cdr:nvSpPr>
        <cdr:cNvPr id="10" name="テキスト ボックス 1"/>
        <cdr:cNvSpPr txBox="1"/>
      </cdr:nvSpPr>
      <cdr:spPr>
        <a:xfrm xmlns:a="http://schemas.openxmlformats.org/drawingml/2006/main">
          <a:off x="6079104" y="465258"/>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99E8054-DD6E-4C78-AE74-29F8C894D68F}" type="TxLink">
            <a:rPr lang="en-US" altLang="en-US" sz="900" b="0" i="0" u="none" strike="noStrike">
              <a:solidFill>
                <a:srgbClr val="000000"/>
              </a:solidFill>
              <a:latin typeface="ＭＳ ゴシック"/>
              <a:ea typeface="ＭＳ ゴシック"/>
            </a:rPr>
            <a:pPr algn="ctr"/>
            <a:t>65.9人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0.90272</cdr:x>
      <cdr:y>0.38129</cdr:y>
    </cdr:from>
    <cdr:ext cx="468025" cy="179999"/>
    <cdr:sp macro="" textlink="'問4～問9'!$I$17">
      <cdr:nvSpPr>
        <cdr:cNvPr id="11" name="テキスト ボックス 1"/>
        <cdr:cNvSpPr txBox="1"/>
      </cdr:nvSpPr>
      <cdr:spPr>
        <a:xfrm xmlns:a="http://schemas.openxmlformats.org/drawingml/2006/main">
          <a:off x="6079104" y="92247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9820D74-3FA7-4411-BC41-C83FC7492BC8}" type="TxLink">
            <a:rPr lang="en-US" altLang="en-US" sz="900" b="0" i="0" u="none" strike="noStrike">
              <a:solidFill>
                <a:srgbClr val="000000"/>
              </a:solidFill>
              <a:latin typeface="ＭＳ ゴシック"/>
              <a:ea typeface="ＭＳ ゴシック"/>
            </a:rPr>
            <a:pPr algn="ctr"/>
            <a:t>75.7人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0.90272</cdr:x>
      <cdr:y>0.57814</cdr:y>
    </cdr:from>
    <cdr:ext cx="468025" cy="179999"/>
    <cdr:sp macro="" textlink="'問4～問9'!$J$17">
      <cdr:nvSpPr>
        <cdr:cNvPr id="12" name="テキスト ボックス 1"/>
        <cdr:cNvSpPr txBox="1"/>
      </cdr:nvSpPr>
      <cdr:spPr>
        <a:xfrm xmlns:a="http://schemas.openxmlformats.org/drawingml/2006/main">
          <a:off x="6079104"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4322927-A5D3-4379-8EB4-F2420BD8AFDC}" type="TxLink">
            <a:rPr lang="en-US" altLang="en-US" sz="900" b="0" i="0" u="none" strike="noStrike">
              <a:solidFill>
                <a:srgbClr val="000000"/>
              </a:solidFill>
              <a:latin typeface="ＭＳ ゴシック"/>
              <a:ea typeface="ＭＳ ゴシック"/>
            </a:rPr>
            <a:pPr algn="ctr"/>
            <a:t>28.4人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2.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AD655E-592E-48EE-BC32-97803A0FA26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159018-6237-446E-A2AF-2634E4FD221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5F5088-08AC-404C-8D62-DF8C00349C88}"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0.89612</cdr:x>
      <cdr:y>0.11943</cdr:y>
    </cdr:from>
    <cdr:ext cx="503986" cy="205209"/>
    <cdr:sp macro="" textlink="">
      <cdr:nvSpPr>
        <cdr:cNvPr id="7" name="テキスト ボックス 1"/>
        <cdr:cNvSpPr txBox="1"/>
      </cdr:nvSpPr>
      <cdr:spPr>
        <a:xfrm xmlns:a="http://schemas.openxmlformats.org/drawingml/2006/main">
          <a:off x="6034629" y="288936"/>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0.90272</cdr:x>
      <cdr:y>0.19231</cdr:y>
    </cdr:from>
    <cdr:ext cx="468024" cy="179999"/>
    <cdr:sp macro="" textlink="'問4～問9'!$H$62">
      <cdr:nvSpPr>
        <cdr:cNvPr id="10" name="テキスト ボックス 1"/>
        <cdr:cNvSpPr txBox="1"/>
      </cdr:nvSpPr>
      <cdr:spPr>
        <a:xfrm xmlns:a="http://schemas.openxmlformats.org/drawingml/2006/main">
          <a:off x="6079104" y="465258"/>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076547D-8129-4595-89B1-C47D652A0D60}" type="TxLink">
            <a:rPr lang="en-US" altLang="en-US" sz="900" b="0" i="0" u="none" strike="noStrike">
              <a:solidFill>
                <a:srgbClr val="000000"/>
              </a:solidFill>
              <a:latin typeface="ＭＳ ゴシック"/>
              <a:ea typeface="ＭＳ ゴシック"/>
            </a:rPr>
            <a:pPr algn="ctr"/>
            <a:t>62.1人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0.90272</cdr:x>
      <cdr:y>0.38129</cdr:y>
    </cdr:from>
    <cdr:ext cx="468025" cy="179999"/>
    <cdr:sp macro="" textlink="'問4～問9'!$I$62">
      <cdr:nvSpPr>
        <cdr:cNvPr id="11" name="テキスト ボックス 1"/>
        <cdr:cNvSpPr txBox="1"/>
      </cdr:nvSpPr>
      <cdr:spPr>
        <a:xfrm xmlns:a="http://schemas.openxmlformats.org/drawingml/2006/main">
          <a:off x="6079104" y="92247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E9F2440-B061-407A-9A41-8669E9A77EDE}" type="TxLink">
            <a:rPr lang="en-US" altLang="en-US" sz="900" b="0" i="0" u="none" strike="noStrike">
              <a:solidFill>
                <a:srgbClr val="000000"/>
              </a:solidFill>
              <a:latin typeface="ＭＳ ゴシック"/>
              <a:ea typeface="ＭＳ ゴシック"/>
            </a:rPr>
            <a:pPr algn="ctr"/>
            <a:t>71.3人</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0.90272</cdr:x>
      <cdr:y>0.57814</cdr:y>
    </cdr:from>
    <cdr:ext cx="468025" cy="179999"/>
    <cdr:sp macro="" textlink="'問4～問9'!$J$62">
      <cdr:nvSpPr>
        <cdr:cNvPr id="12" name="テキスト ボックス 1"/>
        <cdr:cNvSpPr txBox="1"/>
      </cdr:nvSpPr>
      <cdr:spPr>
        <a:xfrm xmlns:a="http://schemas.openxmlformats.org/drawingml/2006/main">
          <a:off x="6079104"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F030EE0-5EC8-4F48-AB00-5BA1240963F2}" type="TxLink">
            <a:rPr lang="en-US" altLang="en-US" sz="900" b="0" i="0" u="none" strike="noStrike">
              <a:solidFill>
                <a:srgbClr val="000000"/>
              </a:solidFill>
              <a:latin typeface="ＭＳ ゴシック"/>
              <a:ea typeface="ＭＳ ゴシック"/>
            </a:rPr>
            <a:pPr algn="ctr"/>
            <a:t>27.6人</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3.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AD655E-592E-48EE-BC32-97803A0FA26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159018-6237-446E-A2AF-2634E4FD221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5F5088-08AC-404C-8D62-DF8C00349C88}"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0.89612</cdr:x>
      <cdr:y>0.11943</cdr:y>
    </cdr:from>
    <cdr:ext cx="503986" cy="205209"/>
    <cdr:sp macro="" textlink="">
      <cdr:nvSpPr>
        <cdr:cNvPr id="7" name="テキスト ボックス 1"/>
        <cdr:cNvSpPr txBox="1"/>
      </cdr:nvSpPr>
      <cdr:spPr>
        <a:xfrm xmlns:a="http://schemas.openxmlformats.org/drawingml/2006/main">
          <a:off x="6034629" y="288936"/>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absSizeAnchor>
  <cdr:absSizeAnchor xmlns:cdr="http://schemas.openxmlformats.org/drawingml/2006/chartDrawing">
    <cdr:from>
      <cdr:x>0.90272</cdr:x>
      <cdr:y>0.19231</cdr:y>
    </cdr:from>
    <cdr:ext cx="468024" cy="179999"/>
    <cdr:sp macro="" textlink="'問4～問9'!$H$77">
      <cdr:nvSpPr>
        <cdr:cNvPr id="10" name="テキスト ボックス 1"/>
        <cdr:cNvSpPr txBox="1"/>
      </cdr:nvSpPr>
      <cdr:spPr>
        <a:xfrm xmlns:a="http://schemas.openxmlformats.org/drawingml/2006/main">
          <a:off x="6079104" y="465258"/>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CC52BD6-868B-4B4C-9B59-6E4F6D9ECF08}" type="TxLink">
            <a:rPr lang="en-US" altLang="en-US" sz="900" b="0" i="0" u="none" strike="noStrike">
              <a:solidFill>
                <a:srgbClr val="000000"/>
              </a:solidFill>
              <a:latin typeface="ＭＳ ゴシック"/>
              <a:ea typeface="ＭＳ ゴシック"/>
            </a:rPr>
            <a:pPr algn="ctr"/>
            <a:t>95.3％</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0.90272</cdr:x>
      <cdr:y>0.38129</cdr:y>
    </cdr:from>
    <cdr:ext cx="468025" cy="179999"/>
    <cdr:sp macro="" textlink="'問4～問9'!$I$77">
      <cdr:nvSpPr>
        <cdr:cNvPr id="11" name="テキスト ボックス 1"/>
        <cdr:cNvSpPr txBox="1"/>
      </cdr:nvSpPr>
      <cdr:spPr>
        <a:xfrm xmlns:a="http://schemas.openxmlformats.org/drawingml/2006/main">
          <a:off x="6079104" y="92247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2DCECE2-3FB3-4BC3-86C9-1078296078B3}" type="TxLink">
            <a:rPr lang="en-US" altLang="en-US" sz="900" b="0" i="0" u="none" strike="noStrike">
              <a:solidFill>
                <a:srgbClr val="000000"/>
              </a:solidFill>
              <a:latin typeface="ＭＳ ゴシック"/>
              <a:ea typeface="ＭＳ ゴシック"/>
            </a:rPr>
            <a:pPr algn="ctr"/>
            <a:t>94.9％</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0.90272</cdr:x>
      <cdr:y>0.57814</cdr:y>
    </cdr:from>
    <cdr:ext cx="468025" cy="179999"/>
    <cdr:sp macro="" textlink="'問4～問9'!$J$77">
      <cdr:nvSpPr>
        <cdr:cNvPr id="12" name="テキスト ボックス 1"/>
        <cdr:cNvSpPr txBox="1"/>
      </cdr:nvSpPr>
      <cdr:spPr>
        <a:xfrm xmlns:a="http://schemas.openxmlformats.org/drawingml/2006/main">
          <a:off x="6079104"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167349E-5DF3-455A-9A52-73FF591312D8}" type="TxLink">
            <a:rPr lang="en-US" altLang="en-US" sz="900" b="0" i="0" u="none" strike="noStrike">
              <a:solidFill>
                <a:srgbClr val="000000"/>
              </a:solidFill>
              <a:latin typeface="ＭＳ ゴシック"/>
              <a:ea typeface="ＭＳ ゴシック"/>
            </a:rPr>
            <a:pPr algn="ctr"/>
            <a:t>96.9％</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5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84">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F6D2C6-B134-454B-90DC-8848F6D4FE30}" type="TxLink">
            <a:rPr lang="en-US" altLang="en-US" sz="900" b="0" i="0" u="none" strike="noStrike">
              <a:solidFill>
                <a:srgbClr val="000000"/>
              </a:solidFill>
              <a:latin typeface="ＭＳ ゴシック"/>
              <a:ea typeface="ＭＳ ゴシック"/>
            </a:rPr>
            <a:pPr algn="r"/>
            <a:t>n=68,267</a:t>
          </a:fld>
          <a:endParaRPr lang="ja-JP" altLang="en-US" sz="1100"/>
        </a:p>
      </cdr:txBody>
    </cdr:sp>
  </cdr:absSizeAnchor>
  <cdr:absSizeAnchor xmlns:cdr="http://schemas.openxmlformats.org/drawingml/2006/chartDrawing">
    <cdr:from>
      <cdr:x>0.09012</cdr:x>
      <cdr:y>0.4592</cdr:y>
    </cdr:from>
    <cdr:ext cx="539999" cy="179999"/>
    <cdr:sp macro="" textlink="'問4～問9'!$L$84">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6BBDDF9-EB2A-4879-A8B5-F65FF88EFEB7}" type="TxLink">
            <a:rPr lang="en-US" altLang="en-US" sz="900" b="0" i="0" u="none" strike="noStrike">
              <a:solidFill>
                <a:srgbClr val="000000"/>
              </a:solidFill>
              <a:latin typeface="ＭＳ ゴシック"/>
              <a:ea typeface="ＭＳ ゴシック"/>
            </a:rPr>
            <a:pPr algn="r"/>
            <a:t>n=61,980</a:t>
          </a:fld>
          <a:endParaRPr lang="ja-JP" altLang="en-US" sz="1100"/>
        </a:p>
      </cdr:txBody>
    </cdr:sp>
  </cdr:absSizeAnchor>
  <cdr:absSizeAnchor xmlns:cdr="http://schemas.openxmlformats.org/drawingml/2006/chartDrawing">
    <cdr:from>
      <cdr:x>0.09012</cdr:x>
      <cdr:y>0.66667</cdr:y>
    </cdr:from>
    <cdr:ext cx="539999" cy="179999"/>
    <cdr:sp macro="" textlink="'問4～問9'!$M$84">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B9F72F0-A946-4BBD-B703-00CF3FAF9263}" type="TxLink">
            <a:rPr lang="en-US" altLang="en-US" sz="900" b="0" i="0" u="none" strike="noStrike">
              <a:solidFill>
                <a:srgbClr val="000000"/>
              </a:solidFill>
              <a:latin typeface="ＭＳ ゴシック"/>
              <a:ea typeface="ＭＳ ゴシック"/>
            </a:rPr>
            <a:pPr algn="r"/>
            <a:t>n=6,287</a:t>
          </a:fld>
          <a:endParaRPr lang="ja-JP" altLang="en-US" sz="1100"/>
        </a:p>
      </cdr:txBody>
    </cdr:sp>
  </cdr:absSizeAnchor>
  <cdr:relSizeAnchor xmlns:cdr="http://schemas.openxmlformats.org/drawingml/2006/chartDrawing">
    <cdr:from>
      <cdr:x>0.89439</cdr:x>
      <cdr:y>0.10097</cdr:y>
    </cdr:from>
    <cdr:to>
      <cdr:x>0.96923</cdr:x>
      <cdr:y>0.19036</cdr:y>
    </cdr:to>
    <cdr:sp macro="" textlink="">
      <cdr:nvSpPr>
        <cdr:cNvPr id="6" name="テキスト ボックス 1">
          <a:extLst xmlns:a="http://schemas.openxmlformats.org/drawingml/2006/main">
            <a:ext uri="{FF2B5EF4-FFF2-40B4-BE49-F238E27FC236}">
              <a16:creationId xmlns:a16="http://schemas.microsoft.com/office/drawing/2014/main" id="{77FFC38F-438A-4BDA-8708-EBF7B98B8B4C}"/>
            </a:ext>
          </a:extLst>
        </cdr:cNvPr>
        <cdr:cNvSpPr txBox="1"/>
      </cdr:nvSpPr>
      <cdr:spPr>
        <a:xfrm xmlns:a="http://schemas.openxmlformats.org/drawingml/2006/main">
          <a:off x="6022975" y="231775"/>
          <a:ext cx="503986" cy="20520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0.90005</cdr:x>
      <cdr:y>0.18396</cdr:y>
    </cdr:from>
    <cdr:to>
      <cdr:x>0.96955</cdr:x>
      <cdr:y>0.26237</cdr:y>
    </cdr:to>
    <cdr:sp macro="" textlink="">
      <cdr:nvSpPr>
        <cdr:cNvPr id="7" name="テキスト ボックス 1">
          <a:extLst xmlns:a="http://schemas.openxmlformats.org/drawingml/2006/main">
            <a:ext uri="{FF2B5EF4-FFF2-40B4-BE49-F238E27FC236}">
              <a16:creationId xmlns:a16="http://schemas.microsoft.com/office/drawing/2014/main" id="{77A26557-3B39-495C-B3E7-DDCEBE755597}"/>
            </a:ext>
          </a:extLst>
        </cdr:cNvPr>
        <cdr:cNvSpPr txBox="1"/>
      </cdr:nvSpPr>
      <cdr:spPr>
        <a:xfrm xmlns:a="http://schemas.openxmlformats.org/drawingml/2006/main">
          <a:off x="6061075" y="422275"/>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ＭＳ ゴシック" panose="020B0609070205080204" pitchFamily="49" charset="-128"/>
              <a:ea typeface="ＭＳ ゴシック" panose="020B0609070205080204" pitchFamily="49" charset="-128"/>
            </a:rPr>
            <a:t>4.0</a:t>
          </a:r>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0.40387</cdr:y>
    </cdr:from>
    <cdr:to>
      <cdr:x>0.97096</cdr:x>
      <cdr:y>0.48229</cdr:y>
    </cdr:to>
    <cdr:sp macro="" textlink="">
      <cdr:nvSpPr>
        <cdr:cNvPr id="10" name="テキスト ボックス 1">
          <a:extLst xmlns:a="http://schemas.openxmlformats.org/drawingml/2006/main">
            <a:ext uri="{FF2B5EF4-FFF2-40B4-BE49-F238E27FC236}">
              <a16:creationId xmlns:a16="http://schemas.microsoft.com/office/drawing/2014/main" id="{77A26557-3B39-495C-B3E7-DDCEBE755597}"/>
            </a:ext>
          </a:extLst>
        </cdr:cNvPr>
        <cdr:cNvSpPr txBox="1"/>
      </cdr:nvSpPr>
      <cdr:spPr>
        <a:xfrm xmlns:a="http://schemas.openxmlformats.org/drawingml/2006/main">
          <a:off x="6070600" y="927100"/>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en-US" sz="900" b="0" i="0" u="none" strike="noStrike">
              <a:solidFill>
                <a:srgbClr val="000000"/>
              </a:solidFill>
              <a:latin typeface="ＭＳ ゴシック"/>
              <a:ea typeface="ＭＳ ゴシック"/>
            </a:rPr>
            <a:t>4.0</a:t>
          </a:r>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0.61134</cdr:y>
    </cdr:from>
    <cdr:to>
      <cdr:x>0.97096</cdr:x>
      <cdr:y>0.68976</cdr:y>
    </cdr:to>
    <cdr:sp macro="" textlink="">
      <cdr:nvSpPr>
        <cdr:cNvPr id="11" name="テキスト ボックス 1">
          <a:extLst xmlns:a="http://schemas.openxmlformats.org/drawingml/2006/main">
            <a:ext uri="{FF2B5EF4-FFF2-40B4-BE49-F238E27FC236}">
              <a16:creationId xmlns:a16="http://schemas.microsoft.com/office/drawing/2014/main" id="{77A26557-3B39-495C-B3E7-DDCEBE755597}"/>
            </a:ext>
          </a:extLst>
        </cdr:cNvPr>
        <cdr:cNvSpPr txBox="1"/>
      </cdr:nvSpPr>
      <cdr:spPr>
        <a:xfrm xmlns:a="http://schemas.openxmlformats.org/drawingml/2006/main">
          <a:off x="6070600" y="1403350"/>
          <a:ext cx="468024"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en-US" sz="900" b="0" i="0" u="none" strike="noStrike">
              <a:solidFill>
                <a:srgbClr val="000000"/>
              </a:solidFill>
              <a:latin typeface="ＭＳ ゴシック"/>
              <a:ea typeface="ＭＳ ゴシック"/>
            </a:rPr>
            <a:t>4.0</a:t>
          </a:r>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5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10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91F9A2E-D53B-4652-AA76-A9B70EB13898}" type="TxLink">
            <a:rPr lang="en-US" altLang="en-US" sz="900" b="0" i="0" u="none" strike="noStrike">
              <a:solidFill>
                <a:srgbClr val="000000"/>
              </a:solidFill>
              <a:latin typeface="ＭＳ ゴシック"/>
              <a:ea typeface="ＭＳ ゴシック"/>
            </a:rPr>
            <a:pPr algn="r"/>
            <a:t>n=60,981</a:t>
          </a:fld>
          <a:endParaRPr lang="ja-JP" altLang="en-US" sz="1100"/>
        </a:p>
      </cdr:txBody>
    </cdr:sp>
  </cdr:absSizeAnchor>
  <cdr:absSizeAnchor xmlns:cdr="http://schemas.openxmlformats.org/drawingml/2006/chartDrawing">
    <cdr:from>
      <cdr:x>0.09012</cdr:x>
      <cdr:y>0.4592</cdr:y>
    </cdr:from>
    <cdr:ext cx="539999" cy="179999"/>
    <cdr:sp macro="" textlink="'問4～問9'!$L$10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4DD5FBC-9D7B-488D-A7D2-E33BB0D23C5D}" type="TxLink">
            <a:rPr lang="en-US" altLang="en-US" sz="900" b="0" i="0" u="none" strike="noStrike">
              <a:solidFill>
                <a:srgbClr val="000000"/>
              </a:solidFill>
              <a:latin typeface="ＭＳ ゴシック"/>
              <a:ea typeface="ＭＳ ゴシック"/>
            </a:rPr>
            <a:pPr algn="r"/>
            <a:t>n=55,396</a:t>
          </a:fld>
          <a:endParaRPr lang="ja-JP" altLang="en-US" sz="1100"/>
        </a:p>
      </cdr:txBody>
    </cdr:sp>
  </cdr:absSizeAnchor>
  <cdr:absSizeAnchor xmlns:cdr="http://schemas.openxmlformats.org/drawingml/2006/chartDrawing">
    <cdr:from>
      <cdr:x>0.09012</cdr:x>
      <cdr:y>0.66667</cdr:y>
    </cdr:from>
    <cdr:ext cx="539999" cy="179999"/>
    <cdr:sp macro="" textlink="'問4～問9'!$M$10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7F96161-814D-4DE5-8BD4-4D76AA409E38}" type="TxLink">
            <a:rPr lang="en-US" altLang="en-US" sz="900" b="0" i="0" u="none" strike="noStrike">
              <a:solidFill>
                <a:srgbClr val="000000"/>
              </a:solidFill>
              <a:latin typeface="ＭＳ ゴシック"/>
              <a:ea typeface="ＭＳ ゴシック"/>
            </a:rPr>
            <a:pPr algn="r"/>
            <a:t>n=5,585</a:t>
          </a:fld>
          <a:endParaRPr lang="ja-JP" altLang="en-US" sz="1100"/>
        </a:p>
      </cdr:txBody>
    </cdr:sp>
  </cdr:absSizeAnchor>
</c:userShapes>
</file>

<file path=xl/drawings/drawing56.xml><?xml version="1.0" encoding="utf-8"?>
<c:userShapes xmlns:c="http://schemas.openxmlformats.org/drawingml/2006/chart">
  <cdr:absSizeAnchor xmlns:cdr="http://schemas.openxmlformats.org/drawingml/2006/chartDrawing">
    <cdr:from>
      <cdr:x>0.8802</cdr:x>
      <cdr:y>0.04926</cdr:y>
    </cdr:from>
    <cdr:ext cx="210993" cy="197991"/>
    <cdr:sp macro="" textlink="">
      <cdr:nvSpPr>
        <cdr:cNvPr id="2" name="テキスト ボックス 1"/>
        <cdr:cNvSpPr txBox="1"/>
      </cdr:nvSpPr>
      <cdr:spPr>
        <a:xfrm xmlns:a="http://schemas.openxmlformats.org/drawingml/2006/main">
          <a:off x="4141666" y="356106"/>
          <a:ext cx="210993" cy="197991"/>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0.471</cdr:x>
      <cdr:y>0.01002</cdr:y>
    </cdr:from>
    <cdr:ext cx="1188000" cy="196736"/>
    <cdr:sp macro="" textlink="">
      <cdr:nvSpPr>
        <cdr:cNvPr id="6" name="テキスト ボックス 1"/>
        <cdr:cNvSpPr txBox="1"/>
      </cdr:nvSpPr>
      <cdr:spPr>
        <a:xfrm xmlns:a="http://schemas.openxmlformats.org/drawingml/2006/main">
          <a:off x="2256595" y="72439"/>
          <a:ext cx="1188000" cy="19673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全体　</a:t>
          </a:r>
          <a:r>
            <a:rPr lang="en-US" altLang="ja-JP" sz="900">
              <a:latin typeface="ＭＳ ゴシック" panose="020B0609070205080204" pitchFamily="49" charset="-128"/>
              <a:ea typeface="ＭＳ ゴシック" panose="020B0609070205080204" pitchFamily="49" charset="-128"/>
            </a:rPr>
            <a:t>N=1,148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0.88752</cdr:x>
      <cdr:y>0.07949</cdr:y>
    </cdr:from>
    <cdr:to>
      <cdr:x>0.96236</cdr:x>
      <cdr:y>0.10787</cdr:y>
    </cdr:to>
    <cdr:sp macro="" textlink="">
      <cdr:nvSpPr>
        <cdr:cNvPr id="7" name="テキスト ボックス 1"/>
        <cdr:cNvSpPr txBox="1"/>
      </cdr:nvSpPr>
      <cdr:spPr>
        <a:xfrm xmlns:a="http://schemas.openxmlformats.org/drawingml/2006/main">
          <a:off x="4176080" y="574689"/>
          <a:ext cx="352149"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0.89622</cdr:x>
      <cdr:y>0.10125</cdr:y>
    </cdr:from>
    <cdr:to>
      <cdr:x>0.96571</cdr:x>
      <cdr:y>0.12614</cdr:y>
    </cdr:to>
    <cdr:sp macro="" textlink="'問4～問9'!$O$121">
      <cdr:nvSpPr>
        <cdr:cNvPr id="10" name="テキスト ボックス 1"/>
        <cdr:cNvSpPr txBox="1"/>
      </cdr:nvSpPr>
      <cdr:spPr>
        <a:xfrm xmlns:a="http://schemas.openxmlformats.org/drawingml/2006/main">
          <a:off x="4217008" y="731966"/>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176A58-AF7A-44D7-BB8B-D8F396D955C4}" type="TxLink">
            <a:rPr lang="en-US" altLang="en-US" sz="900" b="0" i="0" u="none" strike="noStrike">
              <a:solidFill>
                <a:srgbClr val="000000"/>
              </a:solidFill>
              <a:latin typeface="ＭＳ ゴシック"/>
              <a:ea typeface="ＭＳ ゴシック"/>
            </a:rPr>
            <a:pPr algn="ctr"/>
            <a:t>2.8人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0.15922</cdr:y>
    </cdr:from>
    <cdr:to>
      <cdr:x>0.96571</cdr:x>
      <cdr:y>0.18411</cdr:y>
    </cdr:to>
    <cdr:sp macro="" textlink="'問4～問9'!$O$122">
      <cdr:nvSpPr>
        <cdr:cNvPr id="11" name="テキスト ボックス 1"/>
        <cdr:cNvSpPr txBox="1"/>
      </cdr:nvSpPr>
      <cdr:spPr>
        <a:xfrm xmlns:a="http://schemas.openxmlformats.org/drawingml/2006/main">
          <a:off x="4217007" y="1151077"/>
          <a:ext cx="326975" cy="17994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2E38B2C-7D44-406A-BEB5-E69AB84ADA7C}" type="TxLink">
            <a:rPr lang="en-US" altLang="en-US" sz="900" b="0" i="0" u="none" strike="noStrike">
              <a:solidFill>
                <a:srgbClr val="000000"/>
              </a:solidFill>
              <a:latin typeface="ＭＳ ゴシック"/>
              <a:ea typeface="ＭＳ ゴシック"/>
            </a:rPr>
            <a:pPr algn="ctr"/>
            <a:t>2.7人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0.21916</cdr:y>
    </cdr:from>
    <cdr:to>
      <cdr:x>0.96571</cdr:x>
      <cdr:y>0.24406</cdr:y>
    </cdr:to>
    <cdr:sp macro="" textlink="'問4～問9'!$O$123">
      <cdr:nvSpPr>
        <cdr:cNvPr id="12" name="テキスト ボックス 1"/>
        <cdr:cNvSpPr txBox="1"/>
      </cdr:nvSpPr>
      <cdr:spPr>
        <a:xfrm xmlns:a="http://schemas.openxmlformats.org/drawingml/2006/main">
          <a:off x="4217007" y="1584411"/>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A3E8C59-37F6-42A7-9461-F108FAB1ACBA}" type="TxLink">
            <a:rPr lang="en-US" altLang="en-US" sz="900" b="0" i="0" u="none" strike="noStrike">
              <a:solidFill>
                <a:srgbClr val="000000"/>
              </a:solidFill>
              <a:latin typeface="ＭＳ ゴシック"/>
              <a:ea typeface="ＭＳ ゴシック"/>
            </a:rPr>
            <a:pPr algn="ctr"/>
            <a:t>0.7人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0.27911</cdr:y>
    </cdr:from>
    <cdr:to>
      <cdr:x>0.96571</cdr:x>
      <cdr:y>0.30401</cdr:y>
    </cdr:to>
    <cdr:sp macro="" textlink="'問4～問9'!$O$124">
      <cdr:nvSpPr>
        <cdr:cNvPr id="13" name="テキスト ボックス 1"/>
        <cdr:cNvSpPr txBox="1"/>
      </cdr:nvSpPr>
      <cdr:spPr>
        <a:xfrm xmlns:a="http://schemas.openxmlformats.org/drawingml/2006/main">
          <a:off x="4217007" y="2017818"/>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1B34080-A250-4B2F-9B18-E0A65DA626D2}" type="TxLink">
            <a:rPr lang="en-US" altLang="en-US" sz="900" b="0" i="0" u="none" strike="noStrike">
              <a:solidFill>
                <a:srgbClr val="000000"/>
              </a:solidFill>
              <a:latin typeface="ＭＳ ゴシック"/>
              <a:ea typeface="ＭＳ ゴシック"/>
            </a:rPr>
            <a:pPr algn="ctr"/>
            <a:t>2.9人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0.33906</cdr:y>
    </cdr:from>
    <cdr:to>
      <cdr:x>0.96571</cdr:x>
      <cdr:y>0.36395</cdr:y>
    </cdr:to>
    <cdr:sp macro="" textlink="'問4～問9'!$O$125">
      <cdr:nvSpPr>
        <cdr:cNvPr id="14" name="テキスト ボックス 1"/>
        <cdr:cNvSpPr txBox="1"/>
      </cdr:nvSpPr>
      <cdr:spPr>
        <a:xfrm xmlns:a="http://schemas.openxmlformats.org/drawingml/2006/main">
          <a:off x="4217007" y="2451225"/>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2890A3E-A4E1-4B37-8D1A-FDC75BF6E24E}" type="TxLink">
            <a:rPr lang="en-US" altLang="en-US" sz="900" b="0" i="0" u="none" strike="noStrike">
              <a:solidFill>
                <a:srgbClr val="000000"/>
              </a:solidFill>
              <a:latin typeface="ＭＳ ゴシック"/>
              <a:ea typeface="ＭＳ ゴシック"/>
            </a:rPr>
            <a:pPr algn="ctr"/>
            <a:t>0.7人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0.399</cdr:y>
    </cdr:from>
    <cdr:to>
      <cdr:x>0.96571</cdr:x>
      <cdr:y>0.4239</cdr:y>
    </cdr:to>
    <cdr:sp macro="" textlink="'問4～問9'!$O$126">
      <cdr:nvSpPr>
        <cdr:cNvPr id="15" name="テキスト ボックス 1"/>
        <cdr:cNvSpPr txBox="1"/>
      </cdr:nvSpPr>
      <cdr:spPr>
        <a:xfrm xmlns:a="http://schemas.openxmlformats.org/drawingml/2006/main">
          <a:off x="4217007" y="2884560"/>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C3C6067-CA45-4EAF-8A42-310ACBE76F02}" type="TxLink">
            <a:rPr lang="en-US" altLang="en-US" sz="900" b="0" i="0" u="none" strike="noStrike">
              <a:solidFill>
                <a:srgbClr val="000000"/>
              </a:solidFill>
              <a:latin typeface="ＭＳ ゴシック"/>
              <a:ea typeface="ＭＳ ゴシック"/>
            </a:rPr>
            <a:pPr algn="ctr"/>
            <a:t>1.7人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0.45895</cdr:y>
    </cdr:from>
    <cdr:to>
      <cdr:x>0.96571</cdr:x>
      <cdr:y>0.48385</cdr:y>
    </cdr:to>
    <cdr:sp macro="" textlink="'問4～問9'!$O$127">
      <cdr:nvSpPr>
        <cdr:cNvPr id="16" name="テキスト ボックス 1"/>
        <cdr:cNvSpPr txBox="1"/>
      </cdr:nvSpPr>
      <cdr:spPr>
        <a:xfrm xmlns:a="http://schemas.openxmlformats.org/drawingml/2006/main">
          <a:off x="4217007" y="3317967"/>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E71DA12-2841-491B-91A4-8D0A187B4550}" type="TxLink">
            <a:rPr lang="en-US" altLang="en-US" sz="900" b="0" i="0" u="none" strike="noStrike">
              <a:solidFill>
                <a:srgbClr val="000000"/>
              </a:solidFill>
              <a:latin typeface="ＭＳ ゴシック"/>
              <a:ea typeface="ＭＳ ゴシック"/>
            </a:rPr>
            <a:pPr algn="ctr"/>
            <a:t>0.0人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0.5189</cdr:y>
    </cdr:from>
    <cdr:to>
      <cdr:x>0.96571</cdr:x>
      <cdr:y>0.5438</cdr:y>
    </cdr:to>
    <cdr:sp macro="" textlink="'問4～問9'!$O$128">
      <cdr:nvSpPr>
        <cdr:cNvPr id="17" name="テキスト ボックス 1"/>
        <cdr:cNvSpPr txBox="1"/>
      </cdr:nvSpPr>
      <cdr:spPr>
        <a:xfrm xmlns:a="http://schemas.openxmlformats.org/drawingml/2006/main">
          <a:off x="4217007" y="3751374"/>
          <a:ext cx="326975" cy="18001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3825BE7-5F83-40F9-A38D-EEEA3555E5E1}" type="TxLink">
            <a:rPr lang="en-US" altLang="en-US" sz="900" b="0" i="0" u="none" strike="noStrike">
              <a:solidFill>
                <a:srgbClr val="000000"/>
              </a:solidFill>
              <a:latin typeface="ＭＳ ゴシック"/>
              <a:ea typeface="ＭＳ ゴシック"/>
            </a:rPr>
            <a:pPr algn="ctr"/>
            <a:t>0.7人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0.57885</cdr:y>
    </cdr:from>
    <cdr:to>
      <cdr:x>0.96571</cdr:x>
      <cdr:y>0.60374</cdr:y>
    </cdr:to>
    <cdr:sp macro="" textlink="'問4～問9'!$O$129">
      <cdr:nvSpPr>
        <cdr:cNvPr id="19" name="テキスト ボックス 1"/>
        <cdr:cNvSpPr txBox="1"/>
      </cdr:nvSpPr>
      <cdr:spPr>
        <a:xfrm xmlns:a="http://schemas.openxmlformats.org/drawingml/2006/main">
          <a:off x="4217007" y="4184780"/>
          <a:ext cx="326975"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9B72E76-115A-4D1C-A0D1-1E0577DF7607}" type="TxLink">
            <a:rPr lang="en-US" altLang="en-US" sz="900" b="0" i="0" u="none" strike="noStrike">
              <a:solidFill>
                <a:srgbClr val="000000"/>
              </a:solidFill>
              <a:latin typeface="ＭＳ ゴシック"/>
              <a:ea typeface="ＭＳ ゴシック"/>
            </a:rPr>
            <a:pPr algn="ct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0.63879</cdr:y>
    </cdr:from>
    <cdr:to>
      <cdr:x>0.96571</cdr:x>
      <cdr:y>0.66369</cdr:y>
    </cdr:to>
    <cdr:sp macro="" textlink="'問4～問9'!$O$130">
      <cdr:nvSpPr>
        <cdr:cNvPr id="20" name="テキスト ボックス 1"/>
        <cdr:cNvSpPr txBox="1"/>
      </cdr:nvSpPr>
      <cdr:spPr>
        <a:xfrm xmlns:a="http://schemas.openxmlformats.org/drawingml/2006/main">
          <a:off x="4217007" y="4618115"/>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5F5CCB2-9D8D-466D-863D-46F6BB6C5B61}" type="TxLink">
            <a:rPr lang="en-US" altLang="en-US" sz="900" b="0" i="0" u="none" strike="noStrike">
              <a:solidFill>
                <a:srgbClr val="000000"/>
              </a:solidFill>
              <a:latin typeface="ＭＳ ゴシック"/>
              <a:ea typeface="ＭＳ ゴシック"/>
            </a:rPr>
            <a:pPr algn="ctr"/>
            <a:t>0.1人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0.69874</cdr:y>
    </cdr:from>
    <cdr:to>
      <cdr:x>0.96571</cdr:x>
      <cdr:y>0.72364</cdr:y>
    </cdr:to>
    <cdr:sp macro="" textlink="'問4～問9'!$O$131">
      <cdr:nvSpPr>
        <cdr:cNvPr id="21" name="テキスト ボックス 1"/>
        <cdr:cNvSpPr txBox="1"/>
      </cdr:nvSpPr>
      <cdr:spPr>
        <a:xfrm xmlns:a="http://schemas.openxmlformats.org/drawingml/2006/main">
          <a:off x="4217007" y="5051522"/>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24558A-7E5A-4D69-B8D6-E541D08EB8FF}" type="TxLink">
            <a:rPr lang="en-US" altLang="en-US" sz="900" b="0" i="0" u="none" strike="noStrike">
              <a:solidFill>
                <a:srgbClr val="000000"/>
              </a:solidFill>
              <a:latin typeface="ＭＳ ゴシック"/>
              <a:ea typeface="ＭＳ ゴシック"/>
            </a:rPr>
            <a:pPr algn="ctr"/>
            <a:t>0.5人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0.75869</cdr:y>
    </cdr:from>
    <cdr:to>
      <cdr:x>0.96571</cdr:x>
      <cdr:y>0.78359</cdr:y>
    </cdr:to>
    <cdr:sp macro="" textlink="'問4～問9'!$O$132">
      <cdr:nvSpPr>
        <cdr:cNvPr id="22" name="テキスト ボックス 1"/>
        <cdr:cNvSpPr txBox="1"/>
      </cdr:nvSpPr>
      <cdr:spPr>
        <a:xfrm xmlns:a="http://schemas.openxmlformats.org/drawingml/2006/main">
          <a:off x="4217007" y="5484929"/>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4509059-FDF5-4FF3-A9DD-DEA2AD219428}" type="TxLink">
            <a:rPr lang="en-US" altLang="en-US" sz="900" b="0" i="0" u="none" strike="noStrike">
              <a:solidFill>
                <a:srgbClr val="000000"/>
              </a:solidFill>
              <a:latin typeface="ＭＳ ゴシック"/>
              <a:ea typeface="ＭＳ ゴシック"/>
            </a:rPr>
            <a:pPr algn="ctr"/>
            <a:t>0.4人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0.81864</cdr:y>
    </cdr:from>
    <cdr:to>
      <cdr:x>0.96571</cdr:x>
      <cdr:y>0.84353</cdr:y>
    </cdr:to>
    <cdr:sp macro="" textlink="'問4～問9'!$O$133">
      <cdr:nvSpPr>
        <cdr:cNvPr id="23" name="テキスト ボックス 1"/>
        <cdr:cNvSpPr txBox="1"/>
      </cdr:nvSpPr>
      <cdr:spPr>
        <a:xfrm xmlns:a="http://schemas.openxmlformats.org/drawingml/2006/main">
          <a:off x="4217007" y="5918336"/>
          <a:ext cx="326975" cy="179941"/>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55D24DF-FEE4-4CCE-99B0-9E54252FF3AF}" type="TxLink">
            <a:rPr lang="en-US" altLang="en-US" sz="900" b="0" i="0" u="none" strike="noStrike">
              <a:solidFill>
                <a:srgbClr val="000000"/>
              </a:solidFill>
              <a:latin typeface="ＭＳ ゴシック"/>
              <a:ea typeface="ＭＳ ゴシック"/>
            </a:rPr>
            <a:pPr algn="ctr"/>
            <a:t>9.5人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0.89622</cdr:x>
      <cdr:y>0.87858</cdr:y>
    </cdr:from>
    <cdr:to>
      <cdr:x>0.96571</cdr:x>
      <cdr:y>0.90348</cdr:y>
    </cdr:to>
    <cdr:sp macro="" textlink="'問4～問9'!$O$134">
      <cdr:nvSpPr>
        <cdr:cNvPr id="24" name="テキスト ボックス 1"/>
        <cdr:cNvSpPr txBox="1"/>
      </cdr:nvSpPr>
      <cdr:spPr>
        <a:xfrm xmlns:a="http://schemas.openxmlformats.org/drawingml/2006/main">
          <a:off x="4217007" y="6351670"/>
          <a:ext cx="326975"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6A29E6B-4F30-4054-B0F4-526DB8AE9268}" type="TxLink">
            <a:rPr lang="en-US" altLang="en-US" sz="900" b="0" i="0" u="none" strike="noStrike">
              <a:solidFill>
                <a:srgbClr val="000000"/>
              </a:solidFill>
              <a:latin typeface="ＭＳ ゴシック"/>
              <a:ea typeface="ＭＳ ゴシック"/>
            </a:rPr>
            <a:pPr algn="ctr"/>
            <a:t>4.4人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57.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26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86A122C-931C-4D5B-8E4A-5E3DF4BE4E79}" type="TxLink">
            <a:rPr lang="en-US" altLang="en-US" sz="900" b="0" i="0" u="none" strike="noStrike">
              <a:solidFill>
                <a:srgbClr val="000000"/>
              </a:solidFill>
              <a:latin typeface="ＭＳ ゴシック"/>
              <a:ea typeface="ＭＳ ゴシック"/>
            </a:rPr>
            <a:pPr algn="r"/>
            <a:t>N=57</a:t>
          </a:fld>
          <a:endParaRPr lang="ja-JP" altLang="en-US" sz="1100"/>
        </a:p>
      </cdr:txBody>
    </cdr:sp>
  </cdr:absSizeAnchor>
  <cdr:absSizeAnchor xmlns:cdr="http://schemas.openxmlformats.org/drawingml/2006/chartDrawing">
    <cdr:from>
      <cdr:x>0.09012</cdr:x>
      <cdr:y>0.4592</cdr:y>
    </cdr:from>
    <cdr:ext cx="539999" cy="179999"/>
    <cdr:sp macro="" textlink="'問4～問9'!$L$263">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8693115-063C-49D3-93C9-664A4C0EE8D1}" type="TxLink">
            <a:rPr lang="en-US" altLang="en-US" sz="900" b="0" i="0" u="none" strike="noStrike">
              <a:solidFill>
                <a:srgbClr val="000000"/>
              </a:solidFill>
              <a:latin typeface="ＭＳ ゴシック"/>
              <a:ea typeface="ＭＳ ゴシック"/>
            </a:rPr>
            <a:pPr algn="r"/>
            <a:t>N=49</a:t>
          </a:fld>
          <a:endParaRPr lang="ja-JP" altLang="en-US" sz="1100"/>
        </a:p>
      </cdr:txBody>
    </cdr:sp>
  </cdr:absSizeAnchor>
  <cdr:absSizeAnchor xmlns:cdr="http://schemas.openxmlformats.org/drawingml/2006/chartDrawing">
    <cdr:from>
      <cdr:x>0.09012</cdr:x>
      <cdr:y>0.66667</cdr:y>
    </cdr:from>
    <cdr:ext cx="539999" cy="179999"/>
    <cdr:sp macro="" textlink="'問4～問9'!$M$26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4305FBF-E3E2-494E-990B-799C7A37F39F}" type="TxLink">
            <a:rPr lang="en-US" altLang="en-US" sz="900" b="0" i="0" u="none" strike="noStrike">
              <a:solidFill>
                <a:srgbClr val="000000"/>
              </a:solidFill>
              <a:latin typeface="ＭＳ ゴシック"/>
              <a:ea typeface="ＭＳ ゴシック"/>
            </a:rPr>
            <a:pPr algn="r"/>
            <a:t>N=8</a:t>
          </a:fld>
          <a:endParaRPr lang="ja-JP" altLang="en-US" sz="1100"/>
        </a:p>
      </cdr:txBody>
    </cdr:sp>
  </cdr:absSizeAnchor>
</c:userShapes>
</file>

<file path=xl/drawings/drawing5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24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B04ADE-ECC6-4014-AD5C-C635385779AE}"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249">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B0B06F-FA1C-444F-82E3-B002D915FEDC}"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24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97040-0617-4918-B7B1-48C3196E33C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0.20268</cdr:y>
    </cdr:from>
    <cdr:to>
      <cdr:x>0.95824</cdr:x>
      <cdr:y>0.28109</cdr:y>
    </cdr:to>
    <cdr:sp macro="" textlink="'問4～問9'!$H$282">
      <cdr:nvSpPr>
        <cdr:cNvPr id="7" name="テキスト ボックス 1"/>
        <cdr:cNvSpPr txBox="1"/>
      </cdr:nvSpPr>
      <cdr:spPr>
        <a:xfrm xmlns:a="http://schemas.openxmlformats.org/drawingml/2006/main">
          <a:off x="598490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3CB714-CF39-4AB1-8AA9-9DD394216418}" type="TxLink">
            <a:rPr lang="en-US" altLang="en-US" sz="900" b="0" i="0" u="none" strike="noStrike">
              <a:solidFill>
                <a:srgbClr val="000000"/>
              </a:solidFill>
              <a:latin typeface="ＭＳ ゴシック"/>
              <a:ea typeface="ＭＳ ゴシック"/>
            </a:rPr>
            <a:pPr algn="r"/>
            <a:t>1.5人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0.3977</cdr:y>
    </cdr:from>
    <cdr:to>
      <cdr:x>0.95824</cdr:x>
      <cdr:y>0.47611</cdr:y>
    </cdr:to>
    <cdr:sp macro="" textlink="'問4～問9'!$I$282">
      <cdr:nvSpPr>
        <cdr:cNvPr id="10" name="テキスト ボックス 1"/>
        <cdr:cNvSpPr txBox="1"/>
      </cdr:nvSpPr>
      <cdr:spPr>
        <a:xfrm xmlns:a="http://schemas.openxmlformats.org/drawingml/2006/main">
          <a:off x="598490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3E61C70-599D-4AD4-8B0B-57BE28046E81}" type="TxLink">
            <a:rPr lang="en-US" altLang="en-US" sz="900" b="0" i="0" u="none" strike="noStrike">
              <a:solidFill>
                <a:srgbClr val="000000"/>
              </a:solidFill>
              <a:latin typeface="ＭＳ ゴシック"/>
              <a:ea typeface="ＭＳ ゴシック"/>
            </a:rPr>
            <a:pPr algn="r"/>
            <a:t>1.5人</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0.88874</cdr:x>
      <cdr:y>0.60517</cdr:y>
    </cdr:from>
    <cdr:to>
      <cdr:x>0.95824</cdr:x>
      <cdr:y>0.68358</cdr:y>
    </cdr:to>
    <cdr:sp macro="" textlink="'問4～問9'!$J$282">
      <cdr:nvSpPr>
        <cdr:cNvPr id="11" name="テキスト ボックス 1"/>
        <cdr:cNvSpPr txBox="1"/>
      </cdr:nvSpPr>
      <cdr:spPr>
        <a:xfrm xmlns:a="http://schemas.openxmlformats.org/drawingml/2006/main">
          <a:off x="598490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DD2AE3-7C17-414D-924A-BD5694DF5B15}" type="TxLink">
            <a:rPr lang="en-US" altLang="en-US" sz="900" b="0" i="0" u="none" strike="noStrike">
              <a:solidFill>
                <a:srgbClr val="000000"/>
              </a:solidFill>
              <a:latin typeface="ＭＳ ゴシック"/>
              <a:ea typeface="ＭＳ ゴシック"/>
            </a:rPr>
            <a:pPr algn="r"/>
            <a:t>1.2人</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59.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1～問3'!$K$26">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B8A0B1-C6C7-4CF8-A8F4-EB1A15139D5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1～問3'!$L$26">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7EEAAFF-0C9A-4D8D-A912-1416962078A9}"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1～問3'!$M$26">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96709E7-83C2-4FF3-9120-BE713EFDE96A}"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absSizeAnchor xmlns:cdr="http://schemas.openxmlformats.org/drawingml/2006/chartDrawing">
    <cdr:from>
      <cdr:x>0.88391</cdr:x>
      <cdr:y>0.11549</cdr:y>
    </cdr:from>
    <cdr:ext cx="702038" cy="206370"/>
    <cdr:sp macro="" textlink="">
      <cdr:nvSpPr>
        <cdr:cNvPr id="7" name="テキスト ボックス 1"/>
        <cdr:cNvSpPr txBox="1"/>
      </cdr:nvSpPr>
      <cdr:spPr>
        <a:xfrm xmlns:a="http://schemas.openxmlformats.org/drawingml/2006/main">
          <a:off x="5952434" y="279400"/>
          <a:ext cx="702000" cy="20637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latin typeface="ＭＳ Ｐゴシック" panose="020B0600070205080204" pitchFamily="50" charset="-128"/>
              <a:ea typeface="ＭＳ Ｐゴシック" panose="020B0600070205080204" pitchFamily="50" charset="-128"/>
            </a:rPr>
            <a:t>平均運営年数</a:t>
          </a:r>
        </a:p>
      </cdr:txBody>
    </cdr:sp>
  </cdr:absSizeAnchor>
  <cdr:absSizeAnchor xmlns:cdr="http://schemas.openxmlformats.org/drawingml/2006/chartDrawing">
    <cdr:from>
      <cdr:x>0.89566</cdr:x>
      <cdr:y>0.18837</cdr:y>
    </cdr:from>
    <cdr:ext cx="468025" cy="179999"/>
    <cdr:sp macro="" textlink="'問1～問3'!$H$39">
      <cdr:nvSpPr>
        <cdr:cNvPr id="10" name="テキスト ボックス 1"/>
        <cdr:cNvSpPr txBox="1"/>
      </cdr:nvSpPr>
      <cdr:spPr>
        <a:xfrm xmlns:a="http://schemas.openxmlformats.org/drawingml/2006/main">
          <a:off x="6031539" y="45573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BDA4FE0-AE1D-48B0-8585-1ACA43FAC4FC}" type="TxLink">
            <a:rPr lang="en-US" altLang="en-US" sz="900" b="0" i="0" u="none" strike="noStrike">
              <a:solidFill>
                <a:srgbClr val="000000"/>
              </a:solidFill>
              <a:latin typeface="ＭＳ ゴシック"/>
              <a:ea typeface="ＭＳ ゴシック"/>
            </a:rPr>
            <a:pPr algn="r"/>
            <a:t>23.1年</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0.89566</cdr:x>
      <cdr:y>0.38129</cdr:y>
    </cdr:from>
    <cdr:ext cx="468025" cy="179999"/>
    <cdr:sp macro="" textlink="'問1～問3'!$I$39">
      <cdr:nvSpPr>
        <cdr:cNvPr id="11" name="テキスト ボックス 1"/>
        <cdr:cNvSpPr txBox="1"/>
      </cdr:nvSpPr>
      <cdr:spPr>
        <a:xfrm xmlns:a="http://schemas.openxmlformats.org/drawingml/2006/main">
          <a:off x="6031539" y="922473"/>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B05D91E-16F0-4136-ABE2-A10FAB3A60EE}" type="TxLink">
            <a:rPr lang="en-US" altLang="en-US" sz="900" b="0" i="0" u="none" strike="noStrike">
              <a:solidFill>
                <a:srgbClr val="000000"/>
              </a:solidFill>
              <a:latin typeface="ＭＳ ゴシック"/>
              <a:ea typeface="ＭＳ ゴシック"/>
            </a:rPr>
            <a:pPr algn="r"/>
            <a:t>25.8年</a:t>
          </a:fld>
          <a:endParaRPr lang="ja-JP" altLang="en-US" sz="900">
            <a:latin typeface="ＭＳ ゴシック" panose="020B0609070205080204" pitchFamily="49" charset="-128"/>
            <a:ea typeface="ＭＳ ゴシック" panose="020B0609070205080204" pitchFamily="49" charset="-128"/>
          </a:endParaRPr>
        </a:p>
      </cdr:txBody>
    </cdr:sp>
  </cdr:absSizeAnchor>
  <cdr:absSizeAnchor xmlns:cdr="http://schemas.openxmlformats.org/drawingml/2006/chartDrawing">
    <cdr:from>
      <cdr:x>0.89566</cdr:x>
      <cdr:y>0.57814</cdr:y>
    </cdr:from>
    <cdr:ext cx="468025" cy="179999"/>
    <cdr:sp macro="" textlink="'問1～問3'!$J$39">
      <cdr:nvSpPr>
        <cdr:cNvPr id="12" name="テキスト ボックス 1"/>
        <cdr:cNvSpPr txBox="1"/>
      </cdr:nvSpPr>
      <cdr:spPr>
        <a:xfrm xmlns:a="http://schemas.openxmlformats.org/drawingml/2006/main">
          <a:off x="6031539" y="1398722"/>
          <a:ext cx="468025" cy="179999"/>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C43CB56-EAEC-4B36-8191-ADA20A6D481C}" type="TxLink">
            <a:rPr lang="en-US" altLang="en-US" sz="900" b="0" i="0" u="none" strike="noStrike">
              <a:solidFill>
                <a:srgbClr val="000000"/>
              </a:solidFill>
              <a:latin typeface="ＭＳ ゴシック"/>
              <a:ea typeface="ＭＳ ゴシック"/>
            </a:rPr>
            <a:pPr algn="r"/>
            <a:t>13.2年</a:t>
          </a:fld>
          <a:endParaRPr lang="ja-JP" altLang="en-US" sz="900">
            <a:latin typeface="ＭＳ ゴシック" panose="020B0609070205080204" pitchFamily="49" charset="-128"/>
            <a:ea typeface="ＭＳ ゴシック" panose="020B0609070205080204" pitchFamily="49" charset="-128"/>
          </a:endParaRPr>
        </a:p>
      </cdr:txBody>
    </cdr:sp>
  </cdr:absSizeAnchor>
</c:userShapes>
</file>

<file path=xl/drawings/drawing60.xml><?xml version="1.0" encoding="utf-8"?>
<c:userShapes xmlns:c="http://schemas.openxmlformats.org/drawingml/2006/chart">
  <cdr:absSizeAnchor xmlns:cdr="http://schemas.openxmlformats.org/drawingml/2006/chartDrawing">
    <cdr:from>
      <cdr:x>0.93842</cdr:x>
      <cdr:y>0.00537</cdr:y>
    </cdr:from>
    <cdr:ext cx="212400" cy="197998"/>
    <cdr:sp macro="" textlink="">
      <cdr:nvSpPr>
        <cdr:cNvPr id="2" name="テキスト ボックス 1"/>
        <cdr:cNvSpPr txBox="1"/>
      </cdr:nvSpPr>
      <cdr:spPr>
        <a:xfrm xmlns:a="http://schemas.openxmlformats.org/drawingml/2006/main">
          <a:off x="5684855" y="29614"/>
          <a:ext cx="212400" cy="197998"/>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1.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2.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3.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0.21887</cdr:y>
    </cdr:from>
    <cdr:ext cx="539999" cy="179998"/>
    <cdr:sp macro="" textlink="'問4～問9'!$K$6">
      <cdr:nvSpPr>
        <cdr:cNvPr id="18" name="テキスト ボックス 1"/>
        <cdr:cNvSpPr txBox="1"/>
      </cdr:nvSpPr>
      <cdr:spPr>
        <a:xfrm xmlns:a="http://schemas.openxmlformats.org/drawingml/2006/main">
          <a:off x="606884" y="594142"/>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AD655E-592E-48EE-BC32-97803A0FA26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0.39423</cdr:y>
    </cdr:from>
    <cdr:ext cx="539999" cy="179998"/>
    <cdr:sp macro="" textlink="'問4～問9'!$L$6">
      <cdr:nvSpPr>
        <cdr:cNvPr id="8" name="テキスト ボックス 1"/>
        <cdr:cNvSpPr txBox="1"/>
      </cdr:nvSpPr>
      <cdr:spPr>
        <a:xfrm xmlns:a="http://schemas.openxmlformats.org/drawingml/2006/main">
          <a:off x="606884" y="10701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159018-6237-446E-A2AF-2634E4FD221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0.5661</cdr:y>
    </cdr:from>
    <cdr:ext cx="539999" cy="179996"/>
    <cdr:sp macro="" textlink="'問4～問9'!$M$6">
      <cdr:nvSpPr>
        <cdr:cNvPr id="9" name="テキスト ボックス 1"/>
        <cdr:cNvSpPr txBox="1"/>
      </cdr:nvSpPr>
      <cdr:spPr>
        <a:xfrm xmlns:a="http://schemas.openxmlformats.org/drawingml/2006/main">
          <a:off x="606884" y="1536756"/>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5F5088-08AC-404C-8D62-DF8C00349C88}"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0.89819</cdr:x>
      <cdr:y>0.11345</cdr:y>
    </cdr:from>
    <cdr:to>
      <cdr:x>0.96768</cdr:x>
      <cdr:y>0.17976</cdr:y>
    </cdr:to>
    <cdr:sp macro="" textlink="">
      <cdr:nvSpPr>
        <cdr:cNvPr id="13" name="テキスト ボックス 1"/>
        <cdr:cNvSpPr txBox="1"/>
      </cdr:nvSpPr>
      <cdr:spPr>
        <a:xfrm xmlns:a="http://schemas.openxmlformats.org/drawingml/2006/main">
          <a:off x="6048580" y="307975"/>
          <a:ext cx="46795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0.17841</cdr:y>
    </cdr:from>
    <cdr:to>
      <cdr:x>0.95823</cdr:x>
      <cdr:y>0.24472</cdr:y>
    </cdr:to>
    <cdr:sp macro="" textlink="'問4～問9'!$H$297">
      <cdr:nvSpPr>
        <cdr:cNvPr id="14" name="テキスト ボックス 1"/>
        <cdr:cNvSpPr txBox="1"/>
      </cdr:nvSpPr>
      <cdr:spPr>
        <a:xfrm xmlns:a="http://schemas.openxmlformats.org/drawingml/2006/main">
          <a:off x="5984875" y="48431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2AB6239-F8A8-41A3-8308-C056B3E99D78}" type="TxLink">
            <a:rPr lang="en-US" altLang="en-US" sz="900" b="0" i="0" u="none" strike="noStrike">
              <a:solidFill>
                <a:srgbClr val="000000"/>
              </a:solidFill>
              <a:latin typeface="ＭＳ ゴシック"/>
              <a:ea typeface="ＭＳ ゴシック"/>
            </a:rPr>
            <a:pPr algn="r"/>
            <a:t>6.6日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0.33631</cdr:y>
    </cdr:from>
    <cdr:to>
      <cdr:x>0.95823</cdr:x>
      <cdr:y>0.40261</cdr:y>
    </cdr:to>
    <cdr:sp macro="" textlink="'問4～問9'!$I$297">
      <cdr:nvSpPr>
        <cdr:cNvPr id="15" name="テキスト ボックス 1"/>
        <cdr:cNvSpPr txBox="1"/>
      </cdr:nvSpPr>
      <cdr:spPr>
        <a:xfrm xmlns:a="http://schemas.openxmlformats.org/drawingml/2006/main">
          <a:off x="5984875" y="91294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6AC2BD0-C7BE-48DE-9EC9-F61951CA3123}" type="TxLink">
            <a:rPr lang="en-US" altLang="en-US" sz="900" b="0" i="0" u="none" strike="noStrike">
              <a:solidFill>
                <a:srgbClr val="000000"/>
              </a:solidFill>
              <a:latin typeface="ＭＳ ゴシック"/>
              <a:ea typeface="ＭＳ ゴシック"/>
            </a:rPr>
            <a:pPr algn="r"/>
            <a:t>7.2日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0.51525</cdr:y>
    </cdr:from>
    <cdr:to>
      <cdr:x>0.95823</cdr:x>
      <cdr:y>0.58156</cdr:y>
    </cdr:to>
    <cdr:sp macro="" textlink="'問4～問9'!$J$297">
      <cdr:nvSpPr>
        <cdr:cNvPr id="16" name="テキスト ボックス 1"/>
        <cdr:cNvSpPr txBox="1"/>
      </cdr:nvSpPr>
      <cdr:spPr>
        <a:xfrm xmlns:a="http://schemas.openxmlformats.org/drawingml/2006/main">
          <a:off x="5984875" y="139871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B787D68-FE85-4D99-B72B-D811337814C8}" type="TxLink">
            <a:rPr lang="en-US" altLang="en-US" sz="900" b="0" i="0" u="none" strike="noStrike">
              <a:solidFill>
                <a:srgbClr val="000000"/>
              </a:solidFill>
              <a:latin typeface="ＭＳ ゴシック"/>
              <a:ea typeface="ＭＳ ゴシック"/>
            </a:rPr>
            <a:pPr algn="r"/>
            <a:t>4.3日</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308">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03489E-A829-463A-A5D6-92BA34D70242}"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308">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9CEA8A-5AFF-4DD0-8E5A-A0B97FBE2F2F}"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308">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C288E7-0BF8-4DE5-921A-C325125D646B}"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0.88873</cdr:x>
      <cdr:y>0.19816</cdr:y>
    </cdr:from>
    <cdr:to>
      <cdr:x>0.96892</cdr:x>
      <cdr:y>0.27256</cdr:y>
    </cdr:to>
    <cdr:sp macro="" textlink="'問4～問9'!$H$317">
      <cdr:nvSpPr>
        <cdr:cNvPr id="7" name="テキスト ボックス 1"/>
        <cdr:cNvSpPr txBox="1"/>
      </cdr:nvSpPr>
      <cdr:spPr>
        <a:xfrm xmlns:a="http://schemas.openxmlformats.org/drawingml/2006/main">
          <a:off x="5984894" y="479418"/>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5E0A6CB-1E8C-492C-87BA-9597E7369F15}" type="TxLink">
            <a:rPr lang="en-US" altLang="en-US" sz="900" b="0" i="0" u="none" strike="noStrike">
              <a:solidFill>
                <a:srgbClr val="000000"/>
              </a:solidFill>
              <a:latin typeface="ＭＳ ゴシック"/>
              <a:ea typeface="ＭＳ ゴシック"/>
            </a:rPr>
            <a:pPr algn="r"/>
            <a:t>15.3時間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0.3832</cdr:y>
    </cdr:from>
    <cdr:to>
      <cdr:x>0.96892</cdr:x>
      <cdr:y>0.4576</cdr:y>
    </cdr:to>
    <cdr:sp macro="" textlink="'問4～問9'!$I$317">
      <cdr:nvSpPr>
        <cdr:cNvPr id="10" name="テキスト ボックス 1"/>
        <cdr:cNvSpPr txBox="1"/>
      </cdr:nvSpPr>
      <cdr:spPr>
        <a:xfrm xmlns:a="http://schemas.openxmlformats.org/drawingml/2006/main">
          <a:off x="5984894" y="927094"/>
          <a:ext cx="54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8F02CFA-3051-4856-9B7D-9C4C6D5268FE}" type="TxLink">
            <a:rPr lang="en-US" altLang="en-US" sz="900" b="0" i="0" u="none" strike="noStrike">
              <a:solidFill>
                <a:srgbClr val="000000"/>
              </a:solidFill>
              <a:latin typeface="ＭＳ ゴシック"/>
              <a:ea typeface="ＭＳ ゴシック"/>
            </a:rPr>
            <a:pPr algn="r"/>
            <a:t>17.2時間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0.58005</cdr:y>
    </cdr:from>
    <cdr:to>
      <cdr:x>0.96892</cdr:x>
      <cdr:y>0.65445</cdr:y>
    </cdr:to>
    <cdr:sp macro="" textlink="'問4～問9'!$J$317">
      <cdr:nvSpPr>
        <cdr:cNvPr id="11" name="テキスト ボックス 1"/>
        <cdr:cNvSpPr txBox="1"/>
      </cdr:nvSpPr>
      <cdr:spPr>
        <a:xfrm xmlns:a="http://schemas.openxmlformats.org/drawingml/2006/main">
          <a:off x="5984894" y="1403343"/>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7E7453C-41C3-411F-8BE4-6FC0E70A636E}" type="TxLink">
            <a:rPr lang="en-US" altLang="en-US" sz="900" b="0" i="0" u="none" strike="noStrike">
              <a:solidFill>
                <a:srgbClr val="000000"/>
              </a:solidFill>
              <a:latin typeface="ＭＳ ゴシック"/>
              <a:ea typeface="ＭＳ ゴシック"/>
            </a:rPr>
            <a:pPr algn="r"/>
            <a:t>8.6時間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5.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308">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03489E-A829-463A-A5D6-92BA34D70242}"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308">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9CEA8A-5AFF-4DD0-8E5A-A0B97FBE2F2F}"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308">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C288E7-0BF8-4DE5-921A-C325125D646B}"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0.88873</cdr:x>
      <cdr:y>0.19816</cdr:y>
    </cdr:from>
    <cdr:to>
      <cdr:x>0.96892</cdr:x>
      <cdr:y>0.27256</cdr:y>
    </cdr:to>
    <cdr:sp macro="" textlink="'問4～問9'!$H$337">
      <cdr:nvSpPr>
        <cdr:cNvPr id="7" name="テキスト ボックス 1"/>
        <cdr:cNvSpPr txBox="1"/>
      </cdr:nvSpPr>
      <cdr:spPr>
        <a:xfrm xmlns:a="http://schemas.openxmlformats.org/drawingml/2006/main">
          <a:off x="5984894" y="479418"/>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34C1D06-5E19-4BF4-B3F6-99E8CAD0B75E}" type="TxLink">
            <a:rPr lang="en-US" altLang="en-US" sz="900" b="0" i="0" u="none" strike="noStrike">
              <a:solidFill>
                <a:srgbClr val="000000"/>
              </a:solidFill>
              <a:latin typeface="ＭＳ ゴシック"/>
              <a:ea typeface="ＭＳ ゴシック"/>
            </a:rPr>
            <a:pPr algn="r"/>
            <a:t>2.1時間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0.3832</cdr:y>
    </cdr:from>
    <cdr:to>
      <cdr:x>0.96892</cdr:x>
      <cdr:y>0.4576</cdr:y>
    </cdr:to>
    <cdr:sp macro="" textlink="'問4～問9'!$I$337">
      <cdr:nvSpPr>
        <cdr:cNvPr id="10" name="テキスト ボックス 1"/>
        <cdr:cNvSpPr txBox="1"/>
      </cdr:nvSpPr>
      <cdr:spPr>
        <a:xfrm xmlns:a="http://schemas.openxmlformats.org/drawingml/2006/main">
          <a:off x="5984894" y="927094"/>
          <a:ext cx="54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9D5AF37-D4EC-431D-A60F-3D284DD2472E}" type="TxLink">
            <a:rPr lang="en-US" altLang="en-US" sz="900" b="0" i="0" u="none" strike="noStrike">
              <a:solidFill>
                <a:srgbClr val="000000"/>
              </a:solidFill>
              <a:latin typeface="ＭＳ ゴシック"/>
              <a:ea typeface="ＭＳ ゴシック"/>
            </a:rPr>
            <a:pPr algn="r"/>
            <a:t>2.2時間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0.58005</cdr:y>
    </cdr:from>
    <cdr:to>
      <cdr:x>0.96892</cdr:x>
      <cdr:y>0.65445</cdr:y>
    </cdr:to>
    <cdr:sp macro="" textlink="'問4～問9'!$J$337">
      <cdr:nvSpPr>
        <cdr:cNvPr id="11" name="テキスト ボックス 1"/>
        <cdr:cNvSpPr txBox="1"/>
      </cdr:nvSpPr>
      <cdr:spPr>
        <a:xfrm xmlns:a="http://schemas.openxmlformats.org/drawingml/2006/main">
          <a:off x="5984894" y="1403343"/>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62609DE-686A-4C80-96A2-B3CEE0767E29}" type="TxLink">
            <a:rPr lang="en-US" altLang="en-US" sz="900" b="0" i="0" u="none" strike="noStrike">
              <a:solidFill>
                <a:srgbClr val="000000"/>
              </a:solidFill>
              <a:latin typeface="ＭＳ ゴシック"/>
              <a:ea typeface="ＭＳ ゴシック"/>
            </a:rPr>
            <a:pPr algn="r"/>
            <a:t>2.0時間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6.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308">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03489E-A829-463A-A5D6-92BA34D70242}"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308">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9CEA8A-5AFF-4DD0-8E5A-A0B97FBE2F2F}"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308">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C288E7-0BF8-4DE5-921A-C325125D646B}"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0.87459</cdr:x>
      <cdr:y>0.19816</cdr:y>
    </cdr:from>
    <cdr:to>
      <cdr:x>0.9815</cdr:x>
      <cdr:y>0.27256</cdr:y>
    </cdr:to>
    <cdr:sp macro="" textlink="'問4～問9'!$H$357">
      <cdr:nvSpPr>
        <cdr:cNvPr id="7" name="テキスト ボックス 1"/>
        <cdr:cNvSpPr txBox="1"/>
      </cdr:nvSpPr>
      <cdr:spPr>
        <a:xfrm xmlns:a="http://schemas.openxmlformats.org/drawingml/2006/main">
          <a:off x="5889613" y="479418"/>
          <a:ext cx="72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9691FD5-9577-4100-AA1E-526D8B5C4AA6}" type="TxLink">
            <a:rPr lang="en-US" altLang="en-US" sz="900" b="0" i="0" u="none" strike="noStrike">
              <a:solidFill>
                <a:srgbClr val="000000"/>
              </a:solidFill>
              <a:latin typeface="ＭＳ ゴシック"/>
              <a:ea typeface="ＭＳ ゴシック"/>
            </a:rPr>
            <a:pPr algn="r"/>
            <a:t>310,159.8円</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0.87459</cdr:x>
      <cdr:y>0.3832</cdr:y>
    </cdr:from>
    <cdr:to>
      <cdr:x>0.9815</cdr:x>
      <cdr:y>0.4576</cdr:y>
    </cdr:to>
    <cdr:sp macro="" textlink="'問4～問9'!$I$357">
      <cdr:nvSpPr>
        <cdr:cNvPr id="10" name="テキスト ボックス 1"/>
        <cdr:cNvSpPr txBox="1"/>
      </cdr:nvSpPr>
      <cdr:spPr>
        <a:xfrm xmlns:a="http://schemas.openxmlformats.org/drawingml/2006/main">
          <a:off x="5889613" y="927094"/>
          <a:ext cx="72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8F47AC2-724F-454B-9188-302F6245393C}" type="TxLink">
            <a:rPr lang="en-US" altLang="en-US" sz="900" b="0" i="0" u="none" strike="noStrike">
              <a:solidFill>
                <a:srgbClr val="000000"/>
              </a:solidFill>
              <a:latin typeface="ＭＳ ゴシック"/>
              <a:ea typeface="ＭＳ ゴシック"/>
            </a:rPr>
            <a:pPr algn="r"/>
            <a:t>346,864.6円</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0.87459</cdr:x>
      <cdr:y>0.58005</cdr:y>
    </cdr:from>
    <cdr:to>
      <cdr:x>0.9815</cdr:x>
      <cdr:y>0.65445</cdr:y>
    </cdr:to>
    <cdr:sp macro="" textlink="'問4～問9'!$J$357">
      <cdr:nvSpPr>
        <cdr:cNvPr id="11" name="テキスト ボックス 1"/>
        <cdr:cNvSpPr txBox="1"/>
      </cdr:nvSpPr>
      <cdr:spPr>
        <a:xfrm xmlns:a="http://schemas.openxmlformats.org/drawingml/2006/main">
          <a:off x="5889613" y="1403343"/>
          <a:ext cx="72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558D3A2-B5ED-45BA-98E8-5C75FDB12600}" type="TxLink">
            <a:rPr lang="en-US" altLang="en-US" sz="900" b="0" i="0" u="none" strike="noStrike">
              <a:solidFill>
                <a:srgbClr val="000000"/>
              </a:solidFill>
              <a:latin typeface="ＭＳ ゴシック"/>
              <a:ea typeface="ＭＳ ゴシック"/>
            </a:rPr>
            <a:pPr algn="r"/>
            <a:t>176,187.2円</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67.xml><?xml version="1.0" encoding="utf-8"?>
<c:userShapes xmlns:c="http://schemas.openxmlformats.org/drawingml/2006/chart">
  <cdr:absSizeAnchor xmlns:cdr="http://schemas.openxmlformats.org/drawingml/2006/chartDrawing">
    <cdr:from>
      <cdr:x>0.93842</cdr:x>
      <cdr:y>0.00837</cdr:y>
    </cdr:from>
    <cdr:ext cx="212400" cy="198000"/>
    <cdr:sp macro="" textlink="">
      <cdr:nvSpPr>
        <cdr:cNvPr id="2" name="テキスト ボックス 1"/>
        <cdr:cNvSpPr txBox="1"/>
      </cdr:nvSpPr>
      <cdr:spPr>
        <a:xfrm xmlns:a="http://schemas.openxmlformats.org/drawingml/2006/main">
          <a:off x="5684855" y="22824"/>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8.xml><?xml version="1.0" encoding="utf-8"?>
<c:userShapes xmlns:c="http://schemas.openxmlformats.org/drawingml/2006/chart">
  <cdr:absSizeAnchor xmlns:cdr="http://schemas.openxmlformats.org/drawingml/2006/chartDrawing">
    <cdr:from>
      <cdr:x>0.93842</cdr:x>
      <cdr:y>0.00837</cdr:y>
    </cdr:from>
    <cdr:ext cx="212400" cy="198000"/>
    <cdr:sp macro="" textlink="">
      <cdr:nvSpPr>
        <cdr:cNvPr id="2" name="テキスト ボックス 1"/>
        <cdr:cNvSpPr txBox="1"/>
      </cdr:nvSpPr>
      <cdr:spPr>
        <a:xfrm xmlns:a="http://schemas.openxmlformats.org/drawingml/2006/main">
          <a:off x="5684855" y="22824"/>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69.xml><?xml version="1.0" encoding="utf-8"?>
<c:userShapes xmlns:c="http://schemas.openxmlformats.org/drawingml/2006/chart">
  <cdr:absSizeAnchor xmlns:cdr="http://schemas.openxmlformats.org/drawingml/2006/chartDrawing">
    <cdr:from>
      <cdr:x>0.93842</cdr:x>
      <cdr:y>0.07727</cdr:y>
    </cdr:from>
    <cdr:ext cx="212394" cy="197996"/>
    <cdr:sp macro="" textlink="">
      <cdr:nvSpPr>
        <cdr:cNvPr id="2" name="テキスト ボックス 1"/>
        <cdr:cNvSpPr txBox="1"/>
      </cdr:nvSpPr>
      <cdr:spPr>
        <a:xfrm xmlns:a="http://schemas.openxmlformats.org/drawingml/2006/main">
          <a:off x="4236826" y="363189"/>
          <a:ext cx="212394" cy="197996"/>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0.53235</cdr:x>
      <cdr:y>0.01283</cdr:y>
    </cdr:from>
    <cdr:to>
      <cdr:x>0.77156</cdr:x>
      <cdr:y>0.05879</cdr:y>
    </cdr:to>
    <cdr:sp macro="" textlink="">
      <cdr:nvSpPr>
        <cdr:cNvPr id="3" name="テキスト ボックス 1"/>
        <cdr:cNvSpPr txBox="1"/>
      </cdr:nvSpPr>
      <cdr:spPr>
        <a:xfrm xmlns:a="http://schemas.openxmlformats.org/drawingml/2006/main">
          <a:off x="2403475" y="60324"/>
          <a:ext cx="1080000" cy="216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平日・日中</a:t>
          </a:r>
        </a:p>
      </cdr:txBody>
    </cdr:sp>
  </cdr:relSizeAnchor>
</c:userShapes>
</file>

<file path=xl/drawings/drawing7.xml><?xml version="1.0" encoding="utf-8"?>
<c:userShapes xmlns:c="http://schemas.openxmlformats.org/drawingml/2006/chart">
  <cdr:absSizeAnchor xmlns:cdr="http://schemas.openxmlformats.org/drawingml/2006/chartDrawing">
    <cdr:from>
      <cdr:x>0.93842</cdr:x>
      <cdr:y>0.00837</cdr:y>
    </cdr:from>
    <cdr:ext cx="212400" cy="198000"/>
    <cdr:sp macro="" textlink="">
      <cdr:nvSpPr>
        <cdr:cNvPr id="2" name="テキスト ボックス 1"/>
        <cdr:cNvSpPr txBox="1"/>
      </cdr:nvSpPr>
      <cdr:spPr>
        <a:xfrm xmlns:a="http://schemas.openxmlformats.org/drawingml/2006/main">
          <a:off x="5684855" y="22824"/>
          <a:ext cx="212400" cy="198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70.xml><?xml version="1.0" encoding="utf-8"?>
<c:userShapes xmlns:c="http://schemas.openxmlformats.org/drawingml/2006/chart">
  <cdr:absSizeAnchor xmlns:cdr="http://schemas.openxmlformats.org/drawingml/2006/chartDrawing">
    <cdr:from>
      <cdr:x>0.93842</cdr:x>
      <cdr:y>0.07727</cdr:y>
    </cdr:from>
    <cdr:ext cx="212394" cy="197996"/>
    <cdr:sp macro="" textlink="">
      <cdr:nvSpPr>
        <cdr:cNvPr id="2" name="テキスト ボックス 1"/>
        <cdr:cNvSpPr txBox="1"/>
      </cdr:nvSpPr>
      <cdr:spPr>
        <a:xfrm xmlns:a="http://schemas.openxmlformats.org/drawingml/2006/main">
          <a:off x="4236826" y="363189"/>
          <a:ext cx="212394" cy="197996"/>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relSizeAnchor xmlns:cdr="http://schemas.openxmlformats.org/drawingml/2006/chartDrawing">
    <cdr:from>
      <cdr:x>0.53235</cdr:x>
      <cdr:y>0.01283</cdr:y>
    </cdr:from>
    <cdr:to>
      <cdr:x>0.77156</cdr:x>
      <cdr:y>0.05879</cdr:y>
    </cdr:to>
    <cdr:sp macro="" textlink="">
      <cdr:nvSpPr>
        <cdr:cNvPr id="3" name="テキスト ボックス 1"/>
        <cdr:cNvSpPr txBox="1"/>
      </cdr:nvSpPr>
      <cdr:spPr>
        <a:xfrm xmlns:a="http://schemas.openxmlformats.org/drawingml/2006/main">
          <a:off x="2403475" y="60324"/>
          <a:ext cx="1080000" cy="216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ゴシック" panose="020B0609070205080204" pitchFamily="49" charset="-128"/>
              <a:ea typeface="ＭＳ ゴシック" panose="020B0609070205080204" pitchFamily="49" charset="-128"/>
            </a:rPr>
            <a:t>平日・日中以外</a:t>
          </a:r>
        </a:p>
      </cdr:txBody>
    </cdr:sp>
  </cdr:relSizeAnchor>
</c:userShapes>
</file>

<file path=xl/drawings/drawing71.xml><?xml version="1.0" encoding="utf-8"?>
<c:userShapes xmlns:c="http://schemas.openxmlformats.org/drawingml/2006/chart">
  <cdr:absSizeAnchor xmlns:cdr="http://schemas.openxmlformats.org/drawingml/2006/chartDrawing">
    <cdr:from>
      <cdr:x>0.87148</cdr:x>
      <cdr:y>0.02053</cdr:y>
    </cdr:from>
    <cdr:ext cx="211001" cy="197995"/>
    <cdr:sp macro="" textlink="">
      <cdr:nvSpPr>
        <cdr:cNvPr id="2" name="テキスト ボックス 1"/>
        <cdr:cNvSpPr txBox="1"/>
      </cdr:nvSpPr>
      <cdr:spPr>
        <a:xfrm xmlns:a="http://schemas.openxmlformats.org/drawingml/2006/main">
          <a:off x="5868699" y="74097"/>
          <a:ext cx="211001" cy="197995"/>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0.12009</cdr:y>
    </cdr:from>
    <cdr:ext cx="701998" cy="316797"/>
    <cdr:sp macro="" textlink="">
      <cdr:nvSpPr>
        <cdr:cNvPr id="10" name="テキスト ボックス 1"/>
        <cdr:cNvSpPr txBox="1"/>
      </cdr:nvSpPr>
      <cdr:spPr>
        <a:xfrm xmlns:a="http://schemas.openxmlformats.org/drawingml/2006/main">
          <a:off x="92528" y="433535"/>
          <a:ext cx="701998"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N=1,148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84B8E40E-B228-4DD4-80D4-01E2081DD4AD}"/>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0.5857</cdr:y>
    </cdr:from>
    <cdr:to>
      <cdr:x>0.97737</cdr:x>
      <cdr:y>0.5857</cdr:y>
    </cdr:to>
    <cdr:cxnSp macro="">
      <cdr:nvCxnSpPr>
        <cdr:cNvPr id="14" name="直線コネクタ 13">
          <a:extLst xmlns:a="http://schemas.openxmlformats.org/drawingml/2006/main">
            <a:ext uri="{FF2B5EF4-FFF2-40B4-BE49-F238E27FC236}">
              <a16:creationId xmlns:a16="http://schemas.microsoft.com/office/drawing/2014/main" id="{42D7173F-0CF4-40A6-AFB6-BA23BE230F43}"/>
            </a:ext>
          </a:extLst>
        </cdr:cNvPr>
        <cdr:cNvCxnSpPr/>
      </cdr:nvCxnSpPr>
      <cdr:spPr>
        <a:xfrm xmlns:a="http://schemas.openxmlformats.org/drawingml/2006/main">
          <a:off x="47611" y="2114369"/>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0.3688</cdr:y>
    </cdr:from>
    <cdr:ext cx="701998" cy="316794"/>
    <cdr:sp macro="" textlink="">
      <cdr:nvSpPr>
        <cdr:cNvPr id="16" name="テキスト ボックス 1"/>
        <cdr:cNvSpPr txBox="1"/>
      </cdr:nvSpPr>
      <cdr:spPr>
        <a:xfrm xmlns:a="http://schemas.openxmlformats.org/drawingml/2006/main">
          <a:off x="92528" y="1331343"/>
          <a:ext cx="701998"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N=902</a:t>
          </a:r>
          <a:endParaRPr lang="ja-JP" altLang="en-US" sz="1100"/>
        </a:p>
      </cdr:txBody>
    </cdr:sp>
  </cdr:absSizeAnchor>
  <cdr:absSizeAnchor xmlns:cdr="http://schemas.openxmlformats.org/drawingml/2006/chartDrawing">
    <cdr:from>
      <cdr:x>0.01374</cdr:x>
      <cdr:y>0.62755</cdr:y>
    </cdr:from>
    <cdr:ext cx="702000" cy="316794"/>
    <cdr:sp macro="" textlink="">
      <cdr:nvSpPr>
        <cdr:cNvPr id="17" name="テキスト ボックス 1"/>
        <cdr:cNvSpPr txBox="1"/>
      </cdr:nvSpPr>
      <cdr:spPr>
        <a:xfrm xmlns:a="http://schemas.openxmlformats.org/drawingml/2006/main">
          <a:off x="92528" y="2265450"/>
          <a:ext cx="702000"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N=246</a:t>
          </a:r>
          <a:endParaRPr lang="ja-JP" altLang="en-US" sz="1100"/>
        </a:p>
      </cdr:txBody>
    </cdr:sp>
  </cdr:absSizeAnchor>
  <cdr:relSizeAnchor xmlns:cdr="http://schemas.openxmlformats.org/drawingml/2006/chartDrawing">
    <cdr:from>
      <cdr:x>0.8859</cdr:x>
      <cdr:y>0.08267</cdr:y>
    </cdr:from>
    <cdr:to>
      <cdr:x>0.96074</cdr:x>
      <cdr:y>0.13951</cdr:y>
    </cdr:to>
    <cdr:sp macro="" textlink="">
      <cdr:nvSpPr>
        <cdr:cNvPr id="22" name="テキスト ボックス 1"/>
        <cdr:cNvSpPr txBox="1"/>
      </cdr:nvSpPr>
      <cdr:spPr>
        <a:xfrm xmlns:a="http://schemas.openxmlformats.org/drawingml/2006/main">
          <a:off x="5965825" y="298450"/>
          <a:ext cx="503986"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0.89261</cdr:x>
      <cdr:y>0.13152</cdr:y>
    </cdr:from>
    <cdr:to>
      <cdr:x>0.9621</cdr:x>
      <cdr:y>0.18136</cdr:y>
    </cdr:to>
    <cdr:sp macro="" textlink="'問4～問9'!$N$412">
      <cdr:nvSpPr>
        <cdr:cNvPr id="23" name="テキスト ボックス 1"/>
        <cdr:cNvSpPr txBox="1"/>
      </cdr:nvSpPr>
      <cdr:spPr>
        <a:xfrm xmlns:a="http://schemas.openxmlformats.org/drawingml/2006/main">
          <a:off x="6011012" y="4747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5C30999-0DE2-4E0A-9E52-E661D2640069}" type="TxLink">
            <a:rPr lang="en-US" altLang="en-US" sz="900" b="0" i="0" u="none" strike="noStrike">
              <a:solidFill>
                <a:srgbClr val="000000"/>
              </a:solidFill>
              <a:latin typeface="ＭＳ ゴシック"/>
              <a:ea typeface="ＭＳ ゴシック"/>
            </a:rPr>
            <a:pPr algn="ctr"/>
            <a:t>5.4回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0.24761</cdr:y>
    </cdr:from>
    <cdr:to>
      <cdr:x>0.9621</cdr:x>
      <cdr:y>0.29746</cdr:y>
    </cdr:to>
    <cdr:sp macro="" textlink="'問4～問9'!$N$413">
      <cdr:nvSpPr>
        <cdr:cNvPr id="24" name="テキスト ボックス 1"/>
        <cdr:cNvSpPr txBox="1"/>
      </cdr:nvSpPr>
      <cdr:spPr>
        <a:xfrm xmlns:a="http://schemas.openxmlformats.org/drawingml/2006/main">
          <a:off x="6011012" y="8938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CF8144B-1E61-49F9-B83F-74BFE3AE3F25}" type="TxLink">
            <a:rPr lang="en-US" altLang="en-US" sz="900" b="0" i="0" u="none" strike="noStrike">
              <a:solidFill>
                <a:srgbClr val="000000"/>
              </a:solidFill>
              <a:latin typeface="ＭＳ ゴシック"/>
              <a:ea typeface="ＭＳ ゴシック"/>
            </a:rPr>
            <a:pPr algn="ctr"/>
            <a:t>1.1回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0.36899</cdr:y>
    </cdr:from>
    <cdr:to>
      <cdr:x>0.9621</cdr:x>
      <cdr:y>0.41883</cdr:y>
    </cdr:to>
    <cdr:sp macro="" textlink="'問4～問9'!$N$414">
      <cdr:nvSpPr>
        <cdr:cNvPr id="25" name="テキスト ボックス 1"/>
        <cdr:cNvSpPr txBox="1"/>
      </cdr:nvSpPr>
      <cdr:spPr>
        <a:xfrm xmlns:a="http://schemas.openxmlformats.org/drawingml/2006/main">
          <a:off x="6011012" y="13320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11A1641-B51F-4F35-B553-E67D26CD9E40}" type="TxLink">
            <a:rPr lang="en-US" altLang="en-US" sz="900" b="0" i="0" u="none" strike="noStrike">
              <a:solidFill>
                <a:srgbClr val="000000"/>
              </a:solidFill>
              <a:latin typeface="ＭＳ ゴシック"/>
              <a:ea typeface="ＭＳ ゴシック"/>
            </a:rPr>
            <a:pPr algn="ctr"/>
            <a:t>6.0回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0.49563</cdr:y>
    </cdr:from>
    <cdr:to>
      <cdr:x>0.9621</cdr:x>
      <cdr:y>0.54548</cdr:y>
    </cdr:to>
    <cdr:sp macro="" textlink="'問4～問9'!$N$415">
      <cdr:nvSpPr>
        <cdr:cNvPr id="26" name="テキスト ボックス 1"/>
        <cdr:cNvSpPr txBox="1"/>
      </cdr:nvSpPr>
      <cdr:spPr>
        <a:xfrm xmlns:a="http://schemas.openxmlformats.org/drawingml/2006/main">
          <a:off x="6011012" y="17892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351E0A9-83C6-4C50-A66C-1EB6C68F6CE4}" type="TxLink">
            <a:rPr lang="en-US" altLang="en-US" sz="900" b="0" i="0" u="none" strike="noStrike">
              <a:solidFill>
                <a:srgbClr val="000000"/>
              </a:solidFill>
              <a:latin typeface="ＭＳ ゴシック"/>
              <a:ea typeface="ＭＳ ゴシック"/>
            </a:rPr>
            <a:pPr algn="ctr"/>
            <a:t>1.2回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0.6302</cdr:y>
    </cdr:from>
    <cdr:to>
      <cdr:x>0.9621</cdr:x>
      <cdr:y>0.68004</cdr:y>
    </cdr:to>
    <cdr:sp macro="" textlink="'問4～問9'!$N$416">
      <cdr:nvSpPr>
        <cdr:cNvPr id="27" name="テキスト ボックス 1"/>
        <cdr:cNvSpPr txBox="1"/>
      </cdr:nvSpPr>
      <cdr:spPr>
        <a:xfrm xmlns:a="http://schemas.openxmlformats.org/drawingml/2006/main">
          <a:off x="6011012" y="22750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73C94AF-B5BA-47A7-9EC1-B6BE6A7A7DBD}" type="TxLink">
            <a:rPr lang="en-US" altLang="en-US" sz="900" b="0" i="0" u="none" strike="noStrike">
              <a:solidFill>
                <a:srgbClr val="000000"/>
              </a:solidFill>
              <a:latin typeface="ＭＳ ゴシック"/>
              <a:ea typeface="ＭＳ ゴシック"/>
            </a:rPr>
            <a:pPr algn="ctr"/>
            <a:t>3.0回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0.74629</cdr:y>
    </cdr:from>
    <cdr:to>
      <cdr:x>0.9621</cdr:x>
      <cdr:y>0.79614</cdr:y>
    </cdr:to>
    <cdr:sp macro="" textlink="'問4～問9'!$N$417">
      <cdr:nvSpPr>
        <cdr:cNvPr id="28" name="テキスト ボックス 1"/>
        <cdr:cNvSpPr txBox="1"/>
      </cdr:nvSpPr>
      <cdr:spPr>
        <a:xfrm xmlns:a="http://schemas.openxmlformats.org/drawingml/2006/main">
          <a:off x="6011012" y="26941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9991E9F-3C0E-482D-A7B0-C87FE90180E0}" type="TxLink">
            <a:rPr lang="en-US" altLang="en-US" sz="900" b="0" i="0" u="none" strike="noStrike">
              <a:solidFill>
                <a:srgbClr val="000000"/>
              </a:solidFill>
              <a:latin typeface="ＭＳ ゴシック"/>
              <a:ea typeface="ＭＳ ゴシック"/>
            </a:rPr>
            <a:pPr algn="ctr"/>
            <a:t>0.8回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72.xml><?xml version="1.0" encoding="utf-8"?>
<c:userShapes xmlns:c="http://schemas.openxmlformats.org/drawingml/2006/chart">
  <cdr:absSizeAnchor xmlns:cdr="http://schemas.openxmlformats.org/drawingml/2006/chartDrawing">
    <cdr:from>
      <cdr:x>0.87148</cdr:x>
      <cdr:y>0.02053</cdr:y>
    </cdr:from>
    <cdr:ext cx="211001" cy="197995"/>
    <cdr:sp macro="" textlink="">
      <cdr:nvSpPr>
        <cdr:cNvPr id="2" name="テキスト ボックス 1"/>
        <cdr:cNvSpPr txBox="1"/>
      </cdr:nvSpPr>
      <cdr:spPr>
        <a:xfrm xmlns:a="http://schemas.openxmlformats.org/drawingml/2006/main">
          <a:off x="5868699" y="74097"/>
          <a:ext cx="211001" cy="197995"/>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0.12009</cdr:y>
    </cdr:from>
    <cdr:ext cx="701998" cy="316797"/>
    <cdr:sp macro="" textlink="">
      <cdr:nvSpPr>
        <cdr:cNvPr id="10" name="テキスト ボックス 1"/>
        <cdr:cNvSpPr txBox="1"/>
      </cdr:nvSpPr>
      <cdr:spPr>
        <a:xfrm xmlns:a="http://schemas.openxmlformats.org/drawingml/2006/main">
          <a:off x="92528" y="433535"/>
          <a:ext cx="701998" cy="3167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a:p xmlns:a="http://schemas.openxmlformats.org/drawingml/2006/main">
          <a:pPr algn="l"/>
          <a:r>
            <a:rPr lang="en-US" altLang="ja-JP" sz="900">
              <a:latin typeface="ＭＳ ゴシック" panose="020B0609070205080204" pitchFamily="49" charset="-128"/>
              <a:ea typeface="ＭＳ ゴシック" panose="020B0609070205080204" pitchFamily="49" charset="-128"/>
            </a:rPr>
            <a:t>N=1,148</a:t>
          </a:r>
          <a:endParaRPr lang="ja-JP" altLang="en-US" sz="900">
            <a:latin typeface="ＭＳ ゴシック" panose="020B0609070205080204" pitchFamily="49" charset="-128"/>
            <a:ea typeface="ＭＳ ゴシック" panose="020B0609070205080204" pitchFamily="49" charset="-128"/>
          </a:endParaRP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39EFEA36-D637-4275-A527-35A7D7A406AD}"/>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0.5857</cdr:y>
    </cdr:from>
    <cdr:to>
      <cdr:x>0.97737</cdr:x>
      <cdr:y>0.5857</cdr:y>
    </cdr:to>
    <cdr:cxnSp macro="">
      <cdr:nvCxnSpPr>
        <cdr:cNvPr id="14" name="直線コネクタ 13">
          <a:extLst xmlns:a="http://schemas.openxmlformats.org/drawingml/2006/main">
            <a:ext uri="{FF2B5EF4-FFF2-40B4-BE49-F238E27FC236}">
              <a16:creationId xmlns:a16="http://schemas.microsoft.com/office/drawing/2014/main" id="{894A8C31-48D3-4879-A411-BE9B9321FDB0}"/>
            </a:ext>
          </a:extLst>
        </cdr:cNvPr>
        <cdr:cNvCxnSpPr/>
      </cdr:nvCxnSpPr>
      <cdr:spPr>
        <a:xfrm xmlns:a="http://schemas.openxmlformats.org/drawingml/2006/main">
          <a:off x="47611" y="2114369"/>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0.3688</cdr:y>
    </cdr:from>
    <cdr:ext cx="701998" cy="316794"/>
    <cdr:sp macro="" textlink="">
      <cdr:nvSpPr>
        <cdr:cNvPr id="16" name="テキスト ボックス 1"/>
        <cdr:cNvSpPr txBox="1"/>
      </cdr:nvSpPr>
      <cdr:spPr>
        <a:xfrm xmlns:a="http://schemas.openxmlformats.org/drawingml/2006/main">
          <a:off x="92528" y="1331343"/>
          <a:ext cx="701998"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p>
        <a:p xmlns:a="http://schemas.openxmlformats.org/drawingml/2006/main">
          <a:pPr algn="l"/>
          <a:r>
            <a:rPr lang="en-US" altLang="ja-JP" sz="900" b="0" i="0" u="none" strike="noStrike">
              <a:solidFill>
                <a:srgbClr val="000000"/>
              </a:solidFill>
              <a:latin typeface="ＭＳ ゴシック"/>
              <a:ea typeface="ＭＳ ゴシック"/>
            </a:rPr>
            <a:t>N=902</a:t>
          </a:r>
          <a:endParaRPr lang="ja-JP" altLang="en-US" sz="1100"/>
        </a:p>
      </cdr:txBody>
    </cdr:sp>
  </cdr:absSizeAnchor>
  <cdr:absSizeAnchor xmlns:cdr="http://schemas.openxmlformats.org/drawingml/2006/chartDrawing">
    <cdr:from>
      <cdr:x>0.01374</cdr:x>
      <cdr:y>0.62755</cdr:y>
    </cdr:from>
    <cdr:ext cx="702000" cy="316794"/>
    <cdr:sp macro="" textlink="">
      <cdr:nvSpPr>
        <cdr:cNvPr id="17" name="テキスト ボックス 1"/>
        <cdr:cNvSpPr txBox="1"/>
      </cdr:nvSpPr>
      <cdr:spPr>
        <a:xfrm xmlns:a="http://schemas.openxmlformats.org/drawingml/2006/main">
          <a:off x="92528" y="2265450"/>
          <a:ext cx="702000" cy="316794"/>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p>
        <a:p xmlns:a="http://schemas.openxmlformats.org/drawingml/2006/main">
          <a:pPr algn="l"/>
          <a:r>
            <a:rPr lang="en-US" altLang="ja-JP" sz="900" b="0" i="0" u="none" strike="noStrike">
              <a:solidFill>
                <a:srgbClr val="000000"/>
              </a:solidFill>
              <a:latin typeface="ＭＳ ゴシック"/>
              <a:ea typeface="ＭＳ ゴシック"/>
            </a:rPr>
            <a:t>N=246</a:t>
          </a:r>
          <a:endParaRPr lang="ja-JP" altLang="en-US" sz="1100"/>
        </a:p>
      </cdr:txBody>
    </cdr:sp>
  </cdr:absSizeAnchor>
  <cdr:relSizeAnchor xmlns:cdr="http://schemas.openxmlformats.org/drawingml/2006/chartDrawing">
    <cdr:from>
      <cdr:x>0.8859</cdr:x>
      <cdr:y>0.08267</cdr:y>
    </cdr:from>
    <cdr:to>
      <cdr:x>0.96074</cdr:x>
      <cdr:y>0.13951</cdr:y>
    </cdr:to>
    <cdr:sp macro="" textlink="">
      <cdr:nvSpPr>
        <cdr:cNvPr id="22" name="テキスト ボックス 1"/>
        <cdr:cNvSpPr txBox="1"/>
      </cdr:nvSpPr>
      <cdr:spPr>
        <a:xfrm xmlns:a="http://schemas.openxmlformats.org/drawingml/2006/main">
          <a:off x="5965825" y="298450"/>
          <a:ext cx="503986" cy="205173"/>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0.89261</cdr:x>
      <cdr:y>0.13152</cdr:y>
    </cdr:from>
    <cdr:to>
      <cdr:x>0.9621</cdr:x>
      <cdr:y>0.18136</cdr:y>
    </cdr:to>
    <cdr:sp macro="" textlink="'問4～問9'!$N$428">
      <cdr:nvSpPr>
        <cdr:cNvPr id="23" name="テキスト ボックス 1"/>
        <cdr:cNvSpPr txBox="1"/>
      </cdr:nvSpPr>
      <cdr:spPr>
        <a:xfrm xmlns:a="http://schemas.openxmlformats.org/drawingml/2006/main">
          <a:off x="6011012" y="4747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B566557-9323-4CF0-A784-3232279C7FED}" type="TxLink">
            <a:rPr lang="en-US" altLang="en-US" sz="900" b="0" i="0" u="none" strike="noStrike">
              <a:solidFill>
                <a:srgbClr val="000000"/>
              </a:solidFill>
              <a:latin typeface="ＭＳ ゴシック"/>
              <a:ea typeface="ＭＳ ゴシック"/>
            </a:rPr>
            <a:pPr algn="ctr"/>
            <a:t>0.7回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0.24761</cdr:y>
    </cdr:from>
    <cdr:to>
      <cdr:x>0.9621</cdr:x>
      <cdr:y>0.29746</cdr:y>
    </cdr:to>
    <cdr:sp macro="" textlink="'問4～問9'!$N$429">
      <cdr:nvSpPr>
        <cdr:cNvPr id="24" name="テキスト ボックス 1"/>
        <cdr:cNvSpPr txBox="1"/>
      </cdr:nvSpPr>
      <cdr:spPr>
        <a:xfrm xmlns:a="http://schemas.openxmlformats.org/drawingml/2006/main">
          <a:off x="6011012" y="89387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46C526E-9AC6-419E-9C22-55F7417DBC12}" type="TxLink">
            <a:rPr lang="en-US" altLang="en-US" sz="900" b="0" i="0" u="none" strike="noStrike">
              <a:solidFill>
                <a:srgbClr val="000000"/>
              </a:solidFill>
              <a:latin typeface="ＭＳ ゴシック"/>
              <a:ea typeface="ＭＳ ゴシック"/>
            </a:rPr>
            <a:pPr algn="ctr"/>
            <a:t>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0.36899</cdr:y>
    </cdr:from>
    <cdr:to>
      <cdr:x>0.9621</cdr:x>
      <cdr:y>0.41883</cdr:y>
    </cdr:to>
    <cdr:sp macro="" textlink="'問4～問9'!$N$430">
      <cdr:nvSpPr>
        <cdr:cNvPr id="25" name="テキスト ボックス 1"/>
        <cdr:cNvSpPr txBox="1"/>
      </cdr:nvSpPr>
      <cdr:spPr>
        <a:xfrm xmlns:a="http://schemas.openxmlformats.org/drawingml/2006/main">
          <a:off x="6011012" y="13320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C3A96E3-2619-4111-8084-7F4E851A4D5B}" type="TxLink">
            <a:rPr lang="en-US" altLang="en-US" sz="900" b="0" i="0" u="none" strike="noStrike">
              <a:solidFill>
                <a:srgbClr val="000000"/>
              </a:solidFill>
              <a:latin typeface="ＭＳ ゴシック"/>
              <a:ea typeface="ＭＳ ゴシック"/>
            </a:rPr>
            <a:pPr algn="ctr"/>
            <a:t>0.7回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0.49563</cdr:y>
    </cdr:from>
    <cdr:to>
      <cdr:x>0.9621</cdr:x>
      <cdr:y>0.54548</cdr:y>
    </cdr:to>
    <cdr:sp macro="" textlink="'問4～問9'!$N$431">
      <cdr:nvSpPr>
        <cdr:cNvPr id="26" name="テキスト ボックス 1"/>
        <cdr:cNvSpPr txBox="1"/>
      </cdr:nvSpPr>
      <cdr:spPr>
        <a:xfrm xmlns:a="http://schemas.openxmlformats.org/drawingml/2006/main">
          <a:off x="6011012" y="1789227"/>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D9D8A38-14AB-44AC-9B1E-025F722DF5BD}" type="TxLink">
            <a:rPr lang="en-US" altLang="en-US" sz="900" b="0" i="0" u="none" strike="noStrike">
              <a:solidFill>
                <a:srgbClr val="000000"/>
              </a:solidFill>
              <a:latin typeface="ＭＳ ゴシック"/>
              <a:ea typeface="ＭＳ ゴシック"/>
            </a:rPr>
            <a:pPr algn="ctr"/>
            <a:t>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0.6302</cdr:y>
    </cdr:from>
    <cdr:to>
      <cdr:x>0.9621</cdr:x>
      <cdr:y>0.68004</cdr:y>
    </cdr:to>
    <cdr:sp macro="" textlink="'問4～問9'!$N$432">
      <cdr:nvSpPr>
        <cdr:cNvPr id="27" name="テキスト ボックス 1"/>
        <cdr:cNvSpPr txBox="1"/>
      </cdr:nvSpPr>
      <cdr:spPr>
        <a:xfrm xmlns:a="http://schemas.openxmlformats.org/drawingml/2006/main">
          <a:off x="6011012" y="22750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1C43CC9-4674-41EC-A43B-215F2A22FC5F}" type="TxLink">
            <a:rPr lang="en-US" altLang="en-US" sz="900" b="0" i="0" u="none" strike="noStrike">
              <a:solidFill>
                <a:srgbClr val="000000"/>
              </a:solidFill>
              <a:latin typeface="ＭＳ ゴシック"/>
              <a:ea typeface="ＭＳ ゴシック"/>
            </a:rPr>
            <a:pPr algn="ctr"/>
            <a:t>0.4回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0.89261</cdr:x>
      <cdr:y>0.74629</cdr:y>
    </cdr:from>
    <cdr:to>
      <cdr:x>0.9621</cdr:x>
      <cdr:y>0.79614</cdr:y>
    </cdr:to>
    <cdr:sp macro="" textlink="'問4～問9'!$N$433">
      <cdr:nvSpPr>
        <cdr:cNvPr id="28" name="テキスト ボックス 1"/>
        <cdr:cNvSpPr txBox="1"/>
      </cdr:nvSpPr>
      <cdr:spPr>
        <a:xfrm xmlns:a="http://schemas.openxmlformats.org/drawingml/2006/main">
          <a:off x="6011012" y="2694102"/>
          <a:ext cx="467957" cy="17994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FF513E3-E7C9-4F20-B05E-0F826BF4A274}" type="TxLink">
            <a:rPr lang="en-US" altLang="en-US" sz="900" b="0" i="0" u="none" strike="noStrike">
              <a:solidFill>
                <a:srgbClr val="000000"/>
              </a:solidFill>
              <a:latin typeface="ＭＳ ゴシック"/>
              <a:ea typeface="ＭＳ ゴシック"/>
            </a:rPr>
            <a:pPr algn="ctr"/>
            <a:t>0.3回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73.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74.xml><?xml version="1.0" encoding="utf-8"?>
<c:userShapes xmlns:c="http://schemas.openxmlformats.org/drawingml/2006/chart">
  <cdr:absSizeAnchor xmlns:cdr="http://schemas.openxmlformats.org/drawingml/2006/chartDrawing">
    <cdr:from>
      <cdr:x>0.93321</cdr:x>
      <cdr:y>0.00754</cdr:y>
    </cdr:from>
    <cdr:ext cx="212397" cy="197999"/>
    <cdr:sp macro="" textlink="">
      <cdr:nvSpPr>
        <cdr:cNvPr id="2" name="テキスト ボックス 1"/>
        <cdr:cNvSpPr txBox="1"/>
      </cdr:nvSpPr>
      <cdr:spPr>
        <a:xfrm xmlns:a="http://schemas.openxmlformats.org/drawingml/2006/main">
          <a:off x="5119973" y="30285"/>
          <a:ext cx="212397" cy="197999"/>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userShapes>
</file>

<file path=xl/drawings/drawing7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49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80CE2B-A5CC-45E2-ACC5-2FAAF5BDCB90}" type="TxLink">
            <a:rPr lang="en-US" altLang="en-US" sz="900" b="0" i="0" u="none" strike="noStrike">
              <a:solidFill>
                <a:srgbClr val="000000"/>
              </a:solidFill>
              <a:latin typeface="ＭＳ ゴシック"/>
              <a:ea typeface="ＭＳ ゴシック"/>
            </a:rPr>
            <a:pPr algn="r"/>
            <a:t>N=409</a:t>
          </a:fld>
          <a:endParaRPr lang="ja-JP" altLang="en-US" sz="1100"/>
        </a:p>
      </cdr:txBody>
    </cdr:sp>
  </cdr:absSizeAnchor>
  <cdr:absSizeAnchor xmlns:cdr="http://schemas.openxmlformats.org/drawingml/2006/chartDrawing">
    <cdr:from>
      <cdr:x>0.09012</cdr:x>
      <cdr:y>0.4592</cdr:y>
    </cdr:from>
    <cdr:ext cx="539999" cy="179999"/>
    <cdr:sp macro="" textlink="'問4～問9'!$L$499">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01300E9-3C4F-455C-897B-4AAE2CBCC067}" type="TxLink">
            <a:rPr lang="en-US" altLang="en-US" sz="900" b="0" i="0" u="none" strike="noStrike">
              <a:solidFill>
                <a:srgbClr val="000000"/>
              </a:solidFill>
              <a:latin typeface="ＭＳ ゴシック"/>
              <a:ea typeface="ＭＳ ゴシック"/>
            </a:rPr>
            <a:pPr algn="r"/>
            <a:t>N=346</a:t>
          </a:fld>
          <a:endParaRPr lang="ja-JP" altLang="en-US" sz="1100"/>
        </a:p>
      </cdr:txBody>
    </cdr:sp>
  </cdr:absSizeAnchor>
  <cdr:absSizeAnchor xmlns:cdr="http://schemas.openxmlformats.org/drawingml/2006/chartDrawing">
    <cdr:from>
      <cdr:x>0.09012</cdr:x>
      <cdr:y>0.66667</cdr:y>
    </cdr:from>
    <cdr:ext cx="539999" cy="179999"/>
    <cdr:sp macro="" textlink="'問4～問9'!$M$49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63AF850-B170-447D-8B64-5C3CCFEDC9D8}" type="TxLink">
            <a:rPr lang="en-US" altLang="en-US" sz="900" b="0" i="0" u="none" strike="noStrike">
              <a:solidFill>
                <a:srgbClr val="000000"/>
              </a:solidFill>
              <a:latin typeface="ＭＳ ゴシック"/>
              <a:ea typeface="ＭＳ ゴシック"/>
            </a:rPr>
            <a:pPr algn="r"/>
            <a:t>N=63</a:t>
          </a:fld>
          <a:endParaRPr lang="ja-JP" altLang="en-US" sz="1100"/>
        </a:p>
      </cdr:txBody>
    </cdr:sp>
  </cdr:absSizeAnchor>
</c:userShapes>
</file>

<file path=xl/drawings/drawing76.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509">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1A9A30D-FAF1-436F-B0F4-026683444FD9}"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509">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A6C457-3966-4340-8C10-64EE0D1BAE2B}"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509">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D7EF953-2ECA-4D8F-AA53-86CAD8476FF4}"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77.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519">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5FB5B66-C643-4750-AC93-F30EDC265C9C}"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519">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94711E-F344-4C52-9BDD-5E0B0A1C0B92}"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519">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2F08218-F706-4991-ADF3-A225DFA648A3}"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0.90146</cdr:x>
      <cdr:y>0.19816</cdr:y>
    </cdr:from>
    <cdr:to>
      <cdr:x>0.97095</cdr:x>
      <cdr:y>0.27256</cdr:y>
    </cdr:to>
    <cdr:sp macro="" textlink="'問4～問9'!$H$528">
      <cdr:nvSpPr>
        <cdr:cNvPr id="7" name="テキスト ボックス 1"/>
        <cdr:cNvSpPr txBox="1"/>
      </cdr:nvSpPr>
      <cdr:spPr>
        <a:xfrm xmlns:a="http://schemas.openxmlformats.org/drawingml/2006/main">
          <a:off x="6070619" y="479418"/>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F893B79-1C83-4A74-85CA-27EBDFFA2E1C}" type="TxLink">
            <a:rPr lang="en-US" altLang="en-US" sz="900" b="0" i="0" u="none" strike="noStrike">
              <a:solidFill>
                <a:srgbClr val="000000"/>
              </a:solidFill>
              <a:latin typeface="ＭＳ ゴシック"/>
              <a:ea typeface="ＭＳ ゴシック"/>
            </a:rPr>
            <a:pPr algn="ctr"/>
            <a:t>8.3年</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0.3832</cdr:y>
    </cdr:from>
    <cdr:to>
      <cdr:x>0.97095</cdr:x>
      <cdr:y>0.4576</cdr:y>
    </cdr:to>
    <cdr:sp macro="" textlink="'問4～問9'!$I$528">
      <cdr:nvSpPr>
        <cdr:cNvPr id="10" name="テキスト ボックス 1"/>
        <cdr:cNvSpPr txBox="1"/>
      </cdr:nvSpPr>
      <cdr:spPr>
        <a:xfrm xmlns:a="http://schemas.openxmlformats.org/drawingml/2006/main">
          <a:off x="6070619" y="927094"/>
          <a:ext cx="467958"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F1DA0B4E-797F-49A5-B206-BB8D662AE164}" type="TxLink">
            <a:rPr lang="en-US" altLang="en-US" sz="900" b="0" i="0" u="none" strike="noStrike">
              <a:solidFill>
                <a:srgbClr val="000000"/>
              </a:solidFill>
              <a:latin typeface="ＭＳ ゴシック"/>
              <a:ea typeface="ＭＳ ゴシック"/>
            </a:rPr>
            <a:pPr algn="ctr"/>
            <a:t>9.0年</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0.90146</cdr:x>
      <cdr:y>0.58005</cdr:y>
    </cdr:from>
    <cdr:to>
      <cdr:x>0.97095</cdr:x>
      <cdr:y>0.65445</cdr:y>
    </cdr:to>
    <cdr:sp macro="" textlink="'問4～問9'!$J$528">
      <cdr:nvSpPr>
        <cdr:cNvPr id="11" name="テキスト ボックス 1"/>
        <cdr:cNvSpPr txBox="1"/>
      </cdr:nvSpPr>
      <cdr:spPr>
        <a:xfrm xmlns:a="http://schemas.openxmlformats.org/drawingml/2006/main">
          <a:off x="6070619" y="1403343"/>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AA63E85-DCFC-4E9D-96B1-5351D3F75B1A}" type="TxLink">
            <a:rPr lang="en-US" altLang="en-US" sz="900" b="0" i="0" u="none" strike="noStrike">
              <a:solidFill>
                <a:srgbClr val="000000"/>
              </a:solidFill>
              <a:latin typeface="ＭＳ ゴシック"/>
              <a:ea typeface="ＭＳ ゴシック"/>
            </a:rPr>
            <a:pPr algn="ctr"/>
            <a:t>5.8年</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78.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0.21887</cdr:y>
    </cdr:from>
    <cdr:ext cx="539999" cy="179998"/>
    <cdr:sp macro="" textlink="'問4～問9'!$K$6">
      <cdr:nvSpPr>
        <cdr:cNvPr id="18" name="テキスト ボックス 1"/>
        <cdr:cNvSpPr txBox="1"/>
      </cdr:nvSpPr>
      <cdr:spPr>
        <a:xfrm xmlns:a="http://schemas.openxmlformats.org/drawingml/2006/main">
          <a:off x="606884" y="594142"/>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AD655E-592E-48EE-BC32-97803A0FA26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0.39423</cdr:y>
    </cdr:from>
    <cdr:ext cx="539999" cy="179998"/>
    <cdr:sp macro="" textlink="'問4～問9'!$L$6">
      <cdr:nvSpPr>
        <cdr:cNvPr id="8" name="テキスト ボックス 1"/>
        <cdr:cNvSpPr txBox="1"/>
      </cdr:nvSpPr>
      <cdr:spPr>
        <a:xfrm xmlns:a="http://schemas.openxmlformats.org/drawingml/2006/main">
          <a:off x="606884" y="10701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159018-6237-446E-A2AF-2634E4FD221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0.5661</cdr:y>
    </cdr:from>
    <cdr:ext cx="539999" cy="179996"/>
    <cdr:sp macro="" textlink="'問4～問9'!$M$6">
      <cdr:nvSpPr>
        <cdr:cNvPr id="9" name="テキスト ボックス 1"/>
        <cdr:cNvSpPr txBox="1"/>
      </cdr:nvSpPr>
      <cdr:spPr>
        <a:xfrm xmlns:a="http://schemas.openxmlformats.org/drawingml/2006/main">
          <a:off x="606884" y="1536756"/>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5F5088-08AC-404C-8D62-DF8C00349C88}"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79.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555">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C296684-3FE7-49D9-A17C-12DB646DA4F3}" type="TxLink">
            <a:rPr lang="en-US" altLang="en-US" sz="900" b="0" i="0" u="none" strike="noStrike">
              <a:solidFill>
                <a:srgbClr val="000000"/>
              </a:solidFill>
              <a:latin typeface="ＭＳ ゴシック"/>
              <a:ea typeface="ＭＳ ゴシック"/>
            </a:rPr>
            <a:pPr algn="r"/>
            <a:t>N=899</a:t>
          </a:fld>
          <a:endParaRPr lang="ja-JP" altLang="en-US" sz="1100"/>
        </a:p>
      </cdr:txBody>
    </cdr:sp>
  </cdr:absSizeAnchor>
  <cdr:absSizeAnchor xmlns:cdr="http://schemas.openxmlformats.org/drawingml/2006/chartDrawing">
    <cdr:from>
      <cdr:x>0.09012</cdr:x>
      <cdr:y>0.43634</cdr:y>
    </cdr:from>
    <cdr:ext cx="539999" cy="179999"/>
    <cdr:sp macro="" textlink="'問4～問9'!$L$555">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1019466-4566-4BFA-9B16-B1B1A3CD577B}" type="TxLink">
            <a:rPr lang="en-US" altLang="en-US" sz="900" b="0" i="0" u="none" strike="noStrike">
              <a:solidFill>
                <a:srgbClr val="000000"/>
              </a:solidFill>
              <a:latin typeface="ＭＳ ゴシック"/>
              <a:ea typeface="ＭＳ ゴシック"/>
            </a:rPr>
            <a:pPr algn="r"/>
            <a:t>N=708</a:t>
          </a:fld>
          <a:endParaRPr lang="ja-JP" altLang="en-US" sz="1100"/>
        </a:p>
      </cdr:txBody>
    </cdr:sp>
  </cdr:absSizeAnchor>
  <cdr:absSizeAnchor xmlns:cdr="http://schemas.openxmlformats.org/drawingml/2006/chartDrawing">
    <cdr:from>
      <cdr:x>0.09012</cdr:x>
      <cdr:y>0.63277</cdr:y>
    </cdr:from>
    <cdr:ext cx="539999" cy="179997"/>
    <cdr:sp macro="" textlink="'問4～問9'!$M$555">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4877225-DFD6-4FD2-AF23-DC982D95D145}" type="TxLink">
            <a:rPr lang="en-US" altLang="en-US" sz="900" b="0" i="0" u="none" strike="noStrike">
              <a:solidFill>
                <a:srgbClr val="000000"/>
              </a:solidFill>
              <a:latin typeface="ＭＳ ゴシック"/>
              <a:ea typeface="ＭＳ ゴシック"/>
            </a:rPr>
            <a:pPr algn="r"/>
            <a:t>N=191</a:t>
          </a:fld>
          <a:endParaRPr lang="ja-JP" altLang="en-US" sz="1100"/>
        </a:p>
      </cdr:txBody>
    </cdr:sp>
  </cdr:absSizeAnchor>
</c:userShapes>
</file>

<file path=xl/drawings/drawing8.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1～問3'!$K$15">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D0C6C1-ED68-4B1D-BDA6-48A9047634C5}"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1～問3'!$L$15">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950DC58-783D-4964-A51A-243029EA802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1～問3'!$M$15">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D1FA22-48E3-42F1-8249-0DDDC5CB5329}"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8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56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DB4B252-8947-421F-B88A-AE9447F77262}" type="TxLink">
            <a:rPr lang="en-US" altLang="en-US" sz="900" b="0" i="0" u="none" strike="noStrike">
              <a:solidFill>
                <a:srgbClr val="000000"/>
              </a:solidFill>
              <a:latin typeface="ＭＳ ゴシック"/>
              <a:ea typeface="ＭＳ ゴシック"/>
            </a:rPr>
            <a:pPr algn="r"/>
            <a:t>N=283</a:t>
          </a:fld>
          <a:endParaRPr lang="ja-JP" altLang="en-US" sz="1100"/>
        </a:p>
      </cdr:txBody>
    </cdr:sp>
  </cdr:absSizeAnchor>
  <cdr:absSizeAnchor xmlns:cdr="http://schemas.openxmlformats.org/drawingml/2006/chartDrawing">
    <cdr:from>
      <cdr:x>0.09012</cdr:x>
      <cdr:y>0.4592</cdr:y>
    </cdr:from>
    <cdr:ext cx="539999" cy="179999"/>
    <cdr:sp macro="" textlink="'問4～問9'!$L$566">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E22C81D-9498-48F7-AEBC-F0141BB3266C}" type="TxLink">
            <a:rPr lang="en-US" altLang="en-US" sz="900" b="0" i="0" u="none" strike="noStrike">
              <a:solidFill>
                <a:srgbClr val="000000"/>
              </a:solidFill>
              <a:latin typeface="ＭＳ ゴシック"/>
              <a:ea typeface="ＭＳ ゴシック"/>
            </a:rPr>
            <a:pPr algn="r"/>
            <a:t>N=209</a:t>
          </a:fld>
          <a:endParaRPr lang="ja-JP" altLang="en-US" sz="1100"/>
        </a:p>
      </cdr:txBody>
    </cdr:sp>
  </cdr:absSizeAnchor>
  <cdr:absSizeAnchor xmlns:cdr="http://schemas.openxmlformats.org/drawingml/2006/chartDrawing">
    <cdr:from>
      <cdr:x>0.09012</cdr:x>
      <cdr:y>0.66667</cdr:y>
    </cdr:from>
    <cdr:ext cx="539999" cy="179999"/>
    <cdr:sp macro="" textlink="'問4～問9'!$M$56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D9AE530-058D-4E48-B910-1AF61573B613}" type="TxLink">
            <a:rPr lang="en-US" altLang="en-US" sz="900" b="0" i="0" u="none" strike="noStrike">
              <a:solidFill>
                <a:srgbClr val="000000"/>
              </a:solidFill>
              <a:latin typeface="ＭＳ ゴシック"/>
              <a:ea typeface="ＭＳ ゴシック"/>
            </a:rPr>
            <a:pPr algn="r"/>
            <a:t>N=74</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0.20268</cdr:y>
    </cdr:from>
    <cdr:to>
      <cdr:x>0.95541</cdr:x>
      <cdr:y>0.28109</cdr:y>
    </cdr:to>
    <cdr:sp macro="" textlink="'問4～問9'!$H$572">
      <cdr:nvSpPr>
        <cdr:cNvPr id="7" name="テキスト ボックス 1"/>
        <cdr:cNvSpPr txBox="1"/>
      </cdr:nvSpPr>
      <cdr:spPr>
        <a:xfrm xmlns:a="http://schemas.openxmlformats.org/drawingml/2006/main">
          <a:off x="596588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C58F23-3497-478B-B171-833448A86C73}" type="TxLink">
            <a:rPr lang="en-US" altLang="en-US" sz="900" b="0" i="0" u="none" strike="noStrike">
              <a:solidFill>
                <a:srgbClr val="000000"/>
              </a:solidFill>
              <a:latin typeface="ＭＳ ゴシック"/>
              <a:ea typeface="ＭＳ ゴシック"/>
            </a:rPr>
            <a:pPr algn="r"/>
            <a:t>4.5回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0.3977</cdr:y>
    </cdr:from>
    <cdr:to>
      <cdr:x>0.95541</cdr:x>
      <cdr:y>0.47611</cdr:y>
    </cdr:to>
    <cdr:sp macro="" textlink="'問4～問9'!$I$572">
      <cdr:nvSpPr>
        <cdr:cNvPr id="10" name="テキスト ボックス 1"/>
        <cdr:cNvSpPr txBox="1"/>
      </cdr:nvSpPr>
      <cdr:spPr>
        <a:xfrm xmlns:a="http://schemas.openxmlformats.org/drawingml/2006/main">
          <a:off x="596588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2594B0E-3B96-44CE-9662-27BEC91A92A3}" type="TxLink">
            <a:rPr lang="en-US" altLang="en-US" sz="900" b="0" i="0" u="none" strike="noStrike">
              <a:solidFill>
                <a:srgbClr val="000000"/>
              </a:solidFill>
              <a:latin typeface="ＭＳ ゴシック"/>
              <a:ea typeface="ＭＳ ゴシック"/>
            </a:rPr>
            <a:pPr algn="r"/>
            <a:t>4.7回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0.60517</cdr:y>
    </cdr:from>
    <cdr:to>
      <cdr:x>0.95541</cdr:x>
      <cdr:y>0.68358</cdr:y>
    </cdr:to>
    <cdr:sp macro="" textlink="'問4～問9'!$J$572">
      <cdr:nvSpPr>
        <cdr:cNvPr id="11" name="テキスト ボックス 1"/>
        <cdr:cNvSpPr txBox="1"/>
      </cdr:nvSpPr>
      <cdr:spPr>
        <a:xfrm xmlns:a="http://schemas.openxmlformats.org/drawingml/2006/main">
          <a:off x="596588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BF96B52-677D-4547-BB70-F78D4D54B29C}" type="TxLink">
            <a:rPr lang="en-US" altLang="en-US" sz="900" b="0" i="0" u="none" strike="noStrike">
              <a:solidFill>
                <a:srgbClr val="000000"/>
              </a:solidFill>
              <a:latin typeface="ＭＳ ゴシック"/>
              <a:ea typeface="ＭＳ ゴシック"/>
            </a:rPr>
            <a:pPr algn="r"/>
            <a:t>3.7回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1.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58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35164FA-279B-4D37-8A3E-38B3F7B2B579}" type="TxLink">
            <a:rPr lang="en-US" altLang="en-US" sz="900" b="0" i="0" u="none" strike="noStrike">
              <a:solidFill>
                <a:srgbClr val="000000"/>
              </a:solidFill>
              <a:latin typeface="ＭＳ ゴシック"/>
              <a:ea typeface="ＭＳ ゴシック"/>
            </a:rPr>
            <a:pPr algn="r"/>
            <a:t>N=124</a:t>
          </a:fld>
          <a:endParaRPr lang="ja-JP" altLang="en-US" sz="1100"/>
        </a:p>
      </cdr:txBody>
    </cdr:sp>
  </cdr:absSizeAnchor>
  <cdr:absSizeAnchor xmlns:cdr="http://schemas.openxmlformats.org/drawingml/2006/chartDrawing">
    <cdr:from>
      <cdr:x>0.09012</cdr:x>
      <cdr:y>0.4592</cdr:y>
    </cdr:from>
    <cdr:ext cx="539999" cy="179999"/>
    <cdr:sp macro="" textlink="'問4～問9'!$L$583">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170621C-66D7-4AD8-938F-E85556A73312}" type="TxLink">
            <a:rPr lang="en-US" altLang="en-US" sz="900" b="0" i="0" u="none" strike="noStrike">
              <a:solidFill>
                <a:srgbClr val="000000"/>
              </a:solidFill>
              <a:latin typeface="ＭＳ ゴシック"/>
              <a:ea typeface="ＭＳ ゴシック"/>
            </a:rPr>
            <a:pPr algn="r"/>
            <a:t>N=93</a:t>
          </a:fld>
          <a:endParaRPr lang="ja-JP" altLang="en-US" sz="1100"/>
        </a:p>
      </cdr:txBody>
    </cdr:sp>
  </cdr:absSizeAnchor>
  <cdr:absSizeAnchor xmlns:cdr="http://schemas.openxmlformats.org/drawingml/2006/chartDrawing">
    <cdr:from>
      <cdr:x>0.09012</cdr:x>
      <cdr:y>0.66667</cdr:y>
    </cdr:from>
    <cdr:ext cx="539999" cy="179999"/>
    <cdr:sp macro="" textlink="'問4～問9'!$M$58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7D8DC9F-0A16-4226-B05F-0A8D2A123D8B}" type="TxLink">
            <a:rPr lang="en-US" altLang="en-US" sz="900" b="0" i="0" u="none" strike="noStrike">
              <a:solidFill>
                <a:srgbClr val="000000"/>
              </a:solidFill>
              <a:latin typeface="ＭＳ ゴシック"/>
              <a:ea typeface="ＭＳ ゴシック"/>
            </a:rPr>
            <a:pPr algn="r"/>
            <a:t>N=31</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0.20268</cdr:y>
    </cdr:from>
    <cdr:to>
      <cdr:x>0.96531</cdr:x>
      <cdr:y>0.28109</cdr:y>
    </cdr:to>
    <cdr:sp macro="" textlink="'問4～問9'!$H$589">
      <cdr:nvSpPr>
        <cdr:cNvPr id="7" name="テキスト ボックス 1"/>
        <cdr:cNvSpPr txBox="1"/>
      </cdr:nvSpPr>
      <cdr:spPr>
        <a:xfrm xmlns:a="http://schemas.openxmlformats.org/drawingml/2006/main">
          <a:off x="6032548"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9FA45E-8894-41F3-85C1-94A92D54574C}" type="TxLink">
            <a:rPr lang="en-US" altLang="en-US" sz="900" b="0" i="0" u="none" strike="noStrike">
              <a:solidFill>
                <a:srgbClr val="000000"/>
              </a:solidFill>
              <a:latin typeface="ＭＳ ゴシック"/>
              <a:ea typeface="ＭＳ ゴシック"/>
            </a:rPr>
            <a:pPr algn="r"/>
            <a:t>14.8時間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0.3977</cdr:y>
    </cdr:from>
    <cdr:to>
      <cdr:x>0.96531</cdr:x>
      <cdr:y>0.47611</cdr:y>
    </cdr:to>
    <cdr:sp macro="" textlink="'問4～問9'!$I$589">
      <cdr:nvSpPr>
        <cdr:cNvPr id="10" name="テキスト ボックス 1"/>
        <cdr:cNvSpPr txBox="1"/>
      </cdr:nvSpPr>
      <cdr:spPr>
        <a:xfrm xmlns:a="http://schemas.openxmlformats.org/drawingml/2006/main">
          <a:off x="6032548"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29B6A05-B6A5-449F-B045-109E10BA4326}" type="TxLink">
            <a:rPr lang="en-US" altLang="en-US" sz="900" b="0" i="0" u="none" strike="noStrike">
              <a:solidFill>
                <a:srgbClr val="000000"/>
              </a:solidFill>
              <a:latin typeface="ＭＳ ゴシック"/>
              <a:ea typeface="ＭＳ ゴシック"/>
            </a:rPr>
            <a:pPr algn="r"/>
            <a:t>17.8時間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0.60517</cdr:y>
    </cdr:from>
    <cdr:to>
      <cdr:x>0.96531</cdr:x>
      <cdr:y>0.68358</cdr:y>
    </cdr:to>
    <cdr:sp macro="" textlink="'問4～問9'!$J$589">
      <cdr:nvSpPr>
        <cdr:cNvPr id="11" name="テキスト ボックス 1"/>
        <cdr:cNvSpPr txBox="1"/>
      </cdr:nvSpPr>
      <cdr:spPr>
        <a:xfrm xmlns:a="http://schemas.openxmlformats.org/drawingml/2006/main">
          <a:off x="6032548"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EAD09BA-C4E6-4942-B8D0-487CE3EEBB95}" type="TxLink">
            <a:rPr lang="en-US" altLang="en-US" sz="900" b="0" i="0" u="none" strike="noStrike">
              <a:solidFill>
                <a:srgbClr val="000000"/>
              </a:solidFill>
              <a:latin typeface="ＭＳ ゴシック"/>
              <a:ea typeface="ＭＳ ゴシック"/>
            </a:rPr>
            <a:pPr algn="r"/>
            <a:t>5.8時間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2.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601">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5628ABF-6B3E-4C9D-8712-710E143C1CF0}" type="TxLink">
            <a:rPr lang="en-US" altLang="en-US" sz="900" b="0" i="0" u="none" strike="noStrike">
              <a:solidFill>
                <a:srgbClr val="000000"/>
              </a:solidFill>
              <a:latin typeface="ＭＳ ゴシック"/>
              <a:ea typeface="ＭＳ ゴシック"/>
            </a:rPr>
            <a:pPr algn="r"/>
            <a:t>N=299</a:t>
          </a:fld>
          <a:endParaRPr lang="ja-JP" altLang="en-US" sz="1100"/>
        </a:p>
      </cdr:txBody>
    </cdr:sp>
  </cdr:absSizeAnchor>
  <cdr:absSizeAnchor xmlns:cdr="http://schemas.openxmlformats.org/drawingml/2006/chartDrawing">
    <cdr:from>
      <cdr:x>0.09012</cdr:x>
      <cdr:y>0.4592</cdr:y>
    </cdr:from>
    <cdr:ext cx="539999" cy="179999"/>
    <cdr:sp macro="" textlink="'問4～問9'!$L$601">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DF47320-E348-4EF2-B802-6AF60B926ADC}" type="TxLink">
            <a:rPr lang="en-US" altLang="en-US" sz="900" b="0" i="0" u="none" strike="noStrike">
              <a:solidFill>
                <a:srgbClr val="000000"/>
              </a:solidFill>
              <a:latin typeface="ＭＳ ゴシック"/>
              <a:ea typeface="ＭＳ ゴシック"/>
            </a:rPr>
            <a:pPr algn="r"/>
            <a:t>N=245</a:t>
          </a:fld>
          <a:endParaRPr lang="ja-JP" altLang="en-US" sz="1100"/>
        </a:p>
      </cdr:txBody>
    </cdr:sp>
  </cdr:absSizeAnchor>
  <cdr:absSizeAnchor xmlns:cdr="http://schemas.openxmlformats.org/drawingml/2006/chartDrawing">
    <cdr:from>
      <cdr:x>0.09012</cdr:x>
      <cdr:y>0.66667</cdr:y>
    </cdr:from>
    <cdr:ext cx="539999" cy="179999"/>
    <cdr:sp macro="" textlink="'問4～問9'!$M$601">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F75F489-9E1B-4FAA-A62A-9CAF2D40347B}" type="TxLink">
            <a:rPr lang="en-US" altLang="en-US" sz="900" b="0" i="0" u="none" strike="noStrike">
              <a:solidFill>
                <a:srgbClr val="000000"/>
              </a:solidFill>
              <a:latin typeface="ＭＳ ゴシック"/>
              <a:ea typeface="ＭＳ ゴシック"/>
            </a:rPr>
            <a:pPr algn="r"/>
            <a:t>N=54</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0.20268</cdr:y>
    </cdr:from>
    <cdr:to>
      <cdr:x>0.95541</cdr:x>
      <cdr:y>0.28109</cdr:y>
    </cdr:to>
    <cdr:sp macro="" textlink="'問4～問9'!$H$607">
      <cdr:nvSpPr>
        <cdr:cNvPr id="7" name="テキスト ボックス 1"/>
        <cdr:cNvSpPr txBox="1"/>
      </cdr:nvSpPr>
      <cdr:spPr>
        <a:xfrm xmlns:a="http://schemas.openxmlformats.org/drawingml/2006/main">
          <a:off x="596588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1CA25DC-BDE2-432D-BD1B-1B8076D1839D}" type="TxLink">
            <a:rPr lang="en-US" altLang="en-US" sz="900" b="0" i="0" u="none" strike="noStrike">
              <a:solidFill>
                <a:srgbClr val="000000"/>
              </a:solidFill>
              <a:latin typeface="ＭＳ ゴシック"/>
              <a:ea typeface="ＭＳ ゴシック"/>
            </a:rPr>
            <a:pPr algn="r"/>
            <a:t>1.5回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0.3977</cdr:y>
    </cdr:from>
    <cdr:to>
      <cdr:x>0.95541</cdr:x>
      <cdr:y>0.47611</cdr:y>
    </cdr:to>
    <cdr:sp macro="" textlink="'問4～問9'!$I$607">
      <cdr:nvSpPr>
        <cdr:cNvPr id="10" name="テキスト ボックス 1"/>
        <cdr:cNvSpPr txBox="1"/>
      </cdr:nvSpPr>
      <cdr:spPr>
        <a:xfrm xmlns:a="http://schemas.openxmlformats.org/drawingml/2006/main">
          <a:off x="596588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606B38C-79BD-4149-BD38-9AFD8B3E7082}" type="TxLink">
            <a:rPr lang="en-US" altLang="en-US" sz="900" b="0" i="0" u="none" strike="noStrike">
              <a:solidFill>
                <a:srgbClr val="000000"/>
              </a:solidFill>
              <a:latin typeface="ＭＳ ゴシック"/>
              <a:ea typeface="ＭＳ ゴシック"/>
            </a:rPr>
            <a:pPr algn="r"/>
            <a:t>1.5回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0.60517</cdr:y>
    </cdr:from>
    <cdr:to>
      <cdr:x>0.95541</cdr:x>
      <cdr:y>0.68358</cdr:y>
    </cdr:to>
    <cdr:sp macro="" textlink="'問4～問9'!$J$607">
      <cdr:nvSpPr>
        <cdr:cNvPr id="11" name="テキスト ボックス 1"/>
        <cdr:cNvSpPr txBox="1"/>
      </cdr:nvSpPr>
      <cdr:spPr>
        <a:xfrm xmlns:a="http://schemas.openxmlformats.org/drawingml/2006/main">
          <a:off x="596588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8F4D614-CC33-4554-8862-853BD02E5C85}" type="TxLink">
            <a:rPr lang="en-US" altLang="en-US" sz="900" b="0" i="0" u="none" strike="noStrike">
              <a:solidFill>
                <a:srgbClr val="000000"/>
              </a:solidFill>
              <a:latin typeface="ＭＳ ゴシック"/>
              <a:ea typeface="ＭＳ ゴシック"/>
            </a:rPr>
            <a:pPr algn="r"/>
            <a:t>1.4回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618">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5E0EEBC-DA55-43F6-82BE-F18404807CDE}" type="TxLink">
            <a:rPr lang="en-US" altLang="en-US" sz="900" b="0" i="0" u="none" strike="noStrike">
              <a:solidFill>
                <a:srgbClr val="000000"/>
              </a:solidFill>
              <a:latin typeface="ＭＳ ゴシック"/>
              <a:ea typeface="ＭＳ ゴシック"/>
            </a:rPr>
            <a:pPr algn="r"/>
            <a:t>N=183</a:t>
          </a:fld>
          <a:endParaRPr lang="ja-JP" altLang="en-US" sz="1100"/>
        </a:p>
      </cdr:txBody>
    </cdr:sp>
  </cdr:absSizeAnchor>
  <cdr:absSizeAnchor xmlns:cdr="http://schemas.openxmlformats.org/drawingml/2006/chartDrawing">
    <cdr:from>
      <cdr:x>0.09012</cdr:x>
      <cdr:y>0.4592</cdr:y>
    </cdr:from>
    <cdr:ext cx="539999" cy="179999"/>
    <cdr:sp macro="" textlink="'問4～問9'!$L$618">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8957371-081D-42BA-8260-F68D3938BA75}" type="TxLink">
            <a:rPr lang="en-US" altLang="en-US" sz="900" b="0" i="0" u="none" strike="noStrike">
              <a:solidFill>
                <a:srgbClr val="000000"/>
              </a:solidFill>
              <a:latin typeface="ＭＳ ゴシック"/>
              <a:ea typeface="ＭＳ ゴシック"/>
            </a:rPr>
            <a:pPr algn="r"/>
            <a:t>N=155</a:t>
          </a:fld>
          <a:endParaRPr lang="ja-JP" altLang="en-US" sz="1100"/>
        </a:p>
      </cdr:txBody>
    </cdr:sp>
  </cdr:absSizeAnchor>
  <cdr:absSizeAnchor xmlns:cdr="http://schemas.openxmlformats.org/drawingml/2006/chartDrawing">
    <cdr:from>
      <cdr:x>0.09012</cdr:x>
      <cdr:y>0.66667</cdr:y>
    </cdr:from>
    <cdr:ext cx="539999" cy="179999"/>
    <cdr:sp macro="" textlink="'問4～問9'!$M$618">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F6E9025-C51B-478B-90B5-B19A4125AF32}" type="TxLink">
            <a:rPr lang="en-US" altLang="en-US" sz="900" b="0" i="0" u="none" strike="noStrike">
              <a:solidFill>
                <a:srgbClr val="000000"/>
              </a:solidFill>
              <a:latin typeface="ＭＳ ゴシック"/>
              <a:ea typeface="ＭＳ ゴシック"/>
            </a:rPr>
            <a:pPr algn="r"/>
            <a:t>N=28</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0.20268</cdr:y>
    </cdr:from>
    <cdr:to>
      <cdr:x>0.96531</cdr:x>
      <cdr:y>0.28109</cdr:y>
    </cdr:to>
    <cdr:sp macro="" textlink="'問4～問9'!$H$624">
      <cdr:nvSpPr>
        <cdr:cNvPr id="7" name="テキスト ボックス 1"/>
        <cdr:cNvSpPr txBox="1"/>
      </cdr:nvSpPr>
      <cdr:spPr>
        <a:xfrm xmlns:a="http://schemas.openxmlformats.org/drawingml/2006/main">
          <a:off x="6032548"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3ECA375-E54B-4A0E-B4EA-E1219FF5F697}" type="TxLink">
            <a:rPr lang="en-US" altLang="en-US" sz="900" b="0" i="0" u="none" strike="noStrike">
              <a:solidFill>
                <a:srgbClr val="000000"/>
              </a:solidFill>
              <a:latin typeface="ＭＳ ゴシック"/>
              <a:ea typeface="ＭＳ ゴシック"/>
            </a:rPr>
            <a:pPr algn="r"/>
            <a:t>4.9時間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0.3977</cdr:y>
    </cdr:from>
    <cdr:to>
      <cdr:x>0.96531</cdr:x>
      <cdr:y>0.47611</cdr:y>
    </cdr:to>
    <cdr:sp macro="" textlink="'問4～問9'!$I$624">
      <cdr:nvSpPr>
        <cdr:cNvPr id="10" name="テキスト ボックス 1"/>
        <cdr:cNvSpPr txBox="1"/>
      </cdr:nvSpPr>
      <cdr:spPr>
        <a:xfrm xmlns:a="http://schemas.openxmlformats.org/drawingml/2006/main">
          <a:off x="6032548"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8367061-D11C-4996-B9B5-5FEE4BEC88DF}" type="TxLink">
            <a:rPr lang="en-US" altLang="en-US" sz="900" b="0" i="0" u="none" strike="noStrike">
              <a:solidFill>
                <a:srgbClr val="000000"/>
              </a:solidFill>
              <a:latin typeface="ＭＳ ゴシック"/>
              <a:ea typeface="ＭＳ ゴシック"/>
            </a:rPr>
            <a:pPr algn="r"/>
            <a:t>5.2時間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0.60517</cdr:y>
    </cdr:from>
    <cdr:to>
      <cdr:x>0.96531</cdr:x>
      <cdr:y>0.68358</cdr:y>
    </cdr:to>
    <cdr:sp macro="" textlink="'問4～問9'!$J$624">
      <cdr:nvSpPr>
        <cdr:cNvPr id="11" name="テキスト ボックス 1"/>
        <cdr:cNvSpPr txBox="1"/>
      </cdr:nvSpPr>
      <cdr:spPr>
        <a:xfrm xmlns:a="http://schemas.openxmlformats.org/drawingml/2006/main">
          <a:off x="6032548"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D1D9A62-8CBC-4057-ACE1-21EA042C5091}" type="TxLink">
            <a:rPr lang="en-US" altLang="en-US" sz="900" b="0" i="0" u="none" strike="noStrike">
              <a:solidFill>
                <a:srgbClr val="000000"/>
              </a:solidFill>
              <a:latin typeface="ＭＳ ゴシック"/>
              <a:ea typeface="ＭＳ ゴシック"/>
            </a:rPr>
            <a:pPr algn="r"/>
            <a:t>3.1時間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4.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636">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FA2192F-040D-4B3D-ABF5-6D68E00D8A3D}" type="TxLink">
            <a:rPr lang="en-US" altLang="en-US" sz="900" b="0" i="0" u="none" strike="noStrike">
              <a:solidFill>
                <a:srgbClr val="000000"/>
              </a:solidFill>
              <a:latin typeface="ＭＳ ゴシック"/>
              <a:ea typeface="ＭＳ ゴシック"/>
            </a:rPr>
            <a:pPr algn="r"/>
            <a:t>N=582</a:t>
          </a:fld>
          <a:endParaRPr lang="ja-JP" altLang="en-US" sz="1100"/>
        </a:p>
      </cdr:txBody>
    </cdr:sp>
  </cdr:absSizeAnchor>
  <cdr:absSizeAnchor xmlns:cdr="http://schemas.openxmlformats.org/drawingml/2006/chartDrawing">
    <cdr:from>
      <cdr:x>0.09012</cdr:x>
      <cdr:y>0.4592</cdr:y>
    </cdr:from>
    <cdr:ext cx="539999" cy="179999"/>
    <cdr:sp macro="" textlink="'問4～問9'!$L$636">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DAE045B-F428-4837-A6F6-340BCB1D161F}" type="TxLink">
            <a:rPr lang="en-US" altLang="en-US" sz="900" b="0" i="0" u="none" strike="noStrike">
              <a:solidFill>
                <a:srgbClr val="000000"/>
              </a:solidFill>
              <a:latin typeface="ＭＳ ゴシック"/>
              <a:ea typeface="ＭＳ ゴシック"/>
            </a:rPr>
            <a:pPr algn="r"/>
            <a:t>N=454</a:t>
          </a:fld>
          <a:endParaRPr lang="ja-JP" altLang="en-US" sz="1100"/>
        </a:p>
      </cdr:txBody>
    </cdr:sp>
  </cdr:absSizeAnchor>
  <cdr:absSizeAnchor xmlns:cdr="http://schemas.openxmlformats.org/drawingml/2006/chartDrawing">
    <cdr:from>
      <cdr:x>0.09012</cdr:x>
      <cdr:y>0.66667</cdr:y>
    </cdr:from>
    <cdr:ext cx="539999" cy="179999"/>
    <cdr:sp macro="" textlink="'問4～問9'!$M$636">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2576139-8D9B-4DF4-A7F3-FCAA8F040FEF}" type="TxLink">
            <a:rPr lang="en-US" altLang="en-US" sz="900" b="0" i="0" u="none" strike="noStrike">
              <a:solidFill>
                <a:srgbClr val="000000"/>
              </a:solidFill>
              <a:latin typeface="ＭＳ ゴシック"/>
              <a:ea typeface="ＭＳ ゴシック"/>
            </a:rPr>
            <a:pPr algn="r"/>
            <a:t>N=128</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0.20268</cdr:y>
    </cdr:from>
    <cdr:to>
      <cdr:x>0.95541</cdr:x>
      <cdr:y>0.28109</cdr:y>
    </cdr:to>
    <cdr:sp macro="" textlink="'問4～問9'!$H$642">
      <cdr:nvSpPr>
        <cdr:cNvPr id="7" name="テキスト ボックス 1"/>
        <cdr:cNvSpPr txBox="1"/>
      </cdr:nvSpPr>
      <cdr:spPr>
        <a:xfrm xmlns:a="http://schemas.openxmlformats.org/drawingml/2006/main">
          <a:off x="5965881"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372FE75-B3F4-49A1-919F-3ED2D22FCA83}" type="TxLink">
            <a:rPr lang="en-US" altLang="en-US" sz="900" b="0" i="0" u="none" strike="noStrike">
              <a:solidFill>
                <a:srgbClr val="000000"/>
              </a:solidFill>
              <a:latin typeface="ＭＳ ゴシック"/>
              <a:ea typeface="ＭＳ ゴシック"/>
            </a:rPr>
            <a:pPr algn="r"/>
            <a:t>5.6回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0.3977</cdr:y>
    </cdr:from>
    <cdr:to>
      <cdr:x>0.95541</cdr:x>
      <cdr:y>0.47611</cdr:y>
    </cdr:to>
    <cdr:sp macro="" textlink="'問4～問9'!$I$642">
      <cdr:nvSpPr>
        <cdr:cNvPr id="10" name="テキスト ボックス 1"/>
        <cdr:cNvSpPr txBox="1"/>
      </cdr:nvSpPr>
      <cdr:spPr>
        <a:xfrm xmlns:a="http://schemas.openxmlformats.org/drawingml/2006/main">
          <a:off x="5965881"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D518C2D-3383-4AF7-84C0-7FE44486A14E}" type="TxLink">
            <a:rPr lang="en-US" altLang="en-US" sz="900" b="0" i="0" u="none" strike="noStrike">
              <a:solidFill>
                <a:srgbClr val="000000"/>
              </a:solidFill>
              <a:latin typeface="ＭＳ ゴシック"/>
              <a:ea typeface="ＭＳ ゴシック"/>
            </a:rPr>
            <a:pPr algn="r"/>
            <a:t>5.9回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0.88591</cdr:x>
      <cdr:y>0.60517</cdr:y>
    </cdr:from>
    <cdr:to>
      <cdr:x>0.95541</cdr:x>
      <cdr:y>0.68358</cdr:y>
    </cdr:to>
    <cdr:sp macro="" textlink="'問4～問9'!$J$642">
      <cdr:nvSpPr>
        <cdr:cNvPr id="11" name="テキスト ボックス 1"/>
        <cdr:cNvSpPr txBox="1"/>
      </cdr:nvSpPr>
      <cdr:spPr>
        <a:xfrm xmlns:a="http://schemas.openxmlformats.org/drawingml/2006/main">
          <a:off x="5965881"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3ABB5B7-6DD1-4C5C-A37D-CA2DDE80A511}" type="TxLink">
            <a:rPr lang="en-US" altLang="en-US" sz="900" b="0" i="0" u="none" strike="noStrike">
              <a:solidFill>
                <a:srgbClr val="000000"/>
              </a:solidFill>
              <a:latin typeface="ＭＳ ゴシック"/>
              <a:ea typeface="ＭＳ ゴシック"/>
            </a:rPr>
            <a:pPr algn="r"/>
            <a:t>4.8回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5.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69" y="61656"/>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653">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D719B631-6D77-454B-8EC7-09C615E45EE4}" type="TxLink">
            <a:rPr lang="en-US" altLang="en-US" sz="900" b="0" i="0" u="none" strike="noStrike">
              <a:solidFill>
                <a:srgbClr val="000000"/>
              </a:solidFill>
              <a:latin typeface="ＭＳ ゴシック"/>
              <a:ea typeface="ＭＳ ゴシック"/>
            </a:rPr>
            <a:pPr algn="r"/>
            <a:t>N=307</a:t>
          </a:fld>
          <a:endParaRPr lang="ja-JP" altLang="en-US" sz="1100"/>
        </a:p>
      </cdr:txBody>
    </cdr:sp>
  </cdr:absSizeAnchor>
  <cdr:absSizeAnchor xmlns:cdr="http://schemas.openxmlformats.org/drawingml/2006/chartDrawing">
    <cdr:from>
      <cdr:x>0.09012</cdr:x>
      <cdr:y>0.4592</cdr:y>
    </cdr:from>
    <cdr:ext cx="539999" cy="179999"/>
    <cdr:sp macro="" textlink="'問4～問9'!$L$653">
      <cdr:nvSpPr>
        <cdr:cNvPr id="8" name="テキスト ボックス 1"/>
        <cdr:cNvSpPr txBox="1"/>
      </cdr:nvSpPr>
      <cdr:spPr>
        <a:xfrm xmlns:a="http://schemas.openxmlformats.org/drawingml/2006/main">
          <a:off x="606884" y="1054104"/>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4DF3975-DC6A-4EE8-B9B3-84E25F5ED3DA}" type="TxLink">
            <a:rPr lang="en-US" altLang="en-US" sz="900" b="0" i="0" u="none" strike="noStrike">
              <a:solidFill>
                <a:srgbClr val="000000"/>
              </a:solidFill>
              <a:latin typeface="ＭＳ ゴシック"/>
              <a:ea typeface="ＭＳ ゴシック"/>
            </a:rPr>
            <a:pPr algn="r"/>
            <a:t>N=248</a:t>
          </a:fld>
          <a:endParaRPr lang="ja-JP" altLang="en-US" sz="1100"/>
        </a:p>
      </cdr:txBody>
    </cdr:sp>
  </cdr:absSizeAnchor>
  <cdr:absSizeAnchor xmlns:cdr="http://schemas.openxmlformats.org/drawingml/2006/chartDrawing">
    <cdr:from>
      <cdr:x>0.09012</cdr:x>
      <cdr:y>0.66667</cdr:y>
    </cdr:from>
    <cdr:ext cx="539999" cy="179999"/>
    <cdr:sp macro="" textlink="'問4～問9'!$M$653">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8C6302-DEC8-450B-A65A-0E8C6588E358}" type="TxLink">
            <a:rPr lang="en-US" altLang="en-US" sz="900" b="0" i="0" u="none" strike="noStrike">
              <a:solidFill>
                <a:srgbClr val="000000"/>
              </a:solidFill>
              <a:latin typeface="ＭＳ ゴシック"/>
              <a:ea typeface="ＭＳ ゴシック"/>
            </a:rPr>
            <a:pPr algn="r"/>
            <a:t>N=59</a:t>
          </a:fld>
          <a:endParaRPr lang="ja-JP" altLang="en-US" sz="1100"/>
        </a:p>
      </cdr:txBody>
    </cdr:sp>
  </cdr:absSizeAnchor>
  <cdr:relSizeAnchor xmlns:cdr="http://schemas.openxmlformats.org/drawingml/2006/chartDrawing">
    <cdr:from>
      <cdr:x>0.8982</cdr:x>
      <cdr:y>0.12586</cdr:y>
    </cdr:from>
    <cdr:to>
      <cdr:x>0.96769</cdr:x>
      <cdr:y>0.20428</cdr:y>
    </cdr:to>
    <cdr:sp macro="" textlink="">
      <cdr:nvSpPr>
        <cdr:cNvPr id="6" name="テキスト ボックス 1"/>
        <cdr:cNvSpPr txBox="1"/>
      </cdr:nvSpPr>
      <cdr:spPr>
        <a:xfrm xmlns:a="http://schemas.openxmlformats.org/drawingml/2006/main">
          <a:off x="6048610" y="288925"/>
          <a:ext cx="467999" cy="180000"/>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0.20268</cdr:y>
    </cdr:from>
    <cdr:to>
      <cdr:x>0.96531</cdr:x>
      <cdr:y>0.28109</cdr:y>
    </cdr:to>
    <cdr:sp macro="" textlink="'問4～問9'!$H$659">
      <cdr:nvSpPr>
        <cdr:cNvPr id="7" name="テキスト ボックス 1"/>
        <cdr:cNvSpPr txBox="1"/>
      </cdr:nvSpPr>
      <cdr:spPr>
        <a:xfrm xmlns:a="http://schemas.openxmlformats.org/drawingml/2006/main">
          <a:off x="6032548" y="46525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CD694FB-E2DE-4225-83FA-AD6A6987F57D}" type="TxLink">
            <a:rPr lang="en-US" altLang="en-US" sz="900" b="0" i="0" u="none" strike="noStrike">
              <a:solidFill>
                <a:srgbClr val="000000"/>
              </a:solidFill>
              <a:latin typeface="ＭＳ ゴシック"/>
              <a:ea typeface="ＭＳ ゴシック"/>
            </a:rPr>
            <a:pPr algn="r"/>
            <a:t>19.1時間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0.3977</cdr:y>
    </cdr:from>
    <cdr:to>
      <cdr:x>0.96531</cdr:x>
      <cdr:y>0.47611</cdr:y>
    </cdr:to>
    <cdr:sp macro="" textlink="'問4～問9'!$I$659">
      <cdr:nvSpPr>
        <cdr:cNvPr id="10" name="テキスト ボックス 1"/>
        <cdr:cNvSpPr txBox="1"/>
      </cdr:nvSpPr>
      <cdr:spPr>
        <a:xfrm xmlns:a="http://schemas.openxmlformats.org/drawingml/2006/main">
          <a:off x="6032548" y="912929"/>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96CD91F-6622-42D9-AE6F-8ED6E29B7292}" type="TxLink">
            <a:rPr lang="en-US" altLang="en-US" sz="900" b="0" i="0" u="none" strike="noStrike">
              <a:solidFill>
                <a:srgbClr val="000000"/>
              </a:solidFill>
              <a:latin typeface="ＭＳ ゴシック"/>
              <a:ea typeface="ＭＳ ゴシック"/>
            </a:rPr>
            <a:pPr algn="r"/>
            <a:t>21.4時間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0.89581</cdr:x>
      <cdr:y>0.60517</cdr:y>
    </cdr:from>
    <cdr:to>
      <cdr:x>0.96531</cdr:x>
      <cdr:y>0.68358</cdr:y>
    </cdr:to>
    <cdr:sp macro="" textlink="'問4～問9'!$J$659">
      <cdr:nvSpPr>
        <cdr:cNvPr id="11" name="テキスト ボックス 1"/>
        <cdr:cNvSpPr txBox="1"/>
      </cdr:nvSpPr>
      <cdr:spPr>
        <a:xfrm xmlns:a="http://schemas.openxmlformats.org/drawingml/2006/main">
          <a:off x="6032548" y="138918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F9E842-1A13-451C-A426-9835E0F59C8E}" type="TxLink">
            <a:rPr lang="en-US" altLang="en-US" sz="900" b="0" i="0" u="none" strike="noStrike">
              <a:solidFill>
                <a:srgbClr val="000000"/>
              </a:solidFill>
              <a:latin typeface="ＭＳ ゴシック"/>
              <a:ea typeface="ＭＳ ゴシック"/>
            </a:rPr>
            <a:pPr algn="r"/>
            <a:t>9.7時間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6.xml><?xml version="1.0" encoding="utf-8"?>
<c:userShapes xmlns:c="http://schemas.openxmlformats.org/drawingml/2006/chart">
  <cdr:absSizeAnchor xmlns:cdr="http://schemas.openxmlformats.org/drawingml/2006/chartDrawing">
    <cdr:from>
      <cdr:x>0.87148</cdr:x>
      <cdr:y>0.0308</cdr:y>
    </cdr:from>
    <cdr:ext cx="211001" cy="197997"/>
    <cdr:sp macro="" textlink="">
      <cdr:nvSpPr>
        <cdr:cNvPr id="2" name="テキスト ボックス 1"/>
        <cdr:cNvSpPr txBox="1"/>
      </cdr:nvSpPr>
      <cdr:spPr>
        <a:xfrm xmlns:a="http://schemas.openxmlformats.org/drawingml/2006/main">
          <a:off x="5868699" y="7450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0.21887</cdr:y>
    </cdr:from>
    <cdr:ext cx="539999" cy="179998"/>
    <cdr:sp macro="" textlink="'問4～問9'!$K$6">
      <cdr:nvSpPr>
        <cdr:cNvPr id="18" name="テキスト ボックス 1"/>
        <cdr:cNvSpPr txBox="1"/>
      </cdr:nvSpPr>
      <cdr:spPr>
        <a:xfrm xmlns:a="http://schemas.openxmlformats.org/drawingml/2006/main">
          <a:off x="606884" y="594142"/>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BAD655E-592E-48EE-BC32-97803A0FA26D}"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0.39423</cdr:y>
    </cdr:from>
    <cdr:ext cx="539999" cy="179998"/>
    <cdr:sp macro="" textlink="'問4～問9'!$L$6">
      <cdr:nvSpPr>
        <cdr:cNvPr id="8" name="テキスト ボックス 1"/>
        <cdr:cNvSpPr txBox="1"/>
      </cdr:nvSpPr>
      <cdr:spPr>
        <a:xfrm xmlns:a="http://schemas.openxmlformats.org/drawingml/2006/main">
          <a:off x="606884" y="1070198"/>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8159018-6237-446E-A2AF-2634E4FD2214}"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0.5661</cdr:y>
    </cdr:from>
    <cdr:ext cx="539999" cy="179996"/>
    <cdr:sp macro="" textlink="'問4～問9'!$M$6">
      <cdr:nvSpPr>
        <cdr:cNvPr id="9" name="テキスト ボックス 1"/>
        <cdr:cNvSpPr txBox="1"/>
      </cdr:nvSpPr>
      <cdr:spPr>
        <a:xfrm xmlns:a="http://schemas.openxmlformats.org/drawingml/2006/main">
          <a:off x="606884" y="1536756"/>
          <a:ext cx="539999" cy="179996"/>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5F5088-08AC-404C-8D62-DF8C00349C88}"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0.89819</cdr:x>
      <cdr:y>0.11345</cdr:y>
    </cdr:from>
    <cdr:to>
      <cdr:x>0.96768</cdr:x>
      <cdr:y>0.17976</cdr:y>
    </cdr:to>
    <cdr:sp macro="" textlink="">
      <cdr:nvSpPr>
        <cdr:cNvPr id="13" name="テキスト ボックス 1"/>
        <cdr:cNvSpPr txBox="1"/>
      </cdr:nvSpPr>
      <cdr:spPr>
        <a:xfrm xmlns:a="http://schemas.openxmlformats.org/drawingml/2006/main">
          <a:off x="6048580" y="307975"/>
          <a:ext cx="467958" cy="180014"/>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900">
              <a:effectLst/>
              <a:latin typeface="ＭＳ ゴシック" panose="020B0609070205080204" pitchFamily="49" charset="-128"/>
              <a:ea typeface="ＭＳ ゴシック" panose="020B0609070205080204" pitchFamily="49" charset="-128"/>
              <a:cs typeface="+mn-cs"/>
            </a:rPr>
            <a:t>平均</a:t>
          </a:r>
          <a:endParaRPr lang="ja-JP" altLang="ja-JP" sz="900">
            <a:effectLst/>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0.17841</cdr:y>
    </cdr:from>
    <cdr:to>
      <cdr:x>0.95823</cdr:x>
      <cdr:y>0.24472</cdr:y>
    </cdr:to>
    <cdr:sp macro="" textlink="'問4～問9'!$H$680">
      <cdr:nvSpPr>
        <cdr:cNvPr id="14" name="テキスト ボックス 1"/>
        <cdr:cNvSpPr txBox="1"/>
      </cdr:nvSpPr>
      <cdr:spPr>
        <a:xfrm xmlns:a="http://schemas.openxmlformats.org/drawingml/2006/main">
          <a:off x="5984875" y="48431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D6B9EA8-6AAD-412E-930F-8F68BE809F56}" type="TxLink">
            <a:rPr lang="en-US" altLang="en-US" sz="900" b="0" i="0" u="none" strike="noStrike">
              <a:solidFill>
                <a:srgbClr val="000000"/>
              </a:solidFill>
              <a:latin typeface="ＭＳ ゴシック"/>
              <a:ea typeface="ＭＳ ゴシック"/>
            </a:rPr>
            <a:pPr algn="r"/>
            <a:t>5.6日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0.33631</cdr:y>
    </cdr:from>
    <cdr:to>
      <cdr:x>0.95823</cdr:x>
      <cdr:y>0.40261</cdr:y>
    </cdr:to>
    <cdr:sp macro="" textlink="'問4～問9'!$I$680">
      <cdr:nvSpPr>
        <cdr:cNvPr id="15" name="テキスト ボックス 1"/>
        <cdr:cNvSpPr txBox="1"/>
      </cdr:nvSpPr>
      <cdr:spPr>
        <a:xfrm xmlns:a="http://schemas.openxmlformats.org/drawingml/2006/main">
          <a:off x="5984875" y="912942"/>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4F5D828-FEEA-4277-8EF6-24688BCA4DC0}" type="TxLink">
            <a:rPr lang="en-US" altLang="en-US" sz="900" b="0" i="0" u="none" strike="noStrike">
              <a:solidFill>
                <a:srgbClr val="000000"/>
              </a:solidFill>
              <a:latin typeface="ＭＳ ゴシック"/>
              <a:ea typeface="ＭＳ ゴシック"/>
            </a:rPr>
            <a:pPr algn="r"/>
            <a:t>5.9日</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0.51525</cdr:y>
    </cdr:from>
    <cdr:to>
      <cdr:x>0.95823</cdr:x>
      <cdr:y>0.58156</cdr:y>
    </cdr:to>
    <cdr:sp macro="" textlink="'問4～問9'!$J$680">
      <cdr:nvSpPr>
        <cdr:cNvPr id="16" name="テキスト ボックス 1"/>
        <cdr:cNvSpPr txBox="1"/>
      </cdr:nvSpPr>
      <cdr:spPr>
        <a:xfrm xmlns:a="http://schemas.openxmlformats.org/drawingml/2006/main">
          <a:off x="5984875" y="1398717"/>
          <a:ext cx="468025" cy="179992"/>
        </a:xfrm>
        <a:prstGeom xmlns:a="http://schemas.openxmlformats.org/drawingml/2006/main" prst="rect">
          <a:avLst/>
        </a:prstGeom>
      </cdr:spPr>
      <cdr:txBody>
        <a:bodyPr xmlns:a="http://schemas.openxmlformats.org/drawingml/2006/main"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EC4A106-540C-4EF0-9F8D-D9E957EA2CA7}" type="TxLink">
            <a:rPr lang="en-US" altLang="en-US" sz="900" b="0" i="0" u="none" strike="noStrike">
              <a:solidFill>
                <a:srgbClr val="000000"/>
              </a:solidFill>
              <a:latin typeface="ＭＳ ゴシック"/>
              <a:ea typeface="ＭＳ ゴシック"/>
            </a:rPr>
            <a:pPr algn="r"/>
            <a:t>4.3日</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7.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308">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03489E-A829-463A-A5D6-92BA34D70242}"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308">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9CEA8A-5AFF-4DD0-8E5A-A0B97FBE2F2F}"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308">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C288E7-0BF8-4DE5-921A-C325125D646B}"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0.88873</cdr:x>
      <cdr:y>0.19816</cdr:y>
    </cdr:from>
    <cdr:to>
      <cdr:x>0.96892</cdr:x>
      <cdr:y>0.27256</cdr:y>
    </cdr:to>
    <cdr:sp macro="" textlink="'問4～問9'!$H$700">
      <cdr:nvSpPr>
        <cdr:cNvPr id="7" name="テキスト ボックス 1"/>
        <cdr:cNvSpPr txBox="1"/>
      </cdr:nvSpPr>
      <cdr:spPr>
        <a:xfrm xmlns:a="http://schemas.openxmlformats.org/drawingml/2006/main">
          <a:off x="5984863" y="479418"/>
          <a:ext cx="540014"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21C11BF-675D-4236-ABC9-31159BD8A393}" type="TxLink">
            <a:rPr lang="en-US" altLang="en-US" sz="900" b="0" i="0" u="none" strike="noStrike">
              <a:solidFill>
                <a:srgbClr val="000000"/>
              </a:solidFill>
              <a:latin typeface="ＭＳ ゴシック"/>
              <a:ea typeface="ＭＳ ゴシック"/>
            </a:rPr>
            <a:pPr algn="r"/>
            <a:t>13.3時間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0.3832</cdr:y>
    </cdr:from>
    <cdr:to>
      <cdr:x>0.96892</cdr:x>
      <cdr:y>0.4576</cdr:y>
    </cdr:to>
    <cdr:sp macro="" textlink="'問4～問9'!$I$700">
      <cdr:nvSpPr>
        <cdr:cNvPr id="10" name="テキスト ボックス 1"/>
        <cdr:cNvSpPr txBox="1"/>
      </cdr:nvSpPr>
      <cdr:spPr>
        <a:xfrm xmlns:a="http://schemas.openxmlformats.org/drawingml/2006/main">
          <a:off x="5984894" y="927094"/>
          <a:ext cx="54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D437CF5-C303-4376-8CFA-A0C11F5954E0}" type="TxLink">
            <a:rPr lang="en-US" altLang="en-US" sz="900" b="0" i="0" u="none" strike="noStrike">
              <a:solidFill>
                <a:srgbClr val="000000"/>
              </a:solidFill>
              <a:latin typeface="ＭＳ ゴシック"/>
              <a:ea typeface="ＭＳ ゴシック"/>
            </a:rPr>
            <a:pPr algn="r"/>
            <a:t>14.3時間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0.58005</cdr:y>
    </cdr:from>
    <cdr:to>
      <cdr:x>0.96892</cdr:x>
      <cdr:y>0.65445</cdr:y>
    </cdr:to>
    <cdr:sp macro="" textlink="'問4～問9'!$J$700">
      <cdr:nvSpPr>
        <cdr:cNvPr id="11" name="テキスト ボックス 1"/>
        <cdr:cNvSpPr txBox="1"/>
      </cdr:nvSpPr>
      <cdr:spPr>
        <a:xfrm xmlns:a="http://schemas.openxmlformats.org/drawingml/2006/main">
          <a:off x="5984894" y="1403343"/>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68B27B-9C91-4B99-B17F-D997A6D89819}" type="TxLink">
            <a:rPr lang="en-US" altLang="en-US" sz="900" b="0" i="0" u="none" strike="noStrike">
              <a:solidFill>
                <a:srgbClr val="000000"/>
              </a:solidFill>
              <a:latin typeface="ＭＳ ゴシック"/>
              <a:ea typeface="ＭＳ ゴシック"/>
            </a:rPr>
            <a:pPr algn="r"/>
            <a:t>10.0時間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8.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308">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A03489E-A829-463A-A5D6-92BA34D70242}"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0.43634</cdr:y>
    </cdr:from>
    <cdr:ext cx="539999" cy="179999"/>
    <cdr:sp macro="" textlink="'問4～問9'!$L$308">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19CEA8A-5AFF-4DD0-8E5A-A0B97FBE2F2F}"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0.63277</cdr:y>
    </cdr:from>
    <cdr:ext cx="539999" cy="179997"/>
    <cdr:sp macro="" textlink="'問4～問9'!$M$308">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7C288E7-0BF8-4DE5-921A-C325125D646B}"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0.88873</cdr:x>
      <cdr:y>0.19816</cdr:y>
    </cdr:from>
    <cdr:to>
      <cdr:x>0.96892</cdr:x>
      <cdr:y>0.27256</cdr:y>
    </cdr:to>
    <cdr:sp macro="" textlink="'問4～問9'!$H$720">
      <cdr:nvSpPr>
        <cdr:cNvPr id="7" name="テキスト ボックス 1"/>
        <cdr:cNvSpPr txBox="1"/>
      </cdr:nvSpPr>
      <cdr:spPr>
        <a:xfrm xmlns:a="http://schemas.openxmlformats.org/drawingml/2006/main">
          <a:off x="5984894" y="479418"/>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357B66B-67C9-44B1-A076-6A9D0A3894A4}" type="TxLink">
            <a:rPr lang="en-US" altLang="en-US" sz="900" b="0" i="0" u="none" strike="noStrike">
              <a:solidFill>
                <a:srgbClr val="000000"/>
              </a:solidFill>
              <a:latin typeface="ＭＳ ゴシック"/>
              <a:ea typeface="ＭＳ ゴシック"/>
            </a:rPr>
            <a:pPr algn="r"/>
            <a:t>2.2時間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0.3832</cdr:y>
    </cdr:from>
    <cdr:to>
      <cdr:x>0.96892</cdr:x>
      <cdr:y>0.4576</cdr:y>
    </cdr:to>
    <cdr:sp macro="" textlink="'問4～問9'!$I$720">
      <cdr:nvSpPr>
        <cdr:cNvPr id="10" name="テキスト ボックス 1"/>
        <cdr:cNvSpPr txBox="1"/>
      </cdr:nvSpPr>
      <cdr:spPr>
        <a:xfrm xmlns:a="http://schemas.openxmlformats.org/drawingml/2006/main">
          <a:off x="5984894" y="927094"/>
          <a:ext cx="540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E7445DC-94D7-4732-B028-23B16D5A629F}" type="TxLink">
            <a:rPr lang="en-US" altLang="en-US" sz="900" b="0" i="0" u="none" strike="noStrike">
              <a:solidFill>
                <a:srgbClr val="000000"/>
              </a:solidFill>
              <a:latin typeface="ＭＳ ゴシック"/>
              <a:ea typeface="ＭＳ ゴシック"/>
            </a:rPr>
            <a:pPr algn="r"/>
            <a:t>2.2時間</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0.88873</cdr:x>
      <cdr:y>0.58005</cdr:y>
    </cdr:from>
    <cdr:to>
      <cdr:x>0.96892</cdr:x>
      <cdr:y>0.65445</cdr:y>
    </cdr:to>
    <cdr:sp macro="" textlink="'問4～問9'!$J$720">
      <cdr:nvSpPr>
        <cdr:cNvPr id="11" name="テキスト ボックス 1"/>
        <cdr:cNvSpPr txBox="1"/>
      </cdr:nvSpPr>
      <cdr:spPr>
        <a:xfrm xmlns:a="http://schemas.openxmlformats.org/drawingml/2006/main">
          <a:off x="5984894" y="1403343"/>
          <a:ext cx="540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5FF4A244-8228-4A4A-8E3A-AE9B3FDD4B3F}" type="TxLink">
            <a:rPr lang="en-US" altLang="en-US" sz="900" b="0" i="0" u="none" strike="noStrike">
              <a:solidFill>
                <a:srgbClr val="000000"/>
              </a:solidFill>
              <a:latin typeface="ＭＳ ゴシック"/>
              <a:ea typeface="ＭＳ ゴシック"/>
            </a:rPr>
            <a:pPr algn="r"/>
            <a:t>2.0時間</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89.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73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C9935DA-E637-4037-B9D0-C22C4AF320D7}"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73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E26ECC-42D3-4C31-8099-4321FF2CAC9D}"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73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D72F3C1-6D9E-4E1E-B29D-714EBBFCC6D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9.xml><?xml version="1.0" encoding="utf-8"?>
<c:userShapes xmlns:c="http://schemas.openxmlformats.org/drawingml/2006/chart">
  <cdr:absSizeAnchor xmlns:cdr="http://schemas.openxmlformats.org/drawingml/2006/chartDrawing">
    <cdr:from>
      <cdr:x>0.87148</cdr:x>
      <cdr:y>0.01261</cdr:y>
    </cdr:from>
    <cdr:ext cx="211001" cy="197996"/>
    <cdr:sp macro="" textlink="">
      <cdr:nvSpPr>
        <cdr:cNvPr id="2" name="テキスト ボックス 1"/>
        <cdr:cNvSpPr txBox="1"/>
      </cdr:nvSpPr>
      <cdr:spPr>
        <a:xfrm xmlns:a="http://schemas.openxmlformats.org/drawingml/2006/main">
          <a:off x="5868699" y="56086"/>
          <a:ext cx="211001" cy="197996"/>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0.01374</cdr:x>
      <cdr:y>0.0718</cdr:y>
    </cdr:from>
    <cdr:ext cx="702000" cy="180000"/>
    <cdr:sp macro="" textlink="">
      <cdr:nvSpPr>
        <cdr:cNvPr id="10" name="テキスト ボックス 1"/>
        <cdr:cNvSpPr txBox="1"/>
      </cdr:nvSpPr>
      <cdr:spPr>
        <a:xfrm xmlns:a="http://schemas.openxmlformats.org/drawingml/2006/main">
          <a:off x="92528" y="319379"/>
          <a:ext cx="702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ＭＳ ゴシック" panose="020B0609070205080204" pitchFamily="49" charset="-128"/>
              <a:ea typeface="ＭＳ ゴシック" panose="020B0609070205080204" pitchFamily="49" charset="-128"/>
            </a:rPr>
            <a:t>全体</a:t>
          </a:r>
        </a:p>
      </cdr:txBody>
    </cdr:sp>
  </cdr:absSizeAnchor>
  <cdr:relSizeAnchor xmlns:cdr="http://schemas.openxmlformats.org/drawingml/2006/chartDrawing">
    <cdr:from>
      <cdr:x>0.00707</cdr:x>
      <cdr:y>0.33364</cdr:y>
    </cdr:from>
    <cdr:to>
      <cdr:x>0.97737</cdr:x>
      <cdr:y>0.33364</cdr:y>
    </cdr:to>
    <cdr:cxnSp macro="">
      <cdr:nvCxnSpPr>
        <cdr:cNvPr id="4" name="直線コネクタ 3">
          <a:extLst xmlns:a="http://schemas.openxmlformats.org/drawingml/2006/main">
            <a:ext uri="{FF2B5EF4-FFF2-40B4-BE49-F238E27FC236}">
              <a16:creationId xmlns:a16="http://schemas.microsoft.com/office/drawing/2014/main" id="{829BD1BD-49D3-4910-87F7-5DB679278DD8}"/>
            </a:ext>
          </a:extLst>
        </cdr:cNvPr>
        <cdr:cNvCxnSpPr/>
      </cdr:nvCxnSpPr>
      <cdr:spPr>
        <a:xfrm xmlns:a="http://schemas.openxmlformats.org/drawingml/2006/main">
          <a:off x="47611" y="1484106"/>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0.00707</cdr:x>
      <cdr:y>0.60681</cdr:y>
    </cdr:from>
    <cdr:to>
      <cdr:x>0.97737</cdr:x>
      <cdr:y>0.60681</cdr:y>
    </cdr:to>
    <cdr:cxnSp macro="">
      <cdr:nvCxnSpPr>
        <cdr:cNvPr id="14" name="直線コネクタ 13">
          <a:extLst xmlns:a="http://schemas.openxmlformats.org/drawingml/2006/main">
            <a:ext uri="{FF2B5EF4-FFF2-40B4-BE49-F238E27FC236}">
              <a16:creationId xmlns:a16="http://schemas.microsoft.com/office/drawing/2014/main" id="{3D3B2DF9-0A77-482C-AD2A-0D83666EC0A9}"/>
            </a:ext>
          </a:extLst>
        </cdr:cNvPr>
        <cdr:cNvCxnSpPr/>
      </cdr:nvCxnSpPr>
      <cdr:spPr>
        <a:xfrm xmlns:a="http://schemas.openxmlformats.org/drawingml/2006/main">
          <a:off x="47611" y="2699207"/>
          <a:ext cx="6534170" cy="0"/>
        </a:xfrm>
        <a:prstGeom xmlns:a="http://schemas.openxmlformats.org/drawingml/2006/main" prst="line">
          <a:avLst/>
        </a:prstGeom>
        <a:ln xmlns:a="http://schemas.openxmlformats.org/drawingml/2006/main" w="63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absSizeAnchor xmlns:cdr="http://schemas.openxmlformats.org/drawingml/2006/chartDrawing">
    <cdr:from>
      <cdr:x>0.01374</cdr:x>
      <cdr:y>0.34375</cdr:y>
    </cdr:from>
    <cdr:ext cx="702000" cy="179999"/>
    <cdr:sp macro="" textlink="">
      <cdr:nvSpPr>
        <cdr:cNvPr id="16" name="テキスト ボックス 1"/>
        <cdr:cNvSpPr txBox="1"/>
      </cdr:nvSpPr>
      <cdr:spPr>
        <a:xfrm xmlns:a="http://schemas.openxmlformats.org/drawingml/2006/main">
          <a:off x="92528" y="1529054"/>
          <a:ext cx="702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広域型</a:t>
          </a:r>
          <a:endParaRPr lang="ja-JP" altLang="en-US" sz="1100"/>
        </a:p>
      </cdr:txBody>
    </cdr:sp>
  </cdr:absSizeAnchor>
  <cdr:absSizeAnchor xmlns:cdr="http://schemas.openxmlformats.org/drawingml/2006/chartDrawing">
    <cdr:from>
      <cdr:x>0.01374</cdr:x>
      <cdr:y>0.61784</cdr:y>
    </cdr:from>
    <cdr:ext cx="702000" cy="179999"/>
    <cdr:sp macro="" textlink="">
      <cdr:nvSpPr>
        <cdr:cNvPr id="17" name="テキスト ボックス 1"/>
        <cdr:cNvSpPr txBox="1"/>
      </cdr:nvSpPr>
      <cdr:spPr>
        <a:xfrm xmlns:a="http://schemas.openxmlformats.org/drawingml/2006/main">
          <a:off x="92528" y="2748254"/>
          <a:ext cx="702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b="0" i="0" u="none" strike="noStrike">
              <a:solidFill>
                <a:srgbClr val="000000"/>
              </a:solidFill>
              <a:latin typeface="ＭＳ ゴシック"/>
              <a:ea typeface="ＭＳ ゴシック"/>
            </a:rPr>
            <a:t>地域密着型</a:t>
          </a:r>
          <a:endParaRPr lang="ja-JP" altLang="en-US" sz="1100"/>
        </a:p>
      </cdr:txBody>
    </cdr:sp>
  </cdr:absSizeAnchor>
</c:userShapes>
</file>

<file path=xl/drawings/drawing90.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73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C9935DA-E637-4037-B9D0-C22C4AF320D7}"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73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E26ECC-42D3-4C31-8099-4321FF2CAC9D}"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73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D72F3C1-6D9E-4E1E-B29D-714EBBFCC6D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91.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752">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84F2147-6A25-434D-AA2A-BB4AA4B34F0E}" type="TxLink">
            <a:rPr lang="en-US" altLang="en-US" sz="900" b="0" i="0" u="none" strike="noStrike">
              <a:solidFill>
                <a:srgbClr val="000000"/>
              </a:solidFill>
              <a:latin typeface="ＭＳ ゴシック"/>
              <a:ea typeface="ＭＳ ゴシック"/>
            </a:rPr>
            <a:pPr algn="r"/>
            <a:t>N=811</a:t>
          </a:fld>
          <a:endParaRPr lang="ja-JP" altLang="en-US" sz="1100"/>
        </a:p>
      </cdr:txBody>
    </cdr:sp>
  </cdr:absSizeAnchor>
  <cdr:absSizeAnchor xmlns:cdr="http://schemas.openxmlformats.org/drawingml/2006/chartDrawing">
    <cdr:from>
      <cdr:x>0.09012</cdr:x>
      <cdr:y>0.43634</cdr:y>
    </cdr:from>
    <cdr:ext cx="539999" cy="179999"/>
    <cdr:sp macro="" textlink="'問4～問9'!$L$752">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514EAF0-7BFE-42F8-AA09-48C1D0E769A4}" type="TxLink">
            <a:rPr lang="en-US" altLang="en-US" sz="900" b="0" i="0" u="none" strike="noStrike">
              <a:solidFill>
                <a:srgbClr val="000000"/>
              </a:solidFill>
              <a:latin typeface="ＭＳ ゴシック"/>
              <a:ea typeface="ＭＳ ゴシック"/>
            </a:rPr>
            <a:pPr algn="r"/>
            <a:t>N=636</a:t>
          </a:fld>
          <a:endParaRPr lang="ja-JP" altLang="en-US" sz="1100"/>
        </a:p>
      </cdr:txBody>
    </cdr:sp>
  </cdr:absSizeAnchor>
  <cdr:absSizeAnchor xmlns:cdr="http://schemas.openxmlformats.org/drawingml/2006/chartDrawing">
    <cdr:from>
      <cdr:x>0.09012</cdr:x>
      <cdr:y>0.63277</cdr:y>
    </cdr:from>
    <cdr:ext cx="539999" cy="179997"/>
    <cdr:sp macro="" textlink="'問4～問9'!$M$752">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8F0E1561-C7FE-49C2-8DF4-C6AF8A5CBC34}" type="TxLink">
            <a:rPr lang="en-US" altLang="en-US" sz="900" b="0" i="0" u="none" strike="noStrike">
              <a:solidFill>
                <a:srgbClr val="000000"/>
              </a:solidFill>
              <a:latin typeface="ＭＳ ゴシック"/>
              <a:ea typeface="ＭＳ ゴシック"/>
            </a:rPr>
            <a:pPr algn="r"/>
            <a:t>N=175</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0.8661</cdr:x>
      <cdr:y>0.19816</cdr:y>
    </cdr:from>
    <cdr:to>
      <cdr:x>0.9944</cdr:x>
      <cdr:y>0.27256</cdr:y>
    </cdr:to>
    <cdr:sp macro="" textlink="'問4～問9'!$H$760">
      <cdr:nvSpPr>
        <cdr:cNvPr id="7" name="テキスト ボックス 1"/>
        <cdr:cNvSpPr txBox="1"/>
      </cdr:nvSpPr>
      <cdr:spPr>
        <a:xfrm xmlns:a="http://schemas.openxmlformats.org/drawingml/2006/main">
          <a:off x="5832491" y="479418"/>
          <a:ext cx="864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4A5BACF-9DA1-4315-8411-74E2767CA241}" type="TxLink">
            <a:rPr lang="en-US" altLang="en-US" sz="900" b="0" i="0" u="none" strike="noStrike">
              <a:solidFill>
                <a:srgbClr val="000000"/>
              </a:solidFill>
              <a:latin typeface="ＭＳ ゴシック"/>
              <a:ea typeface="ＭＳ ゴシック"/>
            </a:rPr>
            <a:pPr algn="r"/>
            <a:t>268,037.2円/月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0.8661</cdr:x>
      <cdr:y>0.3832</cdr:y>
    </cdr:from>
    <cdr:to>
      <cdr:x>0.9944</cdr:x>
      <cdr:y>0.4576</cdr:y>
    </cdr:to>
    <cdr:sp macro="" textlink="'問4～問9'!$I$760">
      <cdr:nvSpPr>
        <cdr:cNvPr id="10" name="テキスト ボックス 1"/>
        <cdr:cNvSpPr txBox="1"/>
      </cdr:nvSpPr>
      <cdr:spPr>
        <a:xfrm xmlns:a="http://schemas.openxmlformats.org/drawingml/2006/main">
          <a:off x="5832491" y="927094"/>
          <a:ext cx="864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9BAD084-7237-42C2-A36B-7CF2750D67D9}" type="TxLink">
            <a:rPr lang="en-US" altLang="en-US" sz="900" b="0" i="0" u="none" strike="noStrike">
              <a:solidFill>
                <a:srgbClr val="000000"/>
              </a:solidFill>
              <a:latin typeface="ＭＳ ゴシック"/>
              <a:ea typeface="ＭＳ ゴシック"/>
            </a:rPr>
            <a:pPr algn="r"/>
            <a:t>294,397.7円/月</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0.8661</cdr:x>
      <cdr:y>0.58005</cdr:y>
    </cdr:from>
    <cdr:to>
      <cdr:x>0.9944</cdr:x>
      <cdr:y>0.65445</cdr:y>
    </cdr:to>
    <cdr:sp macro="" textlink="'問4～問9'!$J$760">
      <cdr:nvSpPr>
        <cdr:cNvPr id="11" name="テキスト ボックス 1"/>
        <cdr:cNvSpPr txBox="1"/>
      </cdr:nvSpPr>
      <cdr:spPr>
        <a:xfrm xmlns:a="http://schemas.openxmlformats.org/drawingml/2006/main">
          <a:off x="5832491" y="1403343"/>
          <a:ext cx="864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F959DE-AA3D-464F-92D7-9FFB0D6A1A11}" type="TxLink">
            <a:rPr lang="en-US" altLang="en-US" sz="900" b="0" i="0" u="none" strike="noStrike">
              <a:solidFill>
                <a:srgbClr val="000000"/>
              </a:solidFill>
              <a:latin typeface="ＭＳ ゴシック"/>
              <a:ea typeface="ＭＳ ゴシック"/>
            </a:rPr>
            <a:pPr algn="r"/>
            <a:t>174,664.1円/月</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2.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771">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B80ACE8-78A2-4269-A923-BB528CC05466}" type="TxLink">
            <a:rPr lang="en-US" altLang="en-US" sz="900" b="0" i="0" u="none" strike="noStrike">
              <a:solidFill>
                <a:srgbClr val="000000"/>
              </a:solidFill>
              <a:latin typeface="ＭＳ ゴシック"/>
              <a:ea typeface="ＭＳ ゴシック"/>
            </a:rPr>
            <a:pPr algn="r"/>
            <a:t>N=127</a:t>
          </a:fld>
          <a:endParaRPr lang="ja-JP" altLang="en-US" sz="1100"/>
        </a:p>
      </cdr:txBody>
    </cdr:sp>
  </cdr:absSizeAnchor>
  <cdr:absSizeAnchor xmlns:cdr="http://schemas.openxmlformats.org/drawingml/2006/chartDrawing">
    <cdr:from>
      <cdr:x>0.09012</cdr:x>
      <cdr:y>0.43634</cdr:y>
    </cdr:from>
    <cdr:ext cx="539999" cy="179999"/>
    <cdr:sp macro="" textlink="'問4～問9'!$L$771">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0CCBBEA-AC6E-49EA-A46F-DF66BA0ECA74}" type="TxLink">
            <a:rPr lang="en-US" altLang="en-US" sz="900" b="0" i="0" u="none" strike="noStrike">
              <a:solidFill>
                <a:srgbClr val="000000"/>
              </a:solidFill>
              <a:latin typeface="ＭＳ ゴシック"/>
              <a:ea typeface="ＭＳ ゴシック"/>
            </a:rPr>
            <a:pPr algn="r"/>
            <a:t>N=103</a:t>
          </a:fld>
          <a:endParaRPr lang="ja-JP" altLang="en-US" sz="1100"/>
        </a:p>
      </cdr:txBody>
    </cdr:sp>
  </cdr:absSizeAnchor>
  <cdr:absSizeAnchor xmlns:cdr="http://schemas.openxmlformats.org/drawingml/2006/chartDrawing">
    <cdr:from>
      <cdr:x>0.09012</cdr:x>
      <cdr:y>0.63277</cdr:y>
    </cdr:from>
    <cdr:ext cx="539999" cy="179997"/>
    <cdr:sp macro="" textlink="'問4～問9'!$M$771">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8B2C6CB-B640-4D56-90F2-1DFD7AFC7AC3}" type="TxLink">
            <a:rPr lang="en-US" altLang="en-US" sz="900" b="0" i="0" u="none" strike="noStrike">
              <a:solidFill>
                <a:srgbClr val="000000"/>
              </a:solidFill>
              <a:latin typeface="ＭＳ ゴシック"/>
              <a:ea typeface="ＭＳ ゴシック"/>
            </a:rPr>
            <a:pPr algn="r"/>
            <a:t>N=24</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0.876</cdr:x>
      <cdr:y>0.19816</cdr:y>
    </cdr:from>
    <cdr:to>
      <cdr:x>0.99361</cdr:x>
      <cdr:y>0.27256</cdr:y>
    </cdr:to>
    <cdr:sp macro="" textlink="'問4～問9'!$H$778">
      <cdr:nvSpPr>
        <cdr:cNvPr id="7" name="テキスト ボックス 1"/>
        <cdr:cNvSpPr txBox="1"/>
      </cdr:nvSpPr>
      <cdr:spPr>
        <a:xfrm xmlns:a="http://schemas.openxmlformats.org/drawingml/2006/main">
          <a:off x="5899144" y="479418"/>
          <a:ext cx="792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6CEA36F-DDB1-451F-8329-B39CA0B9F64D}" type="TxLink">
            <a:rPr lang="en-US" altLang="en-US" sz="900" b="0" i="0" u="none" strike="noStrike">
              <a:solidFill>
                <a:srgbClr val="000000"/>
              </a:solidFill>
              <a:latin typeface="ＭＳ ゴシック"/>
              <a:ea typeface="ＭＳ ゴシック"/>
            </a:rPr>
            <a:pPr algn="r"/>
            <a:t>37,180.6円/回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0.876</cdr:x>
      <cdr:y>0.3832</cdr:y>
    </cdr:from>
    <cdr:to>
      <cdr:x>0.99361</cdr:x>
      <cdr:y>0.4576</cdr:y>
    </cdr:to>
    <cdr:sp macro="" textlink="'問4～問9'!$I$778">
      <cdr:nvSpPr>
        <cdr:cNvPr id="10" name="テキスト ボックス 1"/>
        <cdr:cNvSpPr txBox="1"/>
      </cdr:nvSpPr>
      <cdr:spPr>
        <a:xfrm xmlns:a="http://schemas.openxmlformats.org/drawingml/2006/main">
          <a:off x="5899144" y="927094"/>
          <a:ext cx="792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8792F02-1FB9-4070-A2AF-F9412F2D1846}" type="TxLink">
            <a:rPr lang="en-US" altLang="en-US" sz="900" b="0" i="0" u="none" strike="noStrike">
              <a:solidFill>
                <a:srgbClr val="000000"/>
              </a:solidFill>
              <a:latin typeface="ＭＳ ゴシック"/>
              <a:ea typeface="ＭＳ ゴシック"/>
            </a:rPr>
            <a:pPr algn="r"/>
            <a:t>39,247.9円/回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0.876</cdr:x>
      <cdr:y>0.58005</cdr:y>
    </cdr:from>
    <cdr:to>
      <cdr:x>0.99361</cdr:x>
      <cdr:y>0.65445</cdr:y>
    </cdr:to>
    <cdr:sp macro="" textlink="'問4～問9'!$J$778">
      <cdr:nvSpPr>
        <cdr:cNvPr id="11" name="テキスト ボックス 1"/>
        <cdr:cNvSpPr txBox="1"/>
      </cdr:nvSpPr>
      <cdr:spPr>
        <a:xfrm xmlns:a="http://schemas.openxmlformats.org/drawingml/2006/main">
          <a:off x="5899144" y="1403343"/>
          <a:ext cx="792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1380B6DF-98C5-4A9E-9398-55176017CD73}" type="TxLink">
            <a:rPr lang="en-US" altLang="en-US" sz="900" b="0" i="0" u="none" strike="noStrike">
              <a:solidFill>
                <a:srgbClr val="000000"/>
              </a:solidFill>
              <a:latin typeface="ＭＳ ゴシック"/>
              <a:ea typeface="ＭＳ ゴシック"/>
            </a:rPr>
            <a:pPr algn="r"/>
            <a:t>28,739.2円/回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3.xml><?xml version="1.0" encoding="utf-8"?>
<c:userShapes xmlns:c="http://schemas.openxmlformats.org/drawingml/2006/chart">
  <cdr:absSizeAnchor xmlns:cdr="http://schemas.openxmlformats.org/drawingml/2006/chartDrawing">
    <cdr:from>
      <cdr:x>0.87148</cdr:x>
      <cdr:y>0.02686</cdr:y>
    </cdr:from>
    <cdr:ext cx="211001" cy="197997"/>
    <cdr:sp macro="" textlink="">
      <cdr:nvSpPr>
        <cdr:cNvPr id="2" name="テキスト ボックス 1"/>
        <cdr:cNvSpPr txBox="1"/>
      </cdr:nvSpPr>
      <cdr:spPr>
        <a:xfrm xmlns:a="http://schemas.openxmlformats.org/drawingml/2006/main">
          <a:off x="5868699" y="61659"/>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0.25173</cdr:y>
    </cdr:from>
    <cdr:ext cx="539999" cy="179999"/>
    <cdr:sp macro="" textlink="'問4～問9'!$K$732">
      <cdr:nvSpPr>
        <cdr:cNvPr id="18" name="テキスト ボックス 1"/>
        <cdr:cNvSpPr txBox="1"/>
      </cdr:nvSpPr>
      <cdr:spPr>
        <a:xfrm xmlns:a="http://schemas.openxmlformats.org/drawingml/2006/main">
          <a:off x="606884" y="5778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4C9935DA-E637-4037-B9D0-C22C4AF320D7}" type="TxLink">
            <a:rPr lang="en-US" altLang="en-US" sz="900" b="0" i="0" u="none" strike="noStrike">
              <a:solidFill>
                <a:srgbClr val="000000"/>
              </a:solidFill>
              <a:latin typeface="ＭＳ ゴシック"/>
              <a:ea typeface="ＭＳ ゴシック"/>
            </a:rPr>
            <a:pPr algn="r"/>
            <a:t>N=1,148</a:t>
          </a:fld>
          <a:endParaRPr lang="ja-JP" altLang="en-US" sz="1100"/>
        </a:p>
      </cdr:txBody>
    </cdr:sp>
  </cdr:absSizeAnchor>
  <cdr:absSizeAnchor xmlns:cdr="http://schemas.openxmlformats.org/drawingml/2006/chartDrawing">
    <cdr:from>
      <cdr:x>0.09012</cdr:x>
      <cdr:y>0.4592</cdr:y>
    </cdr:from>
    <cdr:ext cx="539999" cy="179999"/>
    <cdr:sp macro="" textlink="'問4～問9'!$L$732">
      <cdr:nvSpPr>
        <cdr:cNvPr id="8" name="テキスト ボックス 1"/>
        <cdr:cNvSpPr txBox="1"/>
      </cdr:nvSpPr>
      <cdr:spPr>
        <a:xfrm xmlns:a="http://schemas.openxmlformats.org/drawingml/2006/main">
          <a:off x="606884" y="105410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CE26ECC-42D3-4C31-8099-4321FF2CAC9D}" type="TxLink">
            <a:rPr lang="en-US" altLang="en-US" sz="900" b="0" i="0" u="none" strike="noStrike">
              <a:solidFill>
                <a:srgbClr val="000000"/>
              </a:solidFill>
              <a:latin typeface="ＭＳ ゴシック"/>
              <a:ea typeface="ＭＳ ゴシック"/>
            </a:rPr>
            <a:pPr algn="r"/>
            <a:t>N=902</a:t>
          </a:fld>
          <a:endParaRPr lang="ja-JP" altLang="en-US" sz="1100"/>
        </a:p>
      </cdr:txBody>
    </cdr:sp>
  </cdr:absSizeAnchor>
  <cdr:absSizeAnchor xmlns:cdr="http://schemas.openxmlformats.org/drawingml/2006/chartDrawing">
    <cdr:from>
      <cdr:x>0.09012</cdr:x>
      <cdr:y>0.66667</cdr:y>
    </cdr:from>
    <cdr:ext cx="539999" cy="179999"/>
    <cdr:sp macro="" textlink="'問4～問9'!$M$732">
      <cdr:nvSpPr>
        <cdr:cNvPr id="9" name="テキスト ボックス 1"/>
        <cdr:cNvSpPr txBox="1"/>
      </cdr:nvSpPr>
      <cdr:spPr>
        <a:xfrm xmlns:a="http://schemas.openxmlformats.org/drawingml/2006/main">
          <a:off x="606884" y="1530350"/>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D72F3C1-6D9E-4E1E-B29D-714EBBFCC6D1}" type="TxLink">
            <a:rPr lang="en-US" altLang="en-US" sz="900" b="0" i="0" u="none" strike="noStrike">
              <a:solidFill>
                <a:srgbClr val="000000"/>
              </a:solidFill>
              <a:latin typeface="ＭＳ ゴシック"/>
              <a:ea typeface="ＭＳ ゴシック"/>
            </a:rPr>
            <a:pPr algn="r"/>
            <a:t>N=246</a:t>
          </a:fld>
          <a:endParaRPr lang="ja-JP" altLang="en-US" sz="1100"/>
        </a:p>
      </cdr:txBody>
    </cdr:sp>
  </cdr:absSizeAnchor>
</c:userShapes>
</file>

<file path=xl/drawings/drawing94.xml><?xml version="1.0" encoding="utf-8"?>
<c:userShapes xmlns:c="http://schemas.openxmlformats.org/drawingml/2006/chart">
  <cdr:absSizeAnchor xmlns:cdr="http://schemas.openxmlformats.org/drawingml/2006/chartDrawing">
    <cdr:from>
      <cdr:x>0.87148</cdr:x>
      <cdr:y>0.03474</cdr:y>
    </cdr:from>
    <cdr:ext cx="211001" cy="197997"/>
    <cdr:sp macro="" textlink="">
      <cdr:nvSpPr>
        <cdr:cNvPr id="2" name="テキスト ボックス 1"/>
        <cdr:cNvSpPr txBox="1"/>
      </cdr:nvSpPr>
      <cdr:spPr>
        <a:xfrm xmlns:a="http://schemas.openxmlformats.org/drawingml/2006/main">
          <a:off x="5868699" y="84041"/>
          <a:ext cx="211001" cy="197997"/>
        </a:xfrm>
        <a:prstGeom xmlns:a="http://schemas.openxmlformats.org/drawingml/2006/main" prst="rect">
          <a:avLst/>
        </a:prstGeom>
      </cdr:spPr>
      <cdr:txBody>
        <a:bodyPr xmlns:a="http://schemas.openxmlformats.org/drawingml/2006/main" vertOverflow="clip" wrap="none" lIns="0" tIns="0" rIns="0" bIns="0" rtlCol="0" anchor="ctr" anchorCtr="0"/>
        <a:lstStyle xmlns:a="http://schemas.openxmlformats.org/drawingml/2006/main"/>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0.09012</cdr:x>
      <cdr:y>0.23992</cdr:y>
    </cdr:from>
    <cdr:ext cx="539999" cy="179998"/>
    <cdr:sp macro="" textlink="'問4～問9'!$K$819">
      <cdr:nvSpPr>
        <cdr:cNvPr id="18" name="テキスト ボックス 1"/>
        <cdr:cNvSpPr txBox="1"/>
      </cdr:nvSpPr>
      <cdr:spPr>
        <a:xfrm xmlns:a="http://schemas.openxmlformats.org/drawingml/2006/main">
          <a:off x="606884" y="580447"/>
          <a:ext cx="539999" cy="179998"/>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3D68A318-DC09-483F-8F33-53A448E95516}" type="TxLink">
            <a:rPr lang="en-US" altLang="en-US" sz="900" b="0" i="0" u="none" strike="noStrike">
              <a:solidFill>
                <a:srgbClr val="000000"/>
              </a:solidFill>
              <a:latin typeface="ＭＳ ゴシック"/>
              <a:ea typeface="ＭＳ ゴシック"/>
            </a:rPr>
            <a:pPr algn="r"/>
            <a:t>N=171</a:t>
          </a:fld>
          <a:endParaRPr lang="ja-JP" altLang="en-US" sz="1100"/>
        </a:p>
      </cdr:txBody>
    </cdr:sp>
  </cdr:absSizeAnchor>
  <cdr:absSizeAnchor xmlns:cdr="http://schemas.openxmlformats.org/drawingml/2006/chartDrawing">
    <cdr:from>
      <cdr:x>0.09012</cdr:x>
      <cdr:y>0.43634</cdr:y>
    </cdr:from>
    <cdr:ext cx="539999" cy="179999"/>
    <cdr:sp macro="" textlink="'問4～問9'!$L$819">
      <cdr:nvSpPr>
        <cdr:cNvPr id="8" name="テキスト ボックス 1"/>
        <cdr:cNvSpPr txBox="1"/>
      </cdr:nvSpPr>
      <cdr:spPr>
        <a:xfrm xmlns:a="http://schemas.openxmlformats.org/drawingml/2006/main">
          <a:off x="606884" y="1055669"/>
          <a:ext cx="539999"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57AA033-C6AF-4447-A6BC-4F1EA0C27C8F}" type="TxLink">
            <a:rPr lang="en-US" altLang="en-US" sz="900" b="0" i="0" u="none" strike="noStrike">
              <a:solidFill>
                <a:srgbClr val="000000"/>
              </a:solidFill>
              <a:latin typeface="ＭＳ ゴシック"/>
              <a:ea typeface="ＭＳ ゴシック"/>
            </a:rPr>
            <a:pPr algn="r"/>
            <a:t>N=142</a:t>
          </a:fld>
          <a:endParaRPr lang="ja-JP" altLang="en-US" sz="1100"/>
        </a:p>
      </cdr:txBody>
    </cdr:sp>
  </cdr:absSizeAnchor>
  <cdr:absSizeAnchor xmlns:cdr="http://schemas.openxmlformats.org/drawingml/2006/chartDrawing">
    <cdr:from>
      <cdr:x>0.09012</cdr:x>
      <cdr:y>0.63277</cdr:y>
    </cdr:from>
    <cdr:ext cx="539999" cy="179997"/>
    <cdr:sp macro="" textlink="'問4～問9'!$M$819">
      <cdr:nvSpPr>
        <cdr:cNvPr id="9" name="テキスト ボックス 1"/>
        <cdr:cNvSpPr txBox="1"/>
      </cdr:nvSpPr>
      <cdr:spPr>
        <a:xfrm xmlns:a="http://schemas.openxmlformats.org/drawingml/2006/main">
          <a:off x="606884" y="1530893"/>
          <a:ext cx="539999" cy="179997"/>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F8D6D466-CFB3-48D2-8933-FCEF85608F43}" type="TxLink">
            <a:rPr lang="en-US" altLang="en-US" sz="900" b="0" i="0" u="none" strike="noStrike">
              <a:solidFill>
                <a:srgbClr val="000000"/>
              </a:solidFill>
              <a:latin typeface="ＭＳ ゴシック"/>
              <a:ea typeface="ＭＳ ゴシック"/>
            </a:rPr>
            <a:pPr algn="r"/>
            <a:t>N=29</a:t>
          </a:fld>
          <a:endParaRPr lang="ja-JP" altLang="en-US" sz="1100"/>
        </a:p>
      </cdr:txBody>
    </cdr:sp>
  </cdr:absSizeAnchor>
  <cdr:relSizeAnchor xmlns:cdr="http://schemas.openxmlformats.org/drawingml/2006/chartDrawing">
    <cdr:from>
      <cdr:x>0.89864</cdr:x>
      <cdr:y>0.12336</cdr:y>
    </cdr:from>
    <cdr:to>
      <cdr:x>0.96813</cdr:x>
      <cdr:y>0.19776</cdr:y>
    </cdr:to>
    <cdr:sp macro="" textlink="">
      <cdr:nvSpPr>
        <cdr:cNvPr id="6" name="テキスト ボックス 1"/>
        <cdr:cNvSpPr txBox="1"/>
      </cdr:nvSpPr>
      <cdr:spPr>
        <a:xfrm xmlns:a="http://schemas.openxmlformats.org/drawingml/2006/main">
          <a:off x="6051569" y="298451"/>
          <a:ext cx="467958"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平均</a:t>
          </a:r>
        </a:p>
      </cdr:txBody>
    </cdr:sp>
  </cdr:relSizeAnchor>
  <cdr:relSizeAnchor xmlns:cdr="http://schemas.openxmlformats.org/drawingml/2006/chartDrawing">
    <cdr:from>
      <cdr:x>0.87176</cdr:x>
      <cdr:y>0.19816</cdr:y>
    </cdr:from>
    <cdr:to>
      <cdr:x>0.99471</cdr:x>
      <cdr:y>0.27256</cdr:y>
    </cdr:to>
    <cdr:sp macro="" textlink="'問4～問9'!$H$827">
      <cdr:nvSpPr>
        <cdr:cNvPr id="7" name="テキスト ボックス 1"/>
        <cdr:cNvSpPr txBox="1"/>
      </cdr:nvSpPr>
      <cdr:spPr>
        <a:xfrm xmlns:a="http://schemas.openxmlformats.org/drawingml/2006/main">
          <a:off x="5870569" y="479418"/>
          <a:ext cx="82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4084D30-7A08-423D-8989-B6282B21898A}" type="TxLink">
            <a:rPr lang="en-US" altLang="en-US" sz="900" b="0" i="0" u="none" strike="noStrike">
              <a:solidFill>
                <a:srgbClr val="000000"/>
              </a:solidFill>
              <a:latin typeface="ＭＳ ゴシック"/>
              <a:ea typeface="ＭＳ ゴシック"/>
            </a:rPr>
            <a:pPr algn="r"/>
            <a:t>18,600.8円/回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0.87176</cdr:x>
      <cdr:y>0.3832</cdr:y>
    </cdr:from>
    <cdr:to>
      <cdr:x>0.99471</cdr:x>
      <cdr:y>0.4576</cdr:y>
    </cdr:to>
    <cdr:sp macro="" textlink="'問4～問9'!$I$827">
      <cdr:nvSpPr>
        <cdr:cNvPr id="10" name="テキスト ボックス 1"/>
        <cdr:cNvSpPr txBox="1"/>
      </cdr:nvSpPr>
      <cdr:spPr>
        <a:xfrm xmlns:a="http://schemas.openxmlformats.org/drawingml/2006/main">
          <a:off x="5870569" y="927094"/>
          <a:ext cx="828000" cy="180000"/>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ADF62130-71B0-45F8-82B6-5ED02AE66F05}" type="TxLink">
            <a:rPr lang="en-US" altLang="en-US" sz="900" b="0" i="0" u="none" strike="noStrike">
              <a:solidFill>
                <a:srgbClr val="000000"/>
              </a:solidFill>
              <a:latin typeface="ＭＳ ゴシック"/>
              <a:ea typeface="ＭＳ ゴシック"/>
            </a:rPr>
            <a:pPr algn="r"/>
            <a:t>18,730.8円/回</a:t>
          </a:fld>
          <a:endParaRPr lang="ja-JP" altLang="en-US" sz="900">
            <a:latin typeface="ＭＳ ゴシック" panose="020B0609070205080204" pitchFamily="49" charset="-128"/>
            <a:ea typeface="ＭＳ ゴシック" panose="020B0609070205080204" pitchFamily="49" charset="-128"/>
          </a:endParaRPr>
        </a:p>
      </cdr:txBody>
    </cdr:sp>
  </cdr:relSizeAnchor>
  <cdr:relSizeAnchor xmlns:cdr="http://schemas.openxmlformats.org/drawingml/2006/chartDrawing">
    <cdr:from>
      <cdr:x>0.87176</cdr:x>
      <cdr:y>0.58005</cdr:y>
    </cdr:from>
    <cdr:to>
      <cdr:x>0.99471</cdr:x>
      <cdr:y>0.65445</cdr:y>
    </cdr:to>
    <cdr:sp macro="" textlink="'問4～問9'!$J$827">
      <cdr:nvSpPr>
        <cdr:cNvPr id="11" name="テキスト ボックス 1"/>
        <cdr:cNvSpPr txBox="1"/>
      </cdr:nvSpPr>
      <cdr:spPr>
        <a:xfrm xmlns:a="http://schemas.openxmlformats.org/drawingml/2006/main">
          <a:off x="5870569" y="1403343"/>
          <a:ext cx="828000" cy="179999"/>
        </a:xfrm>
        <a:prstGeom xmlns:a="http://schemas.openxmlformats.org/drawingml/2006/main" prst="rect">
          <a:avLst/>
        </a:prstGeom>
      </cdr:spPr>
      <cdr:txBody>
        <a:bodyPr xmlns:a="http://schemas.openxmlformats.org/drawingml/2006/main" wrap="square" lIns="0" tIns="0" rIns="0" bIns="0" rtlCol="0" anchor="ctr" anchorCtr="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B4350883-C609-447E-B39F-5F475CF8F249}" type="TxLink">
            <a:rPr lang="en-US" altLang="en-US" sz="900" b="0" i="0" u="none" strike="noStrike">
              <a:solidFill>
                <a:srgbClr val="000000"/>
              </a:solidFill>
              <a:latin typeface="ＭＳ ゴシック"/>
              <a:ea typeface="ＭＳ ゴシック"/>
            </a:rPr>
            <a:pPr algn="r"/>
            <a:t>18,060.0円/回</a:t>
          </a:fld>
          <a:endParaRPr lang="ja-JP" altLang="en-US" sz="900">
            <a:latin typeface="ＭＳ ゴシック" panose="020B0609070205080204" pitchFamily="49" charset="-128"/>
            <a:ea typeface="ＭＳ ゴシック" panose="020B0609070205080204" pitchFamily="49" charset="-128"/>
          </a:endParaRPr>
        </a:p>
      </cdr:txBody>
    </cdr:sp>
  </cdr:relSizeAnchor>
</c:userShapes>
</file>

<file path=xl/drawings/drawing95.xml><?xml version="1.0" encoding="utf-8"?>
<c:userShapes xmlns:c="http://schemas.openxmlformats.org/drawingml/2006/chart">
  <cdr:absSizeAnchor xmlns:cdr="http://schemas.openxmlformats.org/drawingml/2006/chartDrawing">
    <cdr:from>
      <cdr:x>0.86494</cdr:x>
      <cdr:y>0.05217</cdr:y>
    </cdr:from>
    <cdr:ext cx="179868" cy="180000"/>
    <cdr:sp macro="" textlink="">
      <cdr:nvSpPr>
        <cdr:cNvPr id="2" name="テキスト ボックス 1"/>
        <cdr:cNvSpPr txBox="1"/>
      </cdr:nvSpPr>
      <cdr:spPr>
        <a:xfrm xmlns:a="http://schemas.openxmlformats.org/drawingml/2006/main">
          <a:off x="4471850" y="276807"/>
          <a:ext cx="179868"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問4～問9'!$L$838">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A158FDB-73F9-47DF-A35F-BC590B0E69ED}"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96.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M$838">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928FF68-1FB6-4DC7-BA72-835AC9E1543E}"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97.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N$838">
      <cdr:nvSpPr>
        <cdr:cNvPr id="3" name="テキスト ボックス 1"/>
        <cdr:cNvSpPr txBox="1"/>
      </cdr:nvSpPr>
      <cdr:spPr>
        <a:xfrm xmlns:a="http://schemas.openxmlformats.org/drawingml/2006/main">
          <a:off x="202503"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5AA17562-C1F5-4099-9CF9-29C1CF2053D7}" type="TxLink">
            <a:rPr lang="ja-JP" altLang="en-US" sz="900" b="0" i="0" u="none" strike="noStrike">
              <a:solidFill>
                <a:srgbClr val="000000"/>
              </a:solidFill>
              <a:latin typeface="ＭＳ ゴシック"/>
              <a:ea typeface="ＭＳ ゴシック"/>
            </a:rPr>
            <a:pPr algn="ctr"/>
            <a:t>地域密着型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98.xml><?xml version="1.0" encoding="utf-8"?>
<c:userShapes xmlns:c="http://schemas.openxmlformats.org/drawingml/2006/chart">
  <cdr:absSizeAnchor xmlns:cdr="http://schemas.openxmlformats.org/drawingml/2006/chartDrawing">
    <cdr:from>
      <cdr:x>0.86494</cdr:x>
      <cdr:y>0.05217</cdr:y>
    </cdr:from>
    <cdr:ext cx="179868" cy="180000"/>
    <cdr:sp macro="" textlink="">
      <cdr:nvSpPr>
        <cdr:cNvPr id="2" name="テキスト ボックス 1"/>
        <cdr:cNvSpPr txBox="1"/>
      </cdr:nvSpPr>
      <cdr:spPr>
        <a:xfrm xmlns:a="http://schemas.openxmlformats.org/drawingml/2006/main">
          <a:off x="4471850" y="276807"/>
          <a:ext cx="179868"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0.48821</cdr:x>
      <cdr:y>0.00762</cdr:y>
    </cdr:from>
    <cdr:ext cx="1877451" cy="235774"/>
    <cdr:sp macro="" textlink="'問4～問9'!$L$838">
      <cdr:nvSpPr>
        <cdr:cNvPr id="3" name="テキスト ボックス 1"/>
        <cdr:cNvSpPr txBox="1"/>
      </cdr:nvSpPr>
      <cdr:spPr>
        <a:xfrm xmlns:a="http://schemas.openxmlformats.org/drawingml/2006/main">
          <a:off x="2524125" y="40453"/>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AA158FDB-73F9-47DF-A35F-BC590B0E69ED}" type="TxLink">
            <a:rPr lang="ja-JP" altLang="en-US" sz="900" b="0" i="0" u="none" strike="noStrike">
              <a:solidFill>
                <a:srgbClr val="000000"/>
              </a:solidFill>
              <a:latin typeface="ＭＳ ゴシック"/>
              <a:ea typeface="ＭＳ ゴシック"/>
            </a:rPr>
            <a:pPr algn="ctr"/>
            <a:t>全体</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drawings/drawing99.xml><?xml version="1.0" encoding="utf-8"?>
<c:userShapes xmlns:c="http://schemas.openxmlformats.org/drawingml/2006/chart">
  <cdr:absSizeAnchor xmlns:cdr="http://schemas.openxmlformats.org/drawingml/2006/chartDrawing">
    <cdr:from>
      <cdr:x>0.87401</cdr:x>
      <cdr:y>0.05217</cdr:y>
    </cdr:from>
    <cdr:ext cx="179867" cy="180000"/>
    <cdr:sp macro="" textlink="">
      <cdr:nvSpPr>
        <cdr:cNvPr id="2" name="テキスト ボックス 1"/>
        <cdr:cNvSpPr txBox="1"/>
      </cdr:nvSpPr>
      <cdr:spPr>
        <a:xfrm xmlns:a="http://schemas.openxmlformats.org/drawingml/2006/main">
          <a:off x="2122869" y="276784"/>
          <a:ext cx="179867" cy="180000"/>
        </a:xfrm>
        <a:prstGeom xmlns:a="http://schemas.openxmlformats.org/drawingml/2006/main" prst="rect">
          <a:avLst/>
        </a:prstGeom>
      </cdr:spPr>
      <cdr:txBody>
        <a:bodyPr xmlns:a="http://schemas.openxmlformats.org/drawingml/2006/main" wrap="non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a:latin typeface="ＭＳ ゴシック" panose="020B0609070205080204" pitchFamily="49" charset="-128"/>
              <a:ea typeface="ＭＳ ゴシック" panose="020B0609070205080204" pitchFamily="49" charset="-128"/>
            </a:rPr>
            <a:t>％</a:t>
          </a:r>
        </a:p>
      </cdr:txBody>
    </cdr:sp>
  </cdr:absSizeAnchor>
  <cdr:absSizeAnchor xmlns:cdr="http://schemas.openxmlformats.org/drawingml/2006/chartDrawing">
    <cdr:from>
      <cdr:x>0.08337</cdr:x>
      <cdr:y>0.00762</cdr:y>
    </cdr:from>
    <cdr:ext cx="1877451" cy="235774"/>
    <cdr:sp macro="" textlink="'問4～問9'!$M$838">
      <cdr:nvSpPr>
        <cdr:cNvPr id="3" name="テキスト ボックス 1"/>
        <cdr:cNvSpPr txBox="1"/>
      </cdr:nvSpPr>
      <cdr:spPr>
        <a:xfrm xmlns:a="http://schemas.openxmlformats.org/drawingml/2006/main">
          <a:off x="202504" y="40452"/>
          <a:ext cx="1877451" cy="235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928FF68-1FB6-4DC7-BA72-835AC9E1543E}" type="TxLink">
            <a:rPr lang="ja-JP" altLang="en-US" sz="900" b="0" i="0" u="none" strike="noStrike">
              <a:solidFill>
                <a:srgbClr val="000000"/>
              </a:solidFill>
              <a:latin typeface="ＭＳ ゴシック"/>
              <a:ea typeface="ＭＳ ゴシック"/>
            </a:rPr>
            <a:pPr algn="ctr"/>
            <a:t>広域型</a:t>
          </a:fld>
          <a:endParaRPr lang="ja-JP" altLang="en-US" sz="1000">
            <a:latin typeface="ＭＳ ゴシック" panose="020B0609070205080204" pitchFamily="49" charset="-128"/>
            <a:ea typeface="ＭＳ ゴシック" panose="020B0609070205080204" pitchFamily="49" charset="-128"/>
          </a:endParaRPr>
        </a:p>
      </cdr:txBody>
    </cdr:sp>
  </cdr:abs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2760"/>
  <sheetViews>
    <sheetView showGridLines="0" tabSelected="1" zoomScaleNormal="100" zoomScaleSheetLayoutView="100" workbookViewId="0">
      <selection activeCell="M27" sqref="M27"/>
    </sheetView>
  </sheetViews>
  <sheetFormatPr defaultRowHeight="15" customHeight="1" x14ac:dyDescent="0.15"/>
  <cols>
    <col min="1" max="1" width="3.6640625" style="7" customWidth="1"/>
    <col min="2" max="13" width="10.44140625" customWidth="1"/>
    <col min="16" max="16" width="9.109375" customWidth="1"/>
    <col min="17" max="17" width="5.6640625" customWidth="1"/>
  </cols>
  <sheetData>
    <row r="1" spans="1:11" ht="15" customHeight="1" x14ac:dyDescent="0.15">
      <c r="A1" s="248" t="s">
        <v>111</v>
      </c>
    </row>
    <row r="2" spans="1:11" s="18" customFormat="1" ht="15" customHeight="1" x14ac:dyDescent="0.15">
      <c r="A2" s="248"/>
      <c r="B2" s="1"/>
      <c r="C2" s="1"/>
      <c r="D2" s="1"/>
      <c r="E2" s="1"/>
      <c r="H2" s="1"/>
      <c r="I2" s="1"/>
      <c r="J2" s="1"/>
      <c r="K2" s="1"/>
    </row>
    <row r="3" spans="1:11" s="18" customFormat="1" ht="15" customHeight="1" x14ac:dyDescent="0.15">
      <c r="A3" s="248"/>
      <c r="B3" s="1"/>
      <c r="C3" s="1"/>
      <c r="D3" s="1"/>
      <c r="E3" s="1"/>
      <c r="H3" s="1"/>
      <c r="I3" s="1"/>
      <c r="J3" s="1"/>
      <c r="K3" s="1"/>
    </row>
    <row r="4" spans="1:11" s="18" customFormat="1" ht="15" customHeight="1" x14ac:dyDescent="0.15">
      <c r="A4" s="248"/>
      <c r="B4" s="1"/>
      <c r="C4" s="1"/>
      <c r="D4" s="1"/>
      <c r="E4" s="1"/>
      <c r="H4" s="1"/>
      <c r="I4" s="1"/>
      <c r="J4" s="1"/>
      <c r="K4" s="1"/>
    </row>
    <row r="5" spans="1:11" s="18" customFormat="1" ht="15" customHeight="1" x14ac:dyDescent="0.15">
      <c r="A5" s="248"/>
      <c r="B5" s="1"/>
      <c r="C5" s="1"/>
      <c r="D5" s="1"/>
      <c r="E5" s="1"/>
      <c r="H5" s="1"/>
      <c r="I5" s="1"/>
      <c r="J5" s="1"/>
      <c r="K5" s="1"/>
    </row>
    <row r="6" spans="1:11" s="18" customFormat="1" ht="15" customHeight="1" x14ac:dyDescent="0.15">
      <c r="A6" s="248"/>
      <c r="B6" s="1"/>
      <c r="C6" s="1"/>
      <c r="D6" s="1"/>
      <c r="E6" s="1"/>
      <c r="H6" s="1"/>
      <c r="I6" s="1"/>
      <c r="J6" s="1"/>
      <c r="K6" s="1"/>
    </row>
    <row r="7" spans="1:11" s="18" customFormat="1" ht="15" customHeight="1" x14ac:dyDescent="0.15">
      <c r="A7" s="248"/>
      <c r="B7" s="1"/>
      <c r="C7" s="1"/>
      <c r="D7" s="1"/>
      <c r="E7" s="1"/>
      <c r="H7" s="1"/>
      <c r="I7" s="1"/>
      <c r="J7" s="1"/>
      <c r="K7" s="1"/>
    </row>
    <row r="8" spans="1:11" s="18" customFormat="1" ht="15" customHeight="1" x14ac:dyDescent="0.15">
      <c r="A8" s="248"/>
      <c r="B8" s="1"/>
      <c r="C8" s="1"/>
      <c r="D8" s="1"/>
      <c r="E8" s="1"/>
      <c r="H8" s="1"/>
      <c r="I8" s="1"/>
      <c r="J8" s="1"/>
      <c r="K8" s="1"/>
    </row>
    <row r="9" spans="1:11" s="18" customFormat="1" ht="15" customHeight="1" x14ac:dyDescent="0.15">
      <c r="A9" s="248"/>
      <c r="B9" s="1"/>
      <c r="C9" s="1"/>
      <c r="D9" s="1"/>
      <c r="E9" s="1"/>
      <c r="H9" s="1"/>
      <c r="I9" s="1"/>
      <c r="J9" s="1"/>
      <c r="K9" s="1"/>
    </row>
    <row r="10" spans="1:11" s="18" customFormat="1" ht="15" customHeight="1" x14ac:dyDescent="0.15">
      <c r="A10" s="248"/>
      <c r="B10" s="1"/>
      <c r="C10" s="1"/>
      <c r="D10" s="1"/>
      <c r="E10" s="1"/>
      <c r="H10" s="1"/>
      <c r="I10" s="1"/>
      <c r="J10" s="1"/>
      <c r="K10" s="1"/>
    </row>
    <row r="11" spans="1:11" s="18" customFormat="1" ht="15" customHeight="1" x14ac:dyDescent="0.15">
      <c r="A11" s="248"/>
      <c r="B11" s="1"/>
      <c r="C11" s="1"/>
      <c r="D11" s="1"/>
      <c r="E11" s="1"/>
      <c r="H11" s="1"/>
      <c r="I11" s="1"/>
      <c r="J11" s="1"/>
      <c r="K11" s="1"/>
    </row>
    <row r="12" spans="1:11" s="18" customFormat="1" ht="15" customHeight="1" x14ac:dyDescent="0.15">
      <c r="A12" s="248"/>
      <c r="B12" s="1"/>
      <c r="C12" s="1"/>
      <c r="D12" s="1"/>
      <c r="E12" s="1"/>
      <c r="H12" s="1"/>
      <c r="I12" s="1"/>
      <c r="J12" s="1"/>
      <c r="K12" s="1"/>
    </row>
    <row r="13" spans="1:11" s="18" customFormat="1" ht="15" customHeight="1" x14ac:dyDescent="0.15">
      <c r="A13" s="248"/>
      <c r="B13" s="1"/>
      <c r="C13" s="1"/>
      <c r="D13" s="1"/>
      <c r="E13" s="1"/>
      <c r="H13" s="1"/>
      <c r="I13" s="1"/>
      <c r="J13" s="1"/>
      <c r="K13" s="1"/>
    </row>
    <row r="14" spans="1:11" s="18" customFormat="1" ht="15" customHeight="1" x14ac:dyDescent="0.15">
      <c r="A14" s="248"/>
      <c r="B14" s="1"/>
      <c r="C14" s="1"/>
      <c r="D14" s="1"/>
      <c r="E14" s="1"/>
      <c r="H14" s="1"/>
      <c r="I14" s="1"/>
      <c r="J14" s="1"/>
      <c r="K14" s="1"/>
    </row>
    <row r="15" spans="1:11" ht="15" customHeight="1" x14ac:dyDescent="0.15">
      <c r="A15" s="248" t="s">
        <v>93</v>
      </c>
    </row>
    <row r="16" spans="1:11" s="18" customFormat="1" ht="15" customHeight="1" x14ac:dyDescent="0.15">
      <c r="A16" s="248"/>
      <c r="B16" s="1"/>
      <c r="C16" s="1"/>
      <c r="D16" s="1"/>
      <c r="E16" s="1"/>
      <c r="H16" s="1"/>
      <c r="I16" s="1"/>
      <c r="J16" s="1"/>
      <c r="K16" s="1"/>
    </row>
    <row r="17" spans="1:11" s="18" customFormat="1" ht="15" customHeight="1" x14ac:dyDescent="0.15">
      <c r="A17" s="248"/>
      <c r="B17" s="1"/>
      <c r="C17" s="1"/>
      <c r="D17" s="1"/>
      <c r="E17" s="1"/>
      <c r="H17" s="1"/>
      <c r="I17" s="1"/>
      <c r="J17" s="1"/>
      <c r="K17" s="1"/>
    </row>
    <row r="18" spans="1:11" s="18" customFormat="1" ht="15" customHeight="1" x14ac:dyDescent="0.15">
      <c r="A18" s="248"/>
      <c r="B18" s="1"/>
      <c r="C18" s="1"/>
      <c r="D18" s="1"/>
      <c r="E18" s="1"/>
      <c r="H18" s="1"/>
      <c r="I18" s="1"/>
      <c r="J18" s="1"/>
      <c r="K18" s="1"/>
    </row>
    <row r="19" spans="1:11" s="18" customFormat="1" ht="15" customHeight="1" x14ac:dyDescent="0.15">
      <c r="A19" s="248"/>
      <c r="B19" s="1"/>
      <c r="C19" s="1"/>
      <c r="D19" s="1"/>
      <c r="E19" s="1"/>
      <c r="H19" s="1"/>
      <c r="I19" s="1"/>
      <c r="J19" s="1"/>
      <c r="K19" s="1"/>
    </row>
    <row r="20" spans="1:11" s="18" customFormat="1" ht="15" customHeight="1" x14ac:dyDescent="0.15">
      <c r="A20" s="248"/>
      <c r="B20" s="1"/>
      <c r="C20" s="1"/>
      <c r="D20" s="1"/>
      <c r="E20" s="1"/>
      <c r="H20" s="1"/>
      <c r="I20" s="1"/>
      <c r="J20" s="1"/>
      <c r="K20" s="1"/>
    </row>
    <row r="21" spans="1:11" s="18" customFormat="1" ht="15" customHeight="1" x14ac:dyDescent="0.15">
      <c r="A21" s="248"/>
      <c r="B21" s="1"/>
      <c r="C21" s="1"/>
      <c r="D21" s="1"/>
      <c r="E21" s="1"/>
      <c r="H21" s="1"/>
      <c r="I21" s="1"/>
      <c r="J21" s="1"/>
      <c r="K21" s="1"/>
    </row>
    <row r="22" spans="1:11" s="18" customFormat="1" ht="15" customHeight="1" x14ac:dyDescent="0.15">
      <c r="A22" s="248"/>
      <c r="B22" s="1"/>
      <c r="C22" s="1"/>
      <c r="D22" s="1"/>
      <c r="E22" s="1"/>
      <c r="H22" s="1"/>
      <c r="I22" s="1"/>
      <c r="J22" s="1"/>
      <c r="K22" s="1"/>
    </row>
    <row r="23" spans="1:11" s="18" customFormat="1" ht="15" customHeight="1" x14ac:dyDescent="0.15">
      <c r="A23" s="248"/>
      <c r="B23" s="1"/>
      <c r="C23" s="1"/>
      <c r="D23" s="1"/>
      <c r="E23" s="1"/>
      <c r="H23" s="1"/>
      <c r="I23" s="1"/>
      <c r="J23" s="1"/>
      <c r="K23" s="1"/>
    </row>
    <row r="24" spans="1:11" s="18" customFormat="1" ht="15" customHeight="1" x14ac:dyDescent="0.15">
      <c r="A24" s="248"/>
      <c r="B24" s="1"/>
      <c r="C24" s="1"/>
      <c r="D24" s="1"/>
      <c r="E24" s="1"/>
      <c r="H24" s="1"/>
      <c r="I24" s="1"/>
      <c r="J24" s="1"/>
      <c r="K24" s="1"/>
    </row>
    <row r="25" spans="1:11" s="18" customFormat="1" ht="15" customHeight="1" x14ac:dyDescent="0.15">
      <c r="A25" s="248"/>
      <c r="B25" s="1"/>
      <c r="C25" s="1"/>
      <c r="D25" s="1"/>
      <c r="E25" s="1"/>
      <c r="H25" s="1"/>
      <c r="I25" s="1"/>
      <c r="J25" s="1"/>
      <c r="K25" s="1"/>
    </row>
    <row r="26" spans="1:11" s="18" customFormat="1" ht="15" customHeight="1" x14ac:dyDescent="0.15">
      <c r="A26" s="248"/>
      <c r="B26" s="1"/>
      <c r="C26" s="1"/>
      <c r="D26" s="1"/>
      <c r="E26" s="1"/>
      <c r="H26" s="1"/>
      <c r="I26" s="1"/>
      <c r="J26" s="1"/>
      <c r="K26" s="1"/>
    </row>
    <row r="27" spans="1:11" s="18" customFormat="1" ht="15" customHeight="1" x14ac:dyDescent="0.15">
      <c r="A27" s="248"/>
      <c r="B27" s="1"/>
      <c r="C27" s="1"/>
      <c r="D27" s="1"/>
      <c r="E27" s="1"/>
      <c r="H27" s="1"/>
      <c r="I27" s="1"/>
      <c r="J27" s="1"/>
      <c r="K27" s="1"/>
    </row>
    <row r="28" spans="1:11" s="18" customFormat="1" ht="15" customHeight="1" x14ac:dyDescent="0.15">
      <c r="A28" s="248"/>
      <c r="B28" s="1"/>
      <c r="C28" s="1"/>
      <c r="D28" s="1"/>
      <c r="E28" s="1"/>
      <c r="H28" s="1"/>
      <c r="I28" s="1"/>
      <c r="J28" s="1"/>
      <c r="K28" s="1"/>
    </row>
    <row r="29" spans="1:11" ht="15" customHeight="1" x14ac:dyDescent="0.15">
      <c r="A29" s="248" t="s">
        <v>157</v>
      </c>
    </row>
    <row r="30" spans="1:11" s="18" customFormat="1" ht="15" customHeight="1" x14ac:dyDescent="0.15">
      <c r="A30" s="248"/>
      <c r="B30" s="1"/>
      <c r="C30" s="1"/>
      <c r="D30" s="1"/>
      <c r="E30" s="1"/>
      <c r="H30" s="1"/>
      <c r="I30" s="1"/>
      <c r="J30" s="1"/>
      <c r="K30" s="1"/>
    </row>
    <row r="31" spans="1:11" s="18" customFormat="1" ht="15" customHeight="1" x14ac:dyDescent="0.15">
      <c r="A31" s="248"/>
      <c r="B31" s="1"/>
      <c r="C31" s="1"/>
      <c r="D31" s="1"/>
      <c r="E31" s="1"/>
      <c r="H31" s="1"/>
      <c r="I31" s="1"/>
      <c r="J31" s="1"/>
      <c r="K31" s="1"/>
    </row>
    <row r="32" spans="1:11" s="18" customFormat="1" ht="15" customHeight="1" x14ac:dyDescent="0.15">
      <c r="A32" s="248"/>
      <c r="B32" s="1"/>
      <c r="C32" s="1"/>
      <c r="D32" s="1"/>
      <c r="E32" s="1"/>
      <c r="H32" s="1"/>
      <c r="I32" s="1"/>
      <c r="J32" s="1"/>
      <c r="K32" s="1"/>
    </row>
    <row r="33" spans="1:11" s="18" customFormat="1" ht="15" customHeight="1" x14ac:dyDescent="0.15">
      <c r="A33" s="248"/>
      <c r="B33" s="1"/>
      <c r="C33" s="1"/>
      <c r="D33" s="1"/>
      <c r="E33" s="1"/>
      <c r="H33" s="1"/>
      <c r="I33" s="1"/>
      <c r="J33" s="1"/>
      <c r="K33" s="1"/>
    </row>
    <row r="34" spans="1:11" s="18" customFormat="1" ht="15" customHeight="1" x14ac:dyDescent="0.15">
      <c r="A34" s="248"/>
      <c r="B34" s="1"/>
      <c r="C34" s="1"/>
      <c r="D34" s="1"/>
      <c r="E34" s="1"/>
      <c r="H34" s="1"/>
      <c r="I34" s="1"/>
      <c r="J34" s="1"/>
      <c r="K34" s="1"/>
    </row>
    <row r="35" spans="1:11" s="18" customFormat="1" ht="15" customHeight="1" x14ac:dyDescent="0.15">
      <c r="A35" s="248"/>
      <c r="B35" s="1"/>
      <c r="C35" s="1"/>
      <c r="D35" s="1"/>
      <c r="E35" s="1"/>
      <c r="H35" s="1"/>
      <c r="I35" s="1"/>
      <c r="J35" s="1"/>
      <c r="K35" s="1"/>
    </row>
    <row r="36" spans="1:11" s="18" customFormat="1" ht="15" customHeight="1" x14ac:dyDescent="0.15">
      <c r="A36" s="248"/>
      <c r="B36" s="1"/>
      <c r="C36" s="1"/>
      <c r="D36" s="1"/>
      <c r="E36" s="1"/>
      <c r="H36" s="1"/>
      <c r="I36" s="1"/>
      <c r="J36" s="1"/>
      <c r="K36" s="1"/>
    </row>
    <row r="37" spans="1:11" s="18" customFormat="1" ht="15" customHeight="1" x14ac:dyDescent="0.15">
      <c r="A37" s="248"/>
      <c r="B37" s="1"/>
      <c r="C37" s="1"/>
      <c r="D37" s="1"/>
      <c r="E37" s="1"/>
      <c r="H37" s="1"/>
      <c r="I37" s="1"/>
      <c r="J37" s="1"/>
      <c r="K37" s="1"/>
    </row>
    <row r="38" spans="1:11" s="18" customFormat="1" ht="15" customHeight="1" x14ac:dyDescent="0.15">
      <c r="A38" s="248"/>
      <c r="B38" s="1"/>
      <c r="C38" s="1"/>
      <c r="D38" s="1"/>
      <c r="E38" s="1"/>
      <c r="H38" s="1"/>
      <c r="I38" s="1"/>
      <c r="J38" s="1"/>
      <c r="K38" s="1"/>
    </row>
    <row r="39" spans="1:11" s="18" customFormat="1" ht="15" customHeight="1" x14ac:dyDescent="0.15">
      <c r="A39" s="248"/>
      <c r="B39" s="1"/>
      <c r="C39" s="1"/>
      <c r="D39" s="1"/>
      <c r="E39" s="1"/>
      <c r="H39" s="1"/>
      <c r="I39" s="1"/>
      <c r="J39" s="1"/>
      <c r="K39" s="1"/>
    </row>
    <row r="40" spans="1:11" s="18" customFormat="1" ht="15" customHeight="1" x14ac:dyDescent="0.15">
      <c r="A40" s="248"/>
      <c r="B40" s="1"/>
      <c r="C40" s="1"/>
      <c r="D40" s="1"/>
      <c r="E40" s="1"/>
      <c r="H40" s="1"/>
      <c r="I40" s="1"/>
      <c r="J40" s="1"/>
      <c r="K40" s="1"/>
    </row>
    <row r="41" spans="1:11" s="18" customFormat="1" ht="15" customHeight="1" x14ac:dyDescent="0.15">
      <c r="A41" s="248"/>
      <c r="B41" s="1"/>
      <c r="C41" s="1"/>
      <c r="D41" s="1"/>
      <c r="E41" s="1"/>
      <c r="H41" s="1"/>
      <c r="I41" s="1"/>
      <c r="J41" s="1"/>
      <c r="K41" s="1"/>
    </row>
    <row r="42" spans="1:11" s="18" customFormat="1" ht="15" customHeight="1" x14ac:dyDescent="0.15">
      <c r="A42" s="248"/>
      <c r="B42" s="1"/>
      <c r="C42" s="1"/>
      <c r="D42" s="1"/>
      <c r="E42" s="1"/>
      <c r="H42" s="1"/>
      <c r="I42" s="1"/>
      <c r="J42" s="1"/>
      <c r="K42" s="1"/>
    </row>
    <row r="43" spans="1:11" ht="15" customHeight="1" x14ac:dyDescent="0.15">
      <c r="A43" s="248" t="s">
        <v>875</v>
      </c>
    </row>
    <row r="44" spans="1:11" s="18" customFormat="1" ht="15" customHeight="1" x14ac:dyDescent="0.15">
      <c r="A44" s="248"/>
      <c r="B44" s="1"/>
      <c r="C44" s="1"/>
      <c r="D44" s="1"/>
      <c r="E44" s="1"/>
      <c r="H44" s="1"/>
      <c r="I44" s="1"/>
      <c r="J44" s="1"/>
      <c r="K44" s="1"/>
    </row>
    <row r="45" spans="1:11" s="18" customFormat="1" ht="15" customHeight="1" x14ac:dyDescent="0.15">
      <c r="A45" s="248"/>
      <c r="B45" s="1"/>
      <c r="C45" s="1"/>
      <c r="D45" s="1"/>
      <c r="E45" s="1"/>
      <c r="H45" s="1"/>
      <c r="I45" s="1"/>
      <c r="J45" s="1"/>
      <c r="K45" s="1"/>
    </row>
    <row r="46" spans="1:11" s="18" customFormat="1" ht="15" customHeight="1" x14ac:dyDescent="0.15">
      <c r="A46" s="248"/>
      <c r="B46" s="1"/>
      <c r="C46" s="1"/>
      <c r="D46" s="1"/>
      <c r="E46" s="1"/>
      <c r="H46" s="1"/>
      <c r="I46" s="1"/>
      <c r="J46" s="1"/>
      <c r="K46" s="1"/>
    </row>
    <row r="47" spans="1:11" s="18" customFormat="1" ht="15" customHeight="1" x14ac:dyDescent="0.15">
      <c r="A47" s="248"/>
      <c r="B47" s="1"/>
      <c r="C47" s="1"/>
      <c r="D47" s="1"/>
      <c r="E47" s="1"/>
      <c r="H47" s="1"/>
      <c r="I47" s="1"/>
      <c r="J47" s="1"/>
      <c r="K47" s="1"/>
    </row>
    <row r="48" spans="1:11" s="18" customFormat="1" ht="15" customHeight="1" x14ac:dyDescent="0.15">
      <c r="A48" s="248"/>
      <c r="B48" s="1"/>
      <c r="C48" s="1"/>
      <c r="D48" s="1"/>
      <c r="E48" s="1"/>
      <c r="H48" s="1"/>
      <c r="I48" s="1"/>
      <c r="J48" s="1"/>
      <c r="K48" s="1"/>
    </row>
    <row r="49" spans="1:11" s="18" customFormat="1" ht="15" customHeight="1" x14ac:dyDescent="0.15">
      <c r="A49" s="248"/>
      <c r="B49" s="1"/>
      <c r="C49" s="1"/>
      <c r="D49" s="1"/>
      <c r="E49" s="1"/>
      <c r="H49" s="1"/>
      <c r="I49" s="1"/>
      <c r="J49" s="1"/>
      <c r="K49" s="1"/>
    </row>
    <row r="50" spans="1:11" s="18" customFormat="1" ht="15" customHeight="1" x14ac:dyDescent="0.15">
      <c r="A50" s="248"/>
      <c r="B50" s="1"/>
      <c r="C50" s="1"/>
      <c r="D50" s="1"/>
      <c r="E50" s="1"/>
      <c r="H50" s="1"/>
      <c r="I50" s="1"/>
      <c r="J50" s="1"/>
      <c r="K50" s="1"/>
    </row>
    <row r="51" spans="1:11" s="18" customFormat="1" ht="15" customHeight="1" x14ac:dyDescent="0.15">
      <c r="A51" s="248"/>
      <c r="B51" s="1"/>
      <c r="C51" s="1"/>
      <c r="D51" s="1"/>
      <c r="E51" s="1"/>
      <c r="H51" s="1"/>
      <c r="I51" s="1"/>
      <c r="J51" s="1"/>
      <c r="K51" s="1"/>
    </row>
    <row r="52" spans="1:11" s="18" customFormat="1" ht="15" customHeight="1" x14ac:dyDescent="0.15">
      <c r="A52" s="248"/>
      <c r="B52" s="1"/>
      <c r="C52" s="1"/>
      <c r="D52" s="1"/>
      <c r="E52" s="1"/>
      <c r="H52" s="1"/>
      <c r="I52" s="1"/>
      <c r="J52" s="1"/>
      <c r="K52" s="1"/>
    </row>
    <row r="53" spans="1:11" s="18" customFormat="1" ht="15" customHeight="1" x14ac:dyDescent="0.15">
      <c r="A53" s="248"/>
      <c r="B53" s="1"/>
      <c r="C53" s="1"/>
      <c r="D53" s="1"/>
      <c r="E53" s="1"/>
      <c r="H53" s="1"/>
      <c r="I53" s="1"/>
      <c r="J53" s="1"/>
      <c r="K53" s="1"/>
    </row>
    <row r="54" spans="1:11" s="18" customFormat="1" ht="15" customHeight="1" x14ac:dyDescent="0.15">
      <c r="A54" s="248"/>
      <c r="B54" s="1"/>
      <c r="C54" s="1"/>
      <c r="D54" s="1"/>
      <c r="E54" s="1"/>
      <c r="H54" s="1"/>
      <c r="I54" s="1"/>
      <c r="J54" s="1"/>
      <c r="K54" s="1"/>
    </row>
    <row r="55" spans="1:11" s="18" customFormat="1" ht="15" customHeight="1" x14ac:dyDescent="0.15">
      <c r="A55" s="248"/>
      <c r="B55" s="1"/>
      <c r="C55" s="1"/>
      <c r="D55" s="1"/>
      <c r="E55" s="1"/>
      <c r="H55" s="1"/>
      <c r="I55" s="1"/>
      <c r="J55" s="1"/>
      <c r="K55" s="1"/>
    </row>
    <row r="56" spans="1:11" s="18" customFormat="1" ht="15" customHeight="1" x14ac:dyDescent="0.15">
      <c r="A56" s="248"/>
      <c r="B56" s="1"/>
      <c r="C56" s="1"/>
      <c r="D56" s="1"/>
      <c r="E56" s="1"/>
      <c r="H56" s="1"/>
      <c r="I56" s="1"/>
      <c r="J56" s="1"/>
      <c r="K56" s="1"/>
    </row>
    <row r="57" spans="1:11" s="18" customFormat="1" ht="15" customHeight="1" x14ac:dyDescent="0.15">
      <c r="A57" s="248"/>
      <c r="B57" s="1"/>
      <c r="C57" s="1"/>
      <c r="D57" s="1"/>
      <c r="E57" s="1"/>
      <c r="H57" s="1"/>
      <c r="I57" s="1"/>
      <c r="J57" s="1"/>
      <c r="K57" s="1"/>
    </row>
    <row r="58" spans="1:11" s="18" customFormat="1" ht="15" customHeight="1" x14ac:dyDescent="0.15">
      <c r="A58" s="248"/>
      <c r="B58" s="1"/>
      <c r="C58" s="1"/>
      <c r="D58" s="1"/>
      <c r="E58" s="1"/>
      <c r="H58" s="1"/>
      <c r="I58" s="1"/>
      <c r="J58" s="1"/>
      <c r="K58" s="1"/>
    </row>
    <row r="60" spans="1:11" ht="15" customHeight="1" x14ac:dyDescent="0.15">
      <c r="A60" s="248" t="s">
        <v>163</v>
      </c>
    </row>
    <row r="61" spans="1:11" s="18" customFormat="1" ht="15" customHeight="1" x14ac:dyDescent="0.15">
      <c r="A61" s="248"/>
      <c r="B61" s="1"/>
      <c r="C61" s="1"/>
      <c r="D61" s="1"/>
      <c r="E61" s="1"/>
      <c r="H61" s="1"/>
      <c r="I61" s="1"/>
      <c r="J61" s="1"/>
      <c r="K61" s="1"/>
    </row>
    <row r="62" spans="1:11" s="18" customFormat="1" ht="15" customHeight="1" x14ac:dyDescent="0.15">
      <c r="A62" s="248"/>
      <c r="B62" s="1"/>
      <c r="C62" s="1"/>
      <c r="D62" s="1"/>
      <c r="E62" s="1"/>
      <c r="H62" s="1"/>
      <c r="I62" s="1"/>
      <c r="J62" s="1"/>
      <c r="K62" s="1"/>
    </row>
    <row r="63" spans="1:11" s="18" customFormat="1" ht="15" customHeight="1" x14ac:dyDescent="0.15">
      <c r="A63" s="248"/>
      <c r="B63" s="1"/>
      <c r="C63" s="1"/>
      <c r="D63" s="1"/>
      <c r="E63" s="1"/>
      <c r="H63" s="1"/>
      <c r="I63" s="1"/>
      <c r="J63" s="1"/>
      <c r="K63" s="1"/>
    </row>
    <row r="64" spans="1:11" s="18" customFormat="1" ht="15" customHeight="1" x14ac:dyDescent="0.15">
      <c r="A64" s="248"/>
      <c r="B64" s="1"/>
      <c r="C64" s="1"/>
      <c r="D64" s="1"/>
      <c r="E64" s="1"/>
      <c r="H64" s="1"/>
      <c r="I64" s="1"/>
      <c r="J64" s="1"/>
      <c r="K64" s="1"/>
    </row>
    <row r="65" spans="1:11" s="18" customFormat="1" ht="15" customHeight="1" x14ac:dyDescent="0.15">
      <c r="A65" s="248"/>
      <c r="B65" s="1"/>
      <c r="C65" s="1"/>
      <c r="D65" s="1"/>
      <c r="E65" s="1"/>
      <c r="H65" s="1"/>
      <c r="I65" s="1"/>
      <c r="J65" s="1"/>
      <c r="K65" s="1"/>
    </row>
    <row r="66" spans="1:11" s="18" customFormat="1" ht="15" customHeight="1" x14ac:dyDescent="0.15">
      <c r="A66" s="248"/>
      <c r="B66" s="1"/>
      <c r="C66" s="1"/>
      <c r="D66" s="1"/>
      <c r="E66" s="1"/>
      <c r="H66" s="1"/>
      <c r="I66" s="1"/>
      <c r="J66" s="1"/>
      <c r="K66" s="1"/>
    </row>
    <row r="67" spans="1:11" s="18" customFormat="1" ht="15" customHeight="1" x14ac:dyDescent="0.15">
      <c r="A67" s="248"/>
      <c r="B67" s="1"/>
      <c r="C67" s="1"/>
      <c r="D67" s="1"/>
      <c r="E67" s="1"/>
      <c r="H67" s="1"/>
      <c r="I67" s="1"/>
      <c r="J67" s="1"/>
      <c r="K67" s="1"/>
    </row>
    <row r="68" spans="1:11" s="18" customFormat="1" ht="15" customHeight="1" x14ac:dyDescent="0.15">
      <c r="A68" s="248"/>
      <c r="B68" s="1"/>
      <c r="C68" s="1"/>
      <c r="D68" s="1"/>
      <c r="E68" s="1"/>
      <c r="H68" s="1"/>
      <c r="I68" s="1"/>
      <c r="J68" s="1"/>
      <c r="K68" s="1"/>
    </row>
    <row r="69" spans="1:11" s="18" customFormat="1" ht="15" customHeight="1" x14ac:dyDescent="0.15">
      <c r="A69" s="248"/>
      <c r="B69" s="1"/>
      <c r="C69" s="1"/>
      <c r="D69" s="1"/>
      <c r="E69" s="1"/>
      <c r="H69" s="1"/>
      <c r="I69" s="1"/>
      <c r="J69" s="1"/>
      <c r="K69" s="1"/>
    </row>
    <row r="70" spans="1:11" s="18" customFormat="1" ht="15" customHeight="1" x14ac:dyDescent="0.15">
      <c r="A70" s="248"/>
      <c r="B70" s="1"/>
      <c r="C70" s="1"/>
      <c r="D70" s="1"/>
      <c r="E70" s="1"/>
      <c r="H70" s="1"/>
      <c r="I70" s="1"/>
      <c r="J70" s="1"/>
      <c r="K70" s="1"/>
    </row>
    <row r="71" spans="1:11" s="18" customFormat="1" ht="15" customHeight="1" x14ac:dyDescent="0.15">
      <c r="A71" s="248"/>
      <c r="B71" s="1"/>
      <c r="C71" s="1"/>
      <c r="D71" s="1"/>
      <c r="E71" s="1"/>
      <c r="H71" s="1"/>
      <c r="I71" s="1"/>
      <c r="J71" s="1"/>
      <c r="K71" s="1"/>
    </row>
    <row r="72" spans="1:11" s="18" customFormat="1" ht="15" customHeight="1" x14ac:dyDescent="0.15">
      <c r="A72" s="248"/>
      <c r="B72" s="1"/>
      <c r="C72" s="1"/>
      <c r="D72" s="1"/>
      <c r="E72" s="1"/>
      <c r="H72" s="1"/>
      <c r="I72" s="1"/>
      <c r="J72" s="1"/>
      <c r="K72" s="1"/>
    </row>
    <row r="73" spans="1:11" s="18" customFormat="1" ht="15" customHeight="1" x14ac:dyDescent="0.15">
      <c r="A73" s="248"/>
      <c r="B73" s="1"/>
      <c r="C73" s="1"/>
      <c r="D73" s="1"/>
      <c r="E73" s="1"/>
      <c r="H73" s="1"/>
      <c r="I73" s="1"/>
      <c r="J73" s="1"/>
      <c r="K73" s="1"/>
    </row>
    <row r="74" spans="1:11" ht="15" customHeight="1" x14ac:dyDescent="0.15">
      <c r="A74" s="248" t="s">
        <v>173</v>
      </c>
    </row>
    <row r="75" spans="1:11" s="18" customFormat="1" ht="15" customHeight="1" x14ac:dyDescent="0.15">
      <c r="A75" s="248"/>
      <c r="B75" s="1"/>
      <c r="C75" s="1"/>
      <c r="D75" s="1"/>
      <c r="E75" s="1"/>
      <c r="H75" s="1"/>
      <c r="I75" s="1"/>
      <c r="J75" s="1"/>
      <c r="K75" s="1"/>
    </row>
    <row r="76" spans="1:11" s="18" customFormat="1" ht="15" customHeight="1" x14ac:dyDescent="0.15">
      <c r="A76" s="248"/>
      <c r="B76" s="1"/>
      <c r="C76" s="1"/>
      <c r="D76" s="1"/>
      <c r="E76" s="1"/>
      <c r="H76" s="1"/>
      <c r="I76" s="1"/>
      <c r="J76" s="1"/>
      <c r="K76" s="1"/>
    </row>
    <row r="77" spans="1:11" s="18" customFormat="1" ht="15" customHeight="1" x14ac:dyDescent="0.15">
      <c r="A77" s="248"/>
      <c r="B77" s="1"/>
      <c r="C77" s="1"/>
      <c r="D77" s="1"/>
      <c r="E77" s="1"/>
      <c r="H77" s="1"/>
      <c r="I77" s="1"/>
      <c r="J77" s="1"/>
      <c r="K77" s="1"/>
    </row>
    <row r="78" spans="1:11" s="18" customFormat="1" ht="15" customHeight="1" x14ac:dyDescent="0.15">
      <c r="A78" s="248"/>
      <c r="B78" s="1"/>
      <c r="C78" s="1"/>
      <c r="D78" s="1"/>
      <c r="E78" s="1"/>
      <c r="H78" s="1"/>
      <c r="I78" s="1"/>
      <c r="J78" s="1"/>
      <c r="K78" s="1"/>
    </row>
    <row r="79" spans="1:11" s="18" customFormat="1" ht="15" customHeight="1" x14ac:dyDescent="0.15">
      <c r="A79" s="248"/>
      <c r="B79" s="1"/>
      <c r="C79" s="1"/>
      <c r="D79" s="1"/>
      <c r="E79" s="1"/>
      <c r="H79" s="1"/>
      <c r="I79" s="1"/>
      <c r="J79" s="1"/>
      <c r="K79" s="1"/>
    </row>
    <row r="80" spans="1:11" s="18" customFormat="1" ht="15" customHeight="1" x14ac:dyDescent="0.15">
      <c r="A80" s="248"/>
      <c r="B80" s="1"/>
      <c r="C80" s="1"/>
      <c r="D80" s="1"/>
      <c r="E80" s="1"/>
      <c r="H80" s="1"/>
      <c r="I80" s="1"/>
      <c r="J80" s="1"/>
      <c r="K80" s="1"/>
    </row>
    <row r="81" spans="1:11" s="18" customFormat="1" ht="15" customHeight="1" x14ac:dyDescent="0.15">
      <c r="A81" s="248"/>
      <c r="B81" s="1"/>
      <c r="C81" s="1"/>
      <c r="D81" s="1"/>
      <c r="E81" s="1"/>
      <c r="H81" s="1"/>
      <c r="I81" s="1"/>
      <c r="J81" s="1"/>
      <c r="K81" s="1"/>
    </row>
    <row r="82" spans="1:11" s="18" customFormat="1" ht="15" customHeight="1" x14ac:dyDescent="0.15">
      <c r="A82" s="248"/>
      <c r="B82" s="1"/>
      <c r="C82" s="1"/>
      <c r="D82" s="1"/>
      <c r="E82" s="1"/>
      <c r="H82" s="1"/>
      <c r="I82" s="1"/>
      <c r="J82" s="1"/>
      <c r="K82" s="1"/>
    </row>
    <row r="83" spans="1:11" s="18" customFormat="1" ht="15" customHeight="1" x14ac:dyDescent="0.15">
      <c r="A83" s="248"/>
      <c r="B83" s="1"/>
      <c r="C83" s="1"/>
      <c r="D83" s="1"/>
      <c r="E83" s="1"/>
      <c r="H83" s="1"/>
      <c r="I83" s="1"/>
      <c r="J83" s="1"/>
      <c r="K83" s="1"/>
    </row>
    <row r="84" spans="1:11" s="18" customFormat="1" ht="15" customHeight="1" x14ac:dyDescent="0.15">
      <c r="A84" s="248"/>
      <c r="B84" s="1"/>
      <c r="C84" s="1"/>
      <c r="D84" s="1"/>
      <c r="E84" s="1"/>
      <c r="H84" s="1"/>
      <c r="I84" s="1"/>
      <c r="J84" s="1"/>
      <c r="K84" s="1"/>
    </row>
    <row r="85" spans="1:11" s="18" customFormat="1" ht="15" customHeight="1" x14ac:dyDescent="0.15">
      <c r="A85" s="248"/>
      <c r="B85" s="1"/>
      <c r="C85" s="1"/>
      <c r="D85" s="1"/>
      <c r="E85" s="1"/>
      <c r="H85" s="1"/>
      <c r="I85" s="1"/>
      <c r="J85" s="1"/>
      <c r="K85" s="1"/>
    </row>
    <row r="86" spans="1:11" s="18" customFormat="1" ht="15" customHeight="1" x14ac:dyDescent="0.15">
      <c r="A86" s="248"/>
      <c r="B86" s="1"/>
      <c r="C86" s="1"/>
      <c r="D86" s="1"/>
      <c r="E86" s="1"/>
      <c r="H86" s="1"/>
      <c r="I86" s="1"/>
      <c r="J86" s="1"/>
      <c r="K86" s="1"/>
    </row>
    <row r="87" spans="1:11" s="18" customFormat="1" ht="15" customHeight="1" x14ac:dyDescent="0.15">
      <c r="A87" s="248"/>
      <c r="B87" s="1"/>
      <c r="C87" s="1"/>
      <c r="D87" s="1"/>
      <c r="E87" s="1"/>
      <c r="H87" s="1"/>
      <c r="I87" s="1"/>
      <c r="J87" s="1"/>
      <c r="K87" s="1"/>
    </row>
    <row r="88" spans="1:11" s="18" customFormat="1" ht="15" customHeight="1" x14ac:dyDescent="0.15">
      <c r="A88" s="248"/>
      <c r="B88" s="1"/>
      <c r="C88" s="1"/>
      <c r="D88" s="1"/>
      <c r="E88" s="1"/>
      <c r="H88" s="1"/>
      <c r="I88" s="1"/>
      <c r="J88" s="1"/>
      <c r="K88" s="1"/>
    </row>
    <row r="89" spans="1:11" s="249" customFormat="1" ht="15" customHeight="1" x14ac:dyDescent="0.15">
      <c r="A89" s="248" t="s">
        <v>178</v>
      </c>
    </row>
    <row r="90" spans="1:11" ht="12" x14ac:dyDescent="0.15">
      <c r="A90" s="248"/>
    </row>
    <row r="91" spans="1:11" ht="12" x14ac:dyDescent="0.15">
      <c r="A91" s="248"/>
    </row>
    <row r="92" spans="1:11" ht="12" x14ac:dyDescent="0.15">
      <c r="A92" s="248"/>
    </row>
    <row r="93" spans="1:11" ht="12" x14ac:dyDescent="0.15">
      <c r="A93" s="248"/>
    </row>
    <row r="94" spans="1:11" ht="12" x14ac:dyDescent="0.15">
      <c r="A94" s="248"/>
    </row>
    <row r="95" spans="1:11" ht="12" x14ac:dyDescent="0.15">
      <c r="A95" s="248"/>
    </row>
    <row r="96" spans="1:11" ht="12" x14ac:dyDescent="0.15">
      <c r="A96" s="248"/>
    </row>
    <row r="97" spans="1:11" ht="12" x14ac:dyDescent="0.15">
      <c r="A97" s="248"/>
    </row>
    <row r="98" spans="1:11" s="250" customFormat="1" ht="12" x14ac:dyDescent="0.15">
      <c r="A98" s="248"/>
      <c r="B98"/>
      <c r="C98"/>
      <c r="D98"/>
      <c r="E98"/>
      <c r="F98"/>
      <c r="G98"/>
      <c r="H98"/>
      <c r="I98"/>
      <c r="J98"/>
      <c r="K98"/>
    </row>
    <row r="99" spans="1:11" s="250" customFormat="1" ht="12" x14ac:dyDescent="0.15">
      <c r="A99" s="248"/>
      <c r="B99"/>
      <c r="C99"/>
      <c r="D99"/>
      <c r="E99"/>
      <c r="F99"/>
      <c r="G99"/>
      <c r="H99"/>
      <c r="I99"/>
      <c r="J99"/>
      <c r="K99"/>
    </row>
    <row r="100" spans="1:11" s="250" customFormat="1" ht="12" x14ac:dyDescent="0.15">
      <c r="A100" s="248"/>
      <c r="B100"/>
      <c r="C100"/>
      <c r="D100"/>
      <c r="E100"/>
      <c r="F100"/>
      <c r="G100"/>
      <c r="H100"/>
      <c r="I100"/>
      <c r="J100"/>
      <c r="K100"/>
    </row>
    <row r="101" spans="1:11" s="250" customFormat="1" ht="12" x14ac:dyDescent="0.15">
      <c r="A101" s="248"/>
      <c r="B101"/>
      <c r="C101"/>
      <c r="D101"/>
      <c r="E101"/>
      <c r="F101"/>
      <c r="G101"/>
      <c r="H101"/>
      <c r="I101"/>
      <c r="J101"/>
      <c r="K101"/>
    </row>
    <row r="102" spans="1:11" s="250" customFormat="1" ht="12" x14ac:dyDescent="0.15">
      <c r="A102" s="248"/>
      <c r="B102"/>
      <c r="C102"/>
      <c r="D102"/>
      <c r="E102"/>
      <c r="F102"/>
      <c r="G102"/>
      <c r="H102"/>
      <c r="I102"/>
      <c r="J102"/>
      <c r="K102"/>
    </row>
    <row r="103" spans="1:11" s="250" customFormat="1" ht="12" x14ac:dyDescent="0.15">
      <c r="A103" s="248"/>
      <c r="B103"/>
      <c r="C103"/>
      <c r="D103"/>
      <c r="E103"/>
      <c r="F103"/>
      <c r="G103"/>
      <c r="H103"/>
      <c r="I103"/>
      <c r="J103"/>
      <c r="K103"/>
    </row>
    <row r="104" spans="1:11" s="250" customFormat="1" ht="12" x14ac:dyDescent="0.15">
      <c r="A104" s="248"/>
      <c r="B104"/>
      <c r="C104"/>
      <c r="D104"/>
      <c r="E104"/>
      <c r="F104"/>
      <c r="G104"/>
      <c r="H104"/>
      <c r="I104"/>
      <c r="J104"/>
      <c r="K104"/>
    </row>
    <row r="105" spans="1:11" s="250" customFormat="1" ht="12" x14ac:dyDescent="0.15">
      <c r="A105" s="248"/>
      <c r="B105"/>
      <c r="C105"/>
      <c r="D105"/>
      <c r="E105"/>
      <c r="F105"/>
      <c r="G105"/>
      <c r="H105"/>
      <c r="I105"/>
      <c r="J105"/>
      <c r="K105"/>
    </row>
    <row r="106" spans="1:11" s="250" customFormat="1" ht="12" x14ac:dyDescent="0.15">
      <c r="A106" s="248"/>
      <c r="B106"/>
      <c r="C106"/>
      <c r="D106"/>
      <c r="E106"/>
      <c r="F106"/>
      <c r="G106"/>
      <c r="H106"/>
      <c r="I106"/>
      <c r="J106"/>
      <c r="K106"/>
    </row>
    <row r="107" spans="1:11" s="250" customFormat="1" ht="12" x14ac:dyDescent="0.15">
      <c r="A107" s="248"/>
      <c r="B107"/>
      <c r="C107"/>
      <c r="D107"/>
      <c r="E107"/>
      <c r="F107"/>
      <c r="G107"/>
      <c r="H107"/>
      <c r="I107"/>
      <c r="J107"/>
      <c r="K107"/>
    </row>
    <row r="108" spans="1:11" s="250" customFormat="1" ht="12" x14ac:dyDescent="0.15">
      <c r="A108" s="248"/>
      <c r="B108"/>
      <c r="C108"/>
      <c r="D108"/>
      <c r="E108"/>
      <c r="F108"/>
      <c r="G108"/>
      <c r="H108"/>
      <c r="I108"/>
      <c r="J108"/>
      <c r="K108"/>
    </row>
    <row r="109" spans="1:11" ht="15" customHeight="1" x14ac:dyDescent="0.15">
      <c r="A109" s="248" t="s">
        <v>179</v>
      </c>
    </row>
    <row r="110" spans="1:11" s="18" customFormat="1" ht="15" customHeight="1" x14ac:dyDescent="0.15">
      <c r="A110" s="248"/>
      <c r="B110" s="1"/>
      <c r="C110" s="1"/>
      <c r="D110" s="1"/>
      <c r="E110" s="1"/>
      <c r="H110" s="1"/>
      <c r="I110" s="1"/>
      <c r="J110" s="1"/>
      <c r="K110" s="1"/>
    </row>
    <row r="111" spans="1:11" s="18" customFormat="1" ht="15" customHeight="1" x14ac:dyDescent="0.15">
      <c r="A111" s="248"/>
      <c r="B111" s="1"/>
      <c r="C111" s="1"/>
      <c r="D111" s="1"/>
      <c r="E111" s="1"/>
      <c r="H111" s="1"/>
      <c r="I111" s="1"/>
      <c r="J111" s="1"/>
      <c r="K111" s="1"/>
    </row>
    <row r="112" spans="1:11" s="18" customFormat="1" ht="15" customHeight="1" x14ac:dyDescent="0.15">
      <c r="A112" s="248"/>
      <c r="B112" s="1"/>
      <c r="C112" s="1"/>
      <c r="D112" s="1"/>
      <c r="E112" s="1"/>
      <c r="H112" s="1"/>
      <c r="I112" s="1"/>
      <c r="J112" s="1"/>
      <c r="K112" s="1"/>
    </row>
    <row r="113" spans="1:11" s="18" customFormat="1" ht="15" customHeight="1" x14ac:dyDescent="0.15">
      <c r="A113" s="248"/>
      <c r="B113" s="1"/>
      <c r="C113" s="1"/>
      <c r="D113" s="1"/>
      <c r="E113" s="1"/>
      <c r="H113" s="1"/>
      <c r="I113" s="1"/>
      <c r="J113" s="1"/>
      <c r="K113" s="1"/>
    </row>
    <row r="114" spans="1:11" s="18" customFormat="1" ht="15" customHeight="1" x14ac:dyDescent="0.15">
      <c r="A114" s="248"/>
      <c r="B114" s="1"/>
      <c r="C114" s="1"/>
      <c r="D114" s="1"/>
      <c r="E114" s="1"/>
      <c r="H114" s="1"/>
      <c r="I114" s="1"/>
      <c r="J114" s="1"/>
      <c r="K114" s="1"/>
    </row>
    <row r="115" spans="1:11" s="18" customFormat="1" ht="15" customHeight="1" x14ac:dyDescent="0.15">
      <c r="A115" s="248"/>
      <c r="B115" s="1"/>
      <c r="C115" s="1"/>
      <c r="D115" s="1"/>
      <c r="E115" s="1"/>
      <c r="H115" s="1"/>
      <c r="I115" s="1"/>
      <c r="J115" s="1"/>
      <c r="K115" s="1"/>
    </row>
    <row r="116" spans="1:11" s="18" customFormat="1" ht="15" customHeight="1" x14ac:dyDescent="0.15">
      <c r="A116" s="248"/>
      <c r="B116" s="1"/>
      <c r="C116" s="1"/>
      <c r="D116" s="1"/>
      <c r="E116" s="1"/>
      <c r="H116" s="1"/>
      <c r="I116" s="1"/>
      <c r="J116" s="1"/>
      <c r="K116" s="1"/>
    </row>
    <row r="117" spans="1:11" s="18" customFormat="1" ht="15" customHeight="1" x14ac:dyDescent="0.15">
      <c r="A117" s="248"/>
      <c r="B117" s="1"/>
      <c r="C117" s="1"/>
      <c r="D117" s="1"/>
      <c r="E117" s="1"/>
      <c r="H117" s="1"/>
      <c r="I117" s="1"/>
      <c r="J117" s="1"/>
      <c r="K117" s="1"/>
    </row>
    <row r="118" spans="1:11" s="18" customFormat="1" ht="15" customHeight="1" x14ac:dyDescent="0.15">
      <c r="A118" s="248"/>
      <c r="B118" s="1"/>
      <c r="C118" s="1"/>
      <c r="D118" s="1"/>
      <c r="E118" s="1"/>
      <c r="H118" s="1"/>
      <c r="I118" s="1"/>
      <c r="J118" s="1"/>
      <c r="K118" s="1"/>
    </row>
    <row r="119" spans="1:11" s="18" customFormat="1" ht="15" customHeight="1" x14ac:dyDescent="0.15">
      <c r="A119" s="248"/>
      <c r="B119" s="1"/>
      <c r="C119" s="1"/>
      <c r="D119" s="1"/>
      <c r="E119" s="1"/>
      <c r="H119" s="1"/>
      <c r="I119" s="1"/>
      <c r="J119" s="1"/>
      <c r="K119" s="1"/>
    </row>
    <row r="120" spans="1:11" s="18" customFormat="1" ht="15" customHeight="1" x14ac:dyDescent="0.15">
      <c r="A120" s="248"/>
      <c r="B120" s="1"/>
      <c r="C120" s="1"/>
      <c r="D120" s="1"/>
      <c r="E120" s="1"/>
      <c r="H120" s="1"/>
      <c r="I120" s="1"/>
      <c r="J120" s="1"/>
      <c r="K120" s="1"/>
    </row>
    <row r="121" spans="1:11" s="18" customFormat="1" ht="15" customHeight="1" x14ac:dyDescent="0.15">
      <c r="A121" s="248"/>
      <c r="B121" s="1"/>
      <c r="C121" s="1"/>
      <c r="D121" s="1"/>
      <c r="E121" s="1"/>
      <c r="H121" s="1"/>
      <c r="I121" s="1"/>
      <c r="J121" s="1"/>
      <c r="K121" s="1"/>
    </row>
    <row r="122" spans="1:11" s="18" customFormat="1" ht="15" customHeight="1" x14ac:dyDescent="0.15">
      <c r="A122" s="248"/>
      <c r="B122" s="1"/>
      <c r="C122" s="1"/>
      <c r="D122" s="1"/>
      <c r="E122" s="1"/>
      <c r="H122" s="1"/>
      <c r="I122" s="1"/>
      <c r="J122" s="1"/>
      <c r="K122" s="1"/>
    </row>
    <row r="123" spans="1:11" ht="15" customHeight="1" x14ac:dyDescent="0.15">
      <c r="A123" s="7" t="s">
        <v>711</v>
      </c>
    </row>
    <row r="124" spans="1:11" s="18" customFormat="1" ht="15" customHeight="1" x14ac:dyDescent="0.15">
      <c r="A124" s="248"/>
      <c r="B124" s="1"/>
      <c r="C124" s="1"/>
      <c r="D124" s="1"/>
      <c r="E124" s="1"/>
      <c r="H124" s="1"/>
      <c r="I124" s="1"/>
      <c r="J124" s="1"/>
      <c r="K124" s="1"/>
    </row>
    <row r="125" spans="1:11" s="18" customFormat="1" ht="15" customHeight="1" x14ac:dyDescent="0.15">
      <c r="A125" s="248"/>
      <c r="B125" s="1"/>
      <c r="C125" s="1"/>
      <c r="D125" s="1"/>
      <c r="E125" s="1"/>
      <c r="H125" s="1"/>
      <c r="I125" s="1"/>
      <c r="J125" s="1"/>
      <c r="K125" s="1"/>
    </row>
    <row r="126" spans="1:11" s="18" customFormat="1" ht="15" customHeight="1" x14ac:dyDescent="0.15">
      <c r="A126" s="248"/>
      <c r="B126" s="1"/>
      <c r="C126" s="1"/>
      <c r="D126" s="1"/>
      <c r="E126" s="1"/>
      <c r="H126" s="1"/>
      <c r="I126" s="1"/>
      <c r="J126" s="1"/>
      <c r="K126" s="1"/>
    </row>
    <row r="127" spans="1:11" s="18" customFormat="1" ht="15" customHeight="1" x14ac:dyDescent="0.15">
      <c r="A127" s="248"/>
      <c r="B127" s="1"/>
      <c r="C127" s="1"/>
      <c r="D127" s="1"/>
      <c r="E127" s="1"/>
      <c r="H127" s="1"/>
      <c r="I127" s="1"/>
      <c r="J127" s="1"/>
      <c r="K127" s="1"/>
    </row>
    <row r="128" spans="1:11" s="18" customFormat="1" ht="15" customHeight="1" x14ac:dyDescent="0.15">
      <c r="A128" s="248"/>
      <c r="B128" s="1"/>
      <c r="C128" s="1"/>
      <c r="D128" s="1"/>
      <c r="E128" s="1"/>
      <c r="H128" s="1"/>
      <c r="I128" s="1"/>
      <c r="J128" s="1"/>
      <c r="K128" s="1"/>
    </row>
    <row r="129" spans="1:11" s="18" customFormat="1" ht="15" customHeight="1" x14ac:dyDescent="0.15">
      <c r="A129" s="248"/>
      <c r="B129" s="1"/>
      <c r="C129" s="1"/>
      <c r="D129" s="1"/>
      <c r="E129" s="1"/>
      <c r="H129" s="1"/>
      <c r="I129" s="1"/>
      <c r="J129" s="1"/>
      <c r="K129" s="1"/>
    </row>
    <row r="130" spans="1:11" s="18" customFormat="1" ht="15" customHeight="1" x14ac:dyDescent="0.15">
      <c r="A130" s="248"/>
      <c r="B130" s="1"/>
      <c r="C130" s="1"/>
      <c r="D130" s="1"/>
      <c r="E130" s="1"/>
      <c r="H130" s="1"/>
      <c r="I130" s="1"/>
      <c r="J130" s="1"/>
      <c r="K130" s="1"/>
    </row>
    <row r="131" spans="1:11" s="18" customFormat="1" ht="15" customHeight="1" x14ac:dyDescent="0.15">
      <c r="A131" s="248"/>
      <c r="B131" s="1"/>
      <c r="C131" s="1"/>
      <c r="D131" s="1"/>
      <c r="E131" s="1"/>
      <c r="H131" s="1"/>
      <c r="I131" s="1"/>
      <c r="J131" s="1"/>
      <c r="K131" s="1"/>
    </row>
    <row r="132" spans="1:11" s="18" customFormat="1" ht="15" customHeight="1" x14ac:dyDescent="0.15">
      <c r="A132" s="248"/>
      <c r="B132" s="1"/>
      <c r="C132" s="1"/>
      <c r="D132" s="1"/>
      <c r="E132" s="1"/>
      <c r="H132" s="1"/>
      <c r="I132" s="1"/>
      <c r="J132" s="1"/>
      <c r="K132" s="1"/>
    </row>
    <row r="133" spans="1:11" s="18" customFormat="1" ht="15" customHeight="1" x14ac:dyDescent="0.15">
      <c r="A133" s="248"/>
      <c r="B133" s="1"/>
      <c r="C133" s="1"/>
      <c r="D133" s="1"/>
      <c r="E133" s="1"/>
      <c r="H133" s="1"/>
      <c r="I133" s="1"/>
      <c r="J133" s="1"/>
      <c r="K133" s="1"/>
    </row>
    <row r="134" spans="1:11" s="18" customFormat="1" ht="15" customHeight="1" x14ac:dyDescent="0.15">
      <c r="A134" s="248"/>
      <c r="B134" s="1"/>
      <c r="C134" s="1"/>
      <c r="D134" s="1"/>
      <c r="E134" s="1"/>
      <c r="H134" s="1"/>
      <c r="I134" s="1"/>
      <c r="J134" s="1"/>
      <c r="K134" s="1"/>
    </row>
    <row r="135" spans="1:11" s="18" customFormat="1" ht="15" customHeight="1" x14ac:dyDescent="0.15">
      <c r="A135" s="248"/>
      <c r="B135" s="1"/>
      <c r="C135" s="1"/>
      <c r="D135" s="1"/>
      <c r="E135" s="1"/>
      <c r="H135" s="1"/>
      <c r="I135" s="1"/>
      <c r="J135" s="1"/>
      <c r="K135" s="1"/>
    </row>
    <row r="136" spans="1:11" s="18" customFormat="1" ht="15" customHeight="1" x14ac:dyDescent="0.15">
      <c r="A136" s="248"/>
      <c r="B136" s="1"/>
      <c r="C136" s="1"/>
      <c r="D136" s="1"/>
      <c r="E136" s="1"/>
      <c r="H136" s="1"/>
      <c r="I136" s="1"/>
      <c r="J136" s="1"/>
      <c r="K136" s="1"/>
    </row>
    <row r="175" spans="1:11" ht="15" customHeight="1" x14ac:dyDescent="0.15">
      <c r="A175" s="7" t="s">
        <v>184</v>
      </c>
    </row>
    <row r="176" spans="1:11" s="18" customFormat="1" ht="15" customHeight="1" x14ac:dyDescent="0.15">
      <c r="A176" s="248"/>
      <c r="B176" s="1"/>
      <c r="C176" s="1"/>
      <c r="D176" s="1"/>
      <c r="E176" s="1"/>
      <c r="H176" s="1"/>
      <c r="I176" s="1"/>
      <c r="J176" s="1"/>
      <c r="K176" s="1"/>
    </row>
    <row r="177" spans="1:11" s="18" customFormat="1" ht="15" customHeight="1" x14ac:dyDescent="0.15">
      <c r="A177" s="248"/>
      <c r="B177" s="1"/>
      <c r="C177" s="1"/>
      <c r="D177" s="1"/>
      <c r="E177" s="1"/>
      <c r="H177" s="1"/>
      <c r="I177" s="1"/>
      <c r="J177" s="1"/>
      <c r="K177" s="1"/>
    </row>
    <row r="178" spans="1:11" s="18" customFormat="1" ht="15" customHeight="1" x14ac:dyDescent="0.15">
      <c r="A178" s="248"/>
      <c r="B178" s="1"/>
      <c r="C178" s="1"/>
      <c r="D178" s="1"/>
      <c r="E178" s="1"/>
      <c r="H178" s="1"/>
      <c r="I178" s="1"/>
      <c r="J178" s="1"/>
      <c r="K178" s="1"/>
    </row>
    <row r="179" spans="1:11" s="18" customFormat="1" ht="15" customHeight="1" x14ac:dyDescent="0.15">
      <c r="A179" s="248"/>
      <c r="B179" s="1"/>
      <c r="C179" s="1"/>
      <c r="D179" s="1"/>
      <c r="E179" s="1"/>
      <c r="H179" s="1"/>
      <c r="I179" s="1"/>
      <c r="J179" s="1"/>
      <c r="K179" s="1"/>
    </row>
    <row r="180" spans="1:11" s="18" customFormat="1" ht="15" customHeight="1" x14ac:dyDescent="0.15">
      <c r="A180" s="248"/>
      <c r="B180" s="1"/>
      <c r="C180" s="1"/>
      <c r="D180" s="1"/>
      <c r="E180" s="1"/>
      <c r="H180" s="1"/>
      <c r="I180" s="1"/>
      <c r="J180" s="1"/>
      <c r="K180" s="1"/>
    </row>
    <row r="181" spans="1:11" s="18" customFormat="1" ht="15" customHeight="1" x14ac:dyDescent="0.15">
      <c r="A181" s="248"/>
      <c r="B181" s="1"/>
      <c r="C181" s="1"/>
      <c r="D181" s="1"/>
      <c r="E181" s="1"/>
      <c r="H181" s="1"/>
      <c r="I181" s="1"/>
      <c r="J181" s="1"/>
      <c r="K181" s="1"/>
    </row>
    <row r="182" spans="1:11" s="18" customFormat="1" ht="15" customHeight="1" x14ac:dyDescent="0.15">
      <c r="A182" s="248"/>
      <c r="B182" s="1"/>
      <c r="C182" s="1"/>
      <c r="D182" s="1"/>
      <c r="E182" s="1"/>
      <c r="H182" s="1"/>
      <c r="I182" s="1"/>
      <c r="J182" s="1"/>
      <c r="K182" s="1"/>
    </row>
    <row r="183" spans="1:11" s="18" customFormat="1" ht="15" customHeight="1" x14ac:dyDescent="0.15">
      <c r="A183" s="248"/>
      <c r="B183" s="1"/>
      <c r="C183" s="1"/>
      <c r="D183" s="1"/>
      <c r="E183" s="1"/>
      <c r="H183" s="1"/>
      <c r="I183" s="1"/>
      <c r="J183" s="1"/>
      <c r="K183" s="1"/>
    </row>
    <row r="184" spans="1:11" s="18" customFormat="1" ht="15" customHeight="1" x14ac:dyDescent="0.15">
      <c r="A184" s="248"/>
      <c r="B184" s="1"/>
      <c r="C184" s="1"/>
      <c r="D184" s="1"/>
      <c r="E184" s="1"/>
      <c r="H184" s="1"/>
      <c r="I184" s="1"/>
      <c r="J184" s="1"/>
      <c r="K184" s="1"/>
    </row>
    <row r="185" spans="1:11" s="18" customFormat="1" ht="15" customHeight="1" x14ac:dyDescent="0.15">
      <c r="A185" s="248"/>
      <c r="B185" s="1"/>
      <c r="C185" s="1"/>
      <c r="D185" s="1"/>
      <c r="E185" s="1"/>
      <c r="H185" s="1"/>
      <c r="I185" s="1"/>
      <c r="J185" s="1"/>
      <c r="K185" s="1"/>
    </row>
    <row r="186" spans="1:11" s="18" customFormat="1" ht="15" customHeight="1" x14ac:dyDescent="0.15">
      <c r="A186" s="248"/>
      <c r="B186" s="1"/>
      <c r="C186" s="1"/>
      <c r="D186" s="1"/>
      <c r="E186" s="1"/>
      <c r="H186" s="1"/>
      <c r="I186" s="1"/>
      <c r="J186" s="1"/>
      <c r="K186" s="1"/>
    </row>
    <row r="187" spans="1:11" s="18" customFormat="1" ht="15" customHeight="1" x14ac:dyDescent="0.15">
      <c r="A187" s="248"/>
      <c r="B187" s="1"/>
      <c r="C187" s="1"/>
      <c r="D187" s="1"/>
      <c r="E187" s="1"/>
      <c r="H187" s="1"/>
      <c r="I187" s="1"/>
      <c r="J187" s="1"/>
      <c r="K187" s="1"/>
    </row>
    <row r="188" spans="1:11" s="18" customFormat="1" ht="15" customHeight="1" x14ac:dyDescent="0.15">
      <c r="A188" s="248"/>
      <c r="B188" s="1"/>
      <c r="C188" s="1"/>
      <c r="D188" s="1"/>
      <c r="E188" s="1"/>
      <c r="H188" s="1"/>
      <c r="I188" s="1"/>
      <c r="J188" s="1"/>
      <c r="K188" s="1"/>
    </row>
    <row r="189" spans="1:11" ht="15" customHeight="1" x14ac:dyDescent="0.15">
      <c r="A189" s="248"/>
    </row>
    <row r="200" spans="1:11" ht="15" customHeight="1" x14ac:dyDescent="0.15">
      <c r="A200" s="7" t="s">
        <v>192</v>
      </c>
    </row>
    <row r="201" spans="1:11" s="18" customFormat="1" ht="15" customHeight="1" x14ac:dyDescent="0.15">
      <c r="A201" s="248"/>
      <c r="B201" s="1"/>
      <c r="C201" s="1"/>
      <c r="D201" s="1"/>
      <c r="E201" s="1"/>
      <c r="H201" s="1"/>
      <c r="I201" s="1"/>
      <c r="J201" s="1"/>
      <c r="K201" s="1"/>
    </row>
    <row r="202" spans="1:11" s="18" customFormat="1" ht="15" customHeight="1" x14ac:dyDescent="0.15">
      <c r="A202" s="248"/>
      <c r="B202" s="1"/>
      <c r="C202" s="1"/>
      <c r="D202" s="1"/>
      <c r="E202" s="1"/>
      <c r="H202" s="1"/>
      <c r="I202" s="1"/>
      <c r="J202" s="1"/>
      <c r="K202" s="1"/>
    </row>
    <row r="203" spans="1:11" s="18" customFormat="1" ht="15" customHeight="1" x14ac:dyDescent="0.15">
      <c r="A203" s="248"/>
      <c r="B203" s="1"/>
      <c r="C203" s="1"/>
      <c r="D203" s="1"/>
      <c r="E203" s="1"/>
      <c r="H203" s="1"/>
      <c r="I203" s="1"/>
      <c r="J203" s="1"/>
      <c r="K203" s="1"/>
    </row>
    <row r="204" spans="1:11" s="18" customFormat="1" ht="15" customHeight="1" x14ac:dyDescent="0.15">
      <c r="A204" s="248"/>
      <c r="B204" s="1"/>
      <c r="C204" s="1"/>
      <c r="D204" s="1"/>
      <c r="E204" s="1"/>
      <c r="H204" s="1"/>
      <c r="I204" s="1"/>
      <c r="J204" s="1"/>
      <c r="K204" s="1"/>
    </row>
    <row r="205" spans="1:11" s="18" customFormat="1" ht="15" customHeight="1" x14ac:dyDescent="0.15">
      <c r="A205" s="248"/>
      <c r="B205" s="1"/>
      <c r="C205" s="1"/>
      <c r="D205" s="1"/>
      <c r="E205" s="1"/>
      <c r="H205" s="1"/>
      <c r="I205" s="1"/>
      <c r="J205" s="1"/>
      <c r="K205" s="1"/>
    </row>
    <row r="206" spans="1:11" s="18" customFormat="1" ht="15" customHeight="1" x14ac:dyDescent="0.15">
      <c r="A206" s="248"/>
      <c r="B206" s="1"/>
      <c r="C206" s="1"/>
      <c r="D206" s="1"/>
      <c r="E206" s="1"/>
      <c r="H206" s="1"/>
      <c r="I206" s="1"/>
      <c r="J206" s="1"/>
      <c r="K206" s="1"/>
    </row>
    <row r="207" spans="1:11" s="18" customFormat="1" ht="15" customHeight="1" x14ac:dyDescent="0.15">
      <c r="A207" s="248"/>
      <c r="B207" s="1"/>
      <c r="C207" s="1"/>
      <c r="D207" s="1"/>
      <c r="E207" s="1"/>
      <c r="H207" s="1"/>
      <c r="I207" s="1"/>
      <c r="J207" s="1"/>
      <c r="K207" s="1"/>
    </row>
    <row r="208" spans="1:11" s="18" customFormat="1" ht="15" customHeight="1" x14ac:dyDescent="0.15">
      <c r="A208" s="248"/>
      <c r="B208" s="1"/>
      <c r="C208" s="1"/>
      <c r="D208" s="1"/>
      <c r="E208" s="1"/>
      <c r="H208" s="1"/>
      <c r="I208" s="1"/>
      <c r="J208" s="1"/>
      <c r="K208" s="1"/>
    </row>
    <row r="209" spans="1:11" s="18" customFormat="1" ht="15" customHeight="1" x14ac:dyDescent="0.15">
      <c r="A209" s="248"/>
      <c r="B209" s="1"/>
      <c r="C209" s="1"/>
      <c r="D209" s="1"/>
      <c r="E209" s="1"/>
      <c r="H209" s="1"/>
      <c r="I209" s="1"/>
      <c r="J209" s="1"/>
      <c r="K209" s="1"/>
    </row>
    <row r="210" spans="1:11" s="18" customFormat="1" ht="15" customHeight="1" x14ac:dyDescent="0.15">
      <c r="A210" s="248"/>
      <c r="B210" s="1"/>
      <c r="C210" s="1"/>
      <c r="D210" s="1"/>
      <c r="E210" s="1"/>
      <c r="H210" s="1"/>
      <c r="I210" s="1"/>
      <c r="J210" s="1"/>
      <c r="K210" s="1"/>
    </row>
    <row r="211" spans="1:11" s="18" customFormat="1" ht="15" customHeight="1" x14ac:dyDescent="0.15">
      <c r="A211" s="248"/>
      <c r="B211" s="1"/>
      <c r="C211" s="1"/>
      <c r="D211" s="1"/>
      <c r="E211" s="1"/>
      <c r="H211" s="1"/>
      <c r="I211" s="1"/>
      <c r="J211" s="1"/>
      <c r="K211" s="1"/>
    </row>
    <row r="212" spans="1:11" s="18" customFormat="1" ht="15" customHeight="1" x14ac:dyDescent="0.15">
      <c r="A212" s="248"/>
      <c r="B212" s="1"/>
      <c r="C212" s="1"/>
      <c r="D212" s="1"/>
      <c r="E212" s="1"/>
      <c r="H212" s="1"/>
      <c r="I212" s="1"/>
      <c r="J212" s="1"/>
      <c r="K212" s="1"/>
    </row>
    <row r="213" spans="1:11" s="18" customFormat="1" ht="15" customHeight="1" x14ac:dyDescent="0.15">
      <c r="A213" s="248"/>
      <c r="B213" s="1"/>
      <c r="C213" s="1"/>
      <c r="D213" s="1"/>
      <c r="E213" s="1"/>
      <c r="H213" s="1"/>
      <c r="I213" s="1"/>
      <c r="J213" s="1"/>
      <c r="K213" s="1"/>
    </row>
    <row r="214" spans="1:11" s="249" customFormat="1" ht="15" customHeight="1" x14ac:dyDescent="0.15">
      <c r="A214" s="7" t="s">
        <v>202</v>
      </c>
    </row>
    <row r="215" spans="1:11" ht="12" x14ac:dyDescent="0.15">
      <c r="A215" s="248"/>
    </row>
    <row r="216" spans="1:11" ht="12" x14ac:dyDescent="0.15">
      <c r="A216" s="248"/>
    </row>
    <row r="217" spans="1:11" ht="12" x14ac:dyDescent="0.15">
      <c r="A217" s="248"/>
    </row>
    <row r="218" spans="1:11" ht="12" x14ac:dyDescent="0.15">
      <c r="A218" s="248"/>
    </row>
    <row r="219" spans="1:11" ht="12" x14ac:dyDescent="0.15">
      <c r="A219" s="248"/>
    </row>
    <row r="220" spans="1:11" ht="12" x14ac:dyDescent="0.15">
      <c r="A220" s="248"/>
    </row>
    <row r="221" spans="1:11" ht="12" x14ac:dyDescent="0.15">
      <c r="A221" s="248"/>
    </row>
    <row r="222" spans="1:11" ht="12" x14ac:dyDescent="0.15">
      <c r="A222" s="248"/>
    </row>
    <row r="223" spans="1:11" s="250" customFormat="1" ht="12" x14ac:dyDescent="0.15">
      <c r="A223" s="248"/>
      <c r="B223"/>
      <c r="C223"/>
      <c r="D223"/>
      <c r="E223"/>
      <c r="F223"/>
      <c r="G223"/>
      <c r="H223"/>
      <c r="I223"/>
      <c r="J223"/>
      <c r="K223"/>
    </row>
    <row r="224" spans="1:11" s="250" customFormat="1" ht="12" x14ac:dyDescent="0.15">
      <c r="A224" s="248"/>
      <c r="B224"/>
      <c r="C224"/>
      <c r="D224"/>
      <c r="E224"/>
      <c r="F224"/>
      <c r="G224"/>
      <c r="H224"/>
      <c r="I224"/>
      <c r="J224"/>
      <c r="K224"/>
    </row>
    <row r="225" spans="1:11" s="250" customFormat="1" ht="12" x14ac:dyDescent="0.15">
      <c r="A225" s="248"/>
      <c r="B225"/>
      <c r="C225"/>
      <c r="D225"/>
      <c r="E225"/>
      <c r="F225"/>
      <c r="G225"/>
      <c r="H225"/>
      <c r="I225"/>
      <c r="J225"/>
      <c r="K225"/>
    </row>
    <row r="226" spans="1:11" s="250" customFormat="1" ht="12" x14ac:dyDescent="0.15">
      <c r="A226" s="248"/>
      <c r="B226"/>
      <c r="C226"/>
      <c r="D226"/>
      <c r="E226"/>
      <c r="F226"/>
      <c r="G226"/>
      <c r="H226"/>
      <c r="I226"/>
      <c r="J226"/>
      <c r="K226"/>
    </row>
    <row r="227" spans="1:11" s="250" customFormat="1" ht="12" x14ac:dyDescent="0.15">
      <c r="A227" s="248"/>
      <c r="B227"/>
      <c r="C227"/>
      <c r="D227"/>
      <c r="E227"/>
      <c r="F227"/>
      <c r="G227"/>
      <c r="H227"/>
      <c r="I227"/>
      <c r="J227"/>
      <c r="K227"/>
    </row>
    <row r="228" spans="1:11" s="250" customFormat="1" ht="12" x14ac:dyDescent="0.15">
      <c r="A228" s="248"/>
      <c r="B228"/>
      <c r="C228"/>
      <c r="D228"/>
      <c r="E228"/>
      <c r="F228"/>
      <c r="G228"/>
      <c r="H228"/>
      <c r="I228"/>
      <c r="J228"/>
      <c r="K228"/>
    </row>
    <row r="229" spans="1:11" s="250" customFormat="1" ht="12" x14ac:dyDescent="0.15">
      <c r="A229" s="248"/>
      <c r="B229"/>
      <c r="C229"/>
      <c r="D229"/>
      <c r="E229"/>
      <c r="F229"/>
      <c r="G229"/>
      <c r="H229"/>
      <c r="I229"/>
      <c r="J229"/>
      <c r="K229"/>
    </row>
    <row r="230" spans="1:11" s="250" customFormat="1" ht="12" x14ac:dyDescent="0.15">
      <c r="A230" s="248"/>
      <c r="B230"/>
      <c r="C230"/>
      <c r="D230"/>
      <c r="E230"/>
      <c r="F230"/>
      <c r="G230"/>
      <c r="H230"/>
      <c r="I230"/>
      <c r="J230"/>
      <c r="K230"/>
    </row>
    <row r="231" spans="1:11" s="250" customFormat="1" ht="12" x14ac:dyDescent="0.15">
      <c r="A231" s="248"/>
      <c r="B231"/>
      <c r="C231"/>
      <c r="D231"/>
      <c r="E231"/>
      <c r="F231"/>
      <c r="G231"/>
      <c r="H231"/>
      <c r="I231"/>
      <c r="J231"/>
      <c r="K231"/>
    </row>
    <row r="232" spans="1:11" s="250" customFormat="1" ht="12" x14ac:dyDescent="0.15">
      <c r="A232" s="248"/>
      <c r="B232"/>
      <c r="C232"/>
      <c r="D232"/>
      <c r="E232"/>
      <c r="F232"/>
      <c r="G232"/>
      <c r="H232"/>
      <c r="I232"/>
      <c r="J232"/>
      <c r="K232"/>
    </row>
    <row r="233" spans="1:11" ht="15" customHeight="1" x14ac:dyDescent="0.15">
      <c r="A233" s="248"/>
    </row>
    <row r="237" spans="1:11" ht="15" customHeight="1" x14ac:dyDescent="0.15">
      <c r="A237" s="7" t="s">
        <v>291</v>
      </c>
    </row>
    <row r="238" spans="1:11" s="18" customFormat="1" ht="15" customHeight="1" x14ac:dyDescent="0.15">
      <c r="A238" s="248"/>
      <c r="B238" s="1"/>
      <c r="C238" s="1"/>
      <c r="D238" s="1"/>
      <c r="E238" s="1"/>
      <c r="H238" s="1"/>
      <c r="I238" s="1"/>
      <c r="J238" s="1"/>
      <c r="K238" s="1"/>
    </row>
    <row r="239" spans="1:11" s="18" customFormat="1" ht="15" customHeight="1" x14ac:dyDescent="0.15">
      <c r="A239" s="248"/>
      <c r="B239" s="1"/>
      <c r="C239" s="1"/>
      <c r="D239" s="1"/>
      <c r="E239" s="1"/>
      <c r="H239" s="1"/>
      <c r="I239" s="1"/>
      <c r="J239" s="1"/>
      <c r="K239" s="1"/>
    </row>
    <row r="240" spans="1:11" s="18" customFormat="1" ht="15" customHeight="1" x14ac:dyDescent="0.15">
      <c r="A240" s="248"/>
      <c r="B240" s="1"/>
      <c r="C240" s="1"/>
      <c r="D240" s="1"/>
      <c r="E240" s="1"/>
      <c r="H240" s="1"/>
      <c r="I240" s="1"/>
      <c r="J240" s="1"/>
      <c r="K240" s="1"/>
    </row>
    <row r="241" spans="1:11" s="18" customFormat="1" ht="15" customHeight="1" x14ac:dyDescent="0.15">
      <c r="A241" s="248"/>
      <c r="B241" s="1"/>
      <c r="C241" s="1"/>
      <c r="D241" s="1"/>
      <c r="E241" s="1"/>
      <c r="H241" s="1"/>
      <c r="I241" s="1"/>
      <c r="J241" s="1"/>
      <c r="K241" s="1"/>
    </row>
    <row r="242" spans="1:11" s="18" customFormat="1" ht="15" customHeight="1" x14ac:dyDescent="0.15">
      <c r="A242" s="248"/>
      <c r="B242" s="1"/>
      <c r="C242" s="1"/>
      <c r="D242" s="1"/>
      <c r="E242" s="1"/>
      <c r="H242" s="1"/>
      <c r="I242" s="1"/>
      <c r="J242" s="1"/>
      <c r="K242" s="1"/>
    </row>
    <row r="243" spans="1:11" s="18" customFormat="1" ht="15" customHeight="1" x14ac:dyDescent="0.15">
      <c r="A243" s="248"/>
      <c r="B243" s="1"/>
      <c r="C243" s="1"/>
      <c r="D243" s="1"/>
      <c r="E243" s="1"/>
      <c r="H243" s="1"/>
      <c r="I243" s="1"/>
      <c r="J243" s="1"/>
      <c r="K243" s="1"/>
    </row>
    <row r="244" spans="1:11" s="18" customFormat="1" ht="15" customHeight="1" x14ac:dyDescent="0.15">
      <c r="A244" s="248"/>
      <c r="B244" s="1"/>
      <c r="C244" s="1"/>
      <c r="D244" s="1"/>
      <c r="E244" s="1"/>
      <c r="H244" s="1"/>
      <c r="I244" s="1"/>
      <c r="J244" s="1"/>
      <c r="K244" s="1"/>
    </row>
    <row r="245" spans="1:11" s="18" customFormat="1" ht="15" customHeight="1" x14ac:dyDescent="0.15">
      <c r="A245" s="248"/>
      <c r="B245" s="1"/>
      <c r="C245" s="1"/>
      <c r="D245" s="1"/>
      <c r="E245" s="1"/>
      <c r="H245" s="1"/>
      <c r="I245" s="1"/>
      <c r="J245" s="1"/>
      <c r="K245" s="1"/>
    </row>
    <row r="246" spans="1:11" s="18" customFormat="1" ht="15" customHeight="1" x14ac:dyDescent="0.15">
      <c r="A246" s="248"/>
      <c r="B246" s="1"/>
      <c r="C246" s="1"/>
      <c r="D246" s="1"/>
      <c r="E246" s="1"/>
      <c r="H246" s="1"/>
      <c r="I246" s="1"/>
      <c r="J246" s="1"/>
      <c r="K246" s="1"/>
    </row>
    <row r="247" spans="1:11" s="18" customFormat="1" ht="15" customHeight="1" x14ac:dyDescent="0.15">
      <c r="A247" s="248"/>
      <c r="B247" s="1"/>
      <c r="C247" s="1"/>
      <c r="D247" s="1"/>
      <c r="E247" s="1"/>
      <c r="H247" s="1"/>
      <c r="I247" s="1"/>
      <c r="J247" s="1"/>
      <c r="K247" s="1"/>
    </row>
    <row r="248" spans="1:11" s="18" customFormat="1" ht="15" customHeight="1" x14ac:dyDescent="0.15">
      <c r="A248" s="248"/>
      <c r="B248" s="1"/>
      <c r="C248" s="1"/>
      <c r="D248" s="1"/>
      <c r="E248" s="1"/>
      <c r="H248" s="1"/>
      <c r="I248" s="1"/>
      <c r="J248" s="1"/>
      <c r="K248" s="1"/>
    </row>
    <row r="249" spans="1:11" s="18" customFormat="1" ht="15" customHeight="1" x14ac:dyDescent="0.15">
      <c r="A249" s="248"/>
      <c r="B249" s="1"/>
      <c r="C249" s="1"/>
      <c r="D249" s="1"/>
      <c r="E249" s="1"/>
      <c r="H249" s="1"/>
      <c r="I249" s="1"/>
      <c r="J249" s="1"/>
      <c r="K249" s="1"/>
    </row>
    <row r="250" spans="1:11" s="18" customFormat="1" ht="15" customHeight="1" x14ac:dyDescent="0.15">
      <c r="A250" s="248"/>
      <c r="B250" s="1"/>
      <c r="C250" s="1"/>
      <c r="D250" s="1"/>
      <c r="E250" s="1"/>
      <c r="H250" s="1"/>
      <c r="I250" s="1"/>
      <c r="J250" s="1"/>
      <c r="K250" s="1"/>
    </row>
    <row r="260" spans="1:11" ht="15" customHeight="1" x14ac:dyDescent="0.15">
      <c r="A260" s="7" t="s">
        <v>194</v>
      </c>
    </row>
    <row r="261" spans="1:11" s="18" customFormat="1" ht="15" customHeight="1" x14ac:dyDescent="0.15">
      <c r="A261" s="248"/>
      <c r="B261" s="1"/>
      <c r="C261" s="1"/>
      <c r="D261" s="1"/>
      <c r="E261" s="1"/>
      <c r="H261" s="1"/>
      <c r="I261" s="1"/>
      <c r="J261" s="1"/>
      <c r="K261" s="1"/>
    </row>
    <row r="262" spans="1:11" s="18" customFormat="1" ht="15" customHeight="1" x14ac:dyDescent="0.15">
      <c r="A262" s="248"/>
      <c r="B262" s="1"/>
      <c r="C262" s="1"/>
      <c r="D262" s="1"/>
      <c r="E262" s="1"/>
      <c r="H262" s="1"/>
      <c r="I262" s="1"/>
      <c r="J262" s="1"/>
      <c r="K262" s="1"/>
    </row>
    <row r="263" spans="1:11" s="18" customFormat="1" ht="15" customHeight="1" x14ac:dyDescent="0.15">
      <c r="A263" s="248"/>
      <c r="B263" s="1"/>
      <c r="C263" s="1"/>
      <c r="D263" s="1"/>
      <c r="E263" s="1"/>
      <c r="H263" s="1"/>
      <c r="I263" s="1"/>
      <c r="J263" s="1"/>
      <c r="K263" s="1"/>
    </row>
    <row r="264" spans="1:11" s="18" customFormat="1" ht="15" customHeight="1" x14ac:dyDescent="0.15">
      <c r="A264" s="248"/>
      <c r="B264" s="1"/>
      <c r="C264" s="1"/>
      <c r="D264" s="1"/>
      <c r="E264" s="1"/>
      <c r="H264" s="1"/>
      <c r="I264" s="1"/>
      <c r="J264" s="1"/>
      <c r="K264" s="1"/>
    </row>
    <row r="265" spans="1:11" s="18" customFormat="1" ht="15" customHeight="1" x14ac:dyDescent="0.15">
      <c r="A265" s="248"/>
      <c r="B265" s="1"/>
      <c r="C265" s="1"/>
      <c r="D265" s="1"/>
      <c r="E265" s="1"/>
      <c r="H265" s="1"/>
      <c r="I265" s="1"/>
      <c r="J265" s="1"/>
      <c r="K265" s="1"/>
    </row>
    <row r="266" spans="1:11" s="18" customFormat="1" ht="15" customHeight="1" x14ac:dyDescent="0.15">
      <c r="A266" s="248"/>
      <c r="B266" s="1"/>
      <c r="C266" s="1"/>
      <c r="D266" s="1"/>
      <c r="E266" s="1"/>
      <c r="H266" s="1"/>
      <c r="I266" s="1"/>
      <c r="J266" s="1"/>
      <c r="K266" s="1"/>
    </row>
    <row r="267" spans="1:11" s="18" customFormat="1" ht="15" customHeight="1" x14ac:dyDescent="0.15">
      <c r="A267" s="248"/>
      <c r="B267" s="1"/>
      <c r="C267" s="1"/>
      <c r="D267" s="1"/>
      <c r="E267" s="1"/>
      <c r="H267" s="1"/>
      <c r="I267" s="1"/>
      <c r="J267" s="1"/>
      <c r="K267" s="1"/>
    </row>
    <row r="268" spans="1:11" s="18" customFormat="1" ht="15" customHeight="1" x14ac:dyDescent="0.15">
      <c r="A268" s="248"/>
      <c r="B268" s="1"/>
      <c r="C268" s="1"/>
      <c r="D268" s="1"/>
      <c r="E268" s="1"/>
      <c r="H268" s="1"/>
      <c r="I268" s="1"/>
      <c r="J268" s="1"/>
      <c r="K268" s="1"/>
    </row>
    <row r="269" spans="1:11" s="18" customFormat="1" ht="15" customHeight="1" x14ac:dyDescent="0.15">
      <c r="A269" s="248"/>
      <c r="B269" s="1"/>
      <c r="C269" s="1"/>
      <c r="D269" s="1"/>
      <c r="E269" s="1"/>
      <c r="H269" s="1"/>
      <c r="I269" s="1"/>
      <c r="J269" s="1"/>
      <c r="K269" s="1"/>
    </row>
    <row r="270" spans="1:11" s="18" customFormat="1" ht="15" customHeight="1" x14ac:dyDescent="0.15">
      <c r="A270" s="248"/>
      <c r="B270" s="1"/>
      <c r="C270" s="1"/>
      <c r="D270" s="1"/>
      <c r="E270" s="1"/>
      <c r="H270" s="1"/>
      <c r="I270" s="1"/>
      <c r="J270" s="1"/>
      <c r="K270" s="1"/>
    </row>
    <row r="271" spans="1:11" s="18" customFormat="1" ht="15" customHeight="1" x14ac:dyDescent="0.15">
      <c r="A271" s="248"/>
      <c r="B271" s="1"/>
      <c r="C271" s="1"/>
      <c r="D271" s="1"/>
      <c r="E271" s="1"/>
      <c r="H271" s="1"/>
      <c r="I271" s="1"/>
      <c r="J271" s="1"/>
      <c r="K271" s="1"/>
    </row>
    <row r="272" spans="1:11" s="18" customFormat="1" ht="15" customHeight="1" x14ac:dyDescent="0.15">
      <c r="A272" s="248"/>
      <c r="B272" s="1"/>
      <c r="C272" s="1"/>
      <c r="D272" s="1"/>
      <c r="E272" s="1"/>
      <c r="H272" s="1"/>
      <c r="I272" s="1"/>
      <c r="J272" s="1"/>
      <c r="K272" s="1"/>
    </row>
    <row r="273" spans="1:11" s="18" customFormat="1" ht="15" customHeight="1" x14ac:dyDescent="0.15">
      <c r="A273" s="248"/>
      <c r="B273" s="1"/>
      <c r="C273" s="1"/>
      <c r="D273" s="1"/>
      <c r="E273" s="1"/>
      <c r="H273" s="1"/>
      <c r="I273" s="1"/>
      <c r="J273" s="1"/>
      <c r="K273" s="1"/>
    </row>
    <row r="274" spans="1:11" s="18" customFormat="1" ht="15" customHeight="1" x14ac:dyDescent="0.15">
      <c r="A274" s="248"/>
      <c r="B274" s="1"/>
      <c r="C274" s="1"/>
      <c r="D274" s="1"/>
      <c r="E274" s="1"/>
      <c r="H274" s="1"/>
      <c r="I274" s="1"/>
      <c r="J274" s="1"/>
      <c r="K274" s="1"/>
    </row>
    <row r="275" spans="1:11" ht="15" customHeight="1" x14ac:dyDescent="0.15">
      <c r="A275" s="7" t="s">
        <v>196</v>
      </c>
    </row>
    <row r="276" spans="1:11" s="18" customFormat="1" ht="15" customHeight="1" x14ac:dyDescent="0.15">
      <c r="A276" s="248"/>
      <c r="B276" s="1"/>
      <c r="C276" s="1"/>
      <c r="D276" s="1"/>
      <c r="E276" s="1"/>
      <c r="H276" s="1"/>
      <c r="I276" s="1"/>
      <c r="J276" s="1"/>
      <c r="K276" s="1"/>
    </row>
    <row r="277" spans="1:11" s="18" customFormat="1" ht="15" customHeight="1" x14ac:dyDescent="0.15">
      <c r="A277" s="248"/>
      <c r="B277" s="1"/>
      <c r="C277" s="1"/>
      <c r="D277" s="1"/>
      <c r="E277" s="1"/>
      <c r="H277" s="1"/>
      <c r="I277" s="1"/>
      <c r="J277" s="1"/>
      <c r="K277" s="1"/>
    </row>
    <row r="278" spans="1:11" s="18" customFormat="1" ht="15" customHeight="1" x14ac:dyDescent="0.15">
      <c r="A278" s="248"/>
      <c r="B278" s="1"/>
      <c r="C278" s="1"/>
      <c r="D278" s="1"/>
      <c r="E278" s="1"/>
      <c r="H278" s="1"/>
      <c r="I278" s="1"/>
      <c r="J278" s="1"/>
      <c r="K278" s="1"/>
    </row>
    <row r="279" spans="1:11" s="18" customFormat="1" ht="15" customHeight="1" x14ac:dyDescent="0.15">
      <c r="A279" s="248"/>
      <c r="B279" s="1"/>
      <c r="C279" s="1"/>
      <c r="D279" s="1"/>
      <c r="E279" s="1"/>
      <c r="H279" s="1"/>
      <c r="I279" s="1"/>
      <c r="J279" s="1"/>
      <c r="K279" s="1"/>
    </row>
    <row r="280" spans="1:11" s="18" customFormat="1" ht="15" customHeight="1" x14ac:dyDescent="0.15">
      <c r="A280" s="248"/>
      <c r="B280" s="1"/>
      <c r="C280" s="1"/>
      <c r="D280" s="1"/>
      <c r="E280" s="1"/>
      <c r="H280" s="1"/>
      <c r="I280" s="1"/>
      <c r="J280" s="1"/>
      <c r="K280" s="1"/>
    </row>
    <row r="281" spans="1:11" s="18" customFormat="1" ht="15" customHeight="1" x14ac:dyDescent="0.15">
      <c r="A281" s="248"/>
      <c r="B281" s="1"/>
      <c r="C281" s="1"/>
      <c r="D281" s="1"/>
      <c r="E281" s="1"/>
      <c r="H281" s="1"/>
      <c r="I281" s="1"/>
      <c r="J281" s="1"/>
      <c r="K281" s="1"/>
    </row>
    <row r="282" spans="1:11" s="18" customFormat="1" ht="15" customHeight="1" x14ac:dyDescent="0.15">
      <c r="A282" s="248"/>
      <c r="B282" s="1"/>
      <c r="C282" s="1"/>
      <c r="D282" s="1"/>
      <c r="E282" s="1"/>
      <c r="H282" s="1"/>
      <c r="I282" s="1"/>
      <c r="J282" s="1"/>
      <c r="K282" s="1"/>
    </row>
    <row r="283" spans="1:11" s="18" customFormat="1" ht="15" customHeight="1" x14ac:dyDescent="0.15">
      <c r="A283" s="248"/>
      <c r="B283" s="1"/>
      <c r="C283" s="1"/>
      <c r="D283" s="1"/>
      <c r="E283" s="1"/>
      <c r="H283" s="1"/>
      <c r="I283" s="1"/>
      <c r="J283" s="1"/>
      <c r="K283" s="1"/>
    </row>
    <row r="284" spans="1:11" s="18" customFormat="1" ht="15" customHeight="1" x14ac:dyDescent="0.15">
      <c r="A284" s="248"/>
      <c r="B284" s="1"/>
      <c r="C284" s="1"/>
      <c r="D284" s="1"/>
      <c r="E284" s="1"/>
      <c r="H284" s="1"/>
      <c r="I284" s="1"/>
      <c r="J284" s="1"/>
      <c r="K284" s="1"/>
    </row>
    <row r="285" spans="1:11" s="18" customFormat="1" ht="15" customHeight="1" x14ac:dyDescent="0.15">
      <c r="A285" s="248"/>
      <c r="B285" s="1"/>
      <c r="C285" s="1"/>
      <c r="D285" s="1"/>
      <c r="E285" s="1"/>
      <c r="H285" s="1"/>
      <c r="I285" s="1"/>
      <c r="J285" s="1"/>
      <c r="K285" s="1"/>
    </row>
    <row r="286" spans="1:11" s="18" customFormat="1" ht="15" customHeight="1" x14ac:dyDescent="0.15">
      <c r="A286" s="248"/>
      <c r="B286" s="1"/>
      <c r="C286" s="1"/>
      <c r="D286" s="1"/>
      <c r="E286" s="1"/>
      <c r="H286" s="1"/>
      <c r="I286" s="1"/>
      <c r="J286" s="1"/>
      <c r="K286" s="1"/>
    </row>
    <row r="287" spans="1:11" s="18" customFormat="1" ht="15" customHeight="1" x14ac:dyDescent="0.15">
      <c r="A287" s="248"/>
      <c r="B287" s="1"/>
      <c r="C287" s="1"/>
      <c r="D287" s="1"/>
      <c r="E287" s="1"/>
      <c r="H287" s="1"/>
      <c r="I287" s="1"/>
      <c r="J287" s="1"/>
      <c r="K287" s="1"/>
    </row>
    <row r="288" spans="1:11" s="18" customFormat="1" ht="15" customHeight="1" x14ac:dyDescent="0.15">
      <c r="A288" s="248"/>
      <c r="B288" s="1"/>
      <c r="C288" s="1"/>
      <c r="D288" s="1"/>
      <c r="E288" s="1"/>
      <c r="H288" s="1"/>
      <c r="I288" s="1"/>
      <c r="J288" s="1"/>
      <c r="K288" s="1"/>
    </row>
    <row r="289" spans="1:11" ht="15" customHeight="1" x14ac:dyDescent="0.15">
      <c r="A289" s="7" t="s">
        <v>195</v>
      </c>
    </row>
    <row r="290" spans="1:11" s="18" customFormat="1" ht="15" customHeight="1" x14ac:dyDescent="0.15">
      <c r="A290" s="248"/>
      <c r="B290" s="1"/>
      <c r="C290" s="1"/>
      <c r="D290" s="1"/>
      <c r="E290" s="1"/>
      <c r="H290" s="1"/>
      <c r="I290" s="1"/>
      <c r="J290" s="1"/>
      <c r="K290" s="1"/>
    </row>
    <row r="291" spans="1:11" s="18" customFormat="1" ht="15" customHeight="1" x14ac:dyDescent="0.15">
      <c r="A291" s="248"/>
      <c r="B291" s="1"/>
      <c r="C291" s="1"/>
      <c r="D291" s="1"/>
      <c r="E291" s="1"/>
      <c r="H291" s="1"/>
      <c r="I291" s="1"/>
      <c r="J291" s="1"/>
      <c r="K291" s="1"/>
    </row>
    <row r="292" spans="1:11" s="18" customFormat="1" ht="15" customHeight="1" x14ac:dyDescent="0.15">
      <c r="A292" s="248"/>
      <c r="B292" s="1"/>
      <c r="C292" s="1"/>
      <c r="D292" s="1"/>
      <c r="E292" s="1"/>
      <c r="H292" s="1"/>
      <c r="I292" s="1"/>
      <c r="J292" s="1"/>
      <c r="K292" s="1"/>
    </row>
    <row r="293" spans="1:11" s="18" customFormat="1" ht="15" customHeight="1" x14ac:dyDescent="0.15">
      <c r="A293" s="248"/>
      <c r="B293" s="1"/>
      <c r="C293" s="1"/>
      <c r="D293" s="1"/>
      <c r="E293" s="1"/>
      <c r="H293" s="1"/>
      <c r="I293" s="1"/>
      <c r="J293" s="1"/>
      <c r="K293" s="1"/>
    </row>
    <row r="294" spans="1:11" s="18" customFormat="1" ht="15" customHeight="1" x14ac:dyDescent="0.15">
      <c r="A294" s="248"/>
      <c r="B294" s="1"/>
      <c r="C294" s="1"/>
      <c r="D294" s="1"/>
      <c r="E294" s="1"/>
      <c r="H294" s="1"/>
      <c r="I294" s="1"/>
      <c r="J294" s="1"/>
      <c r="K294" s="1"/>
    </row>
    <row r="295" spans="1:11" s="18" customFormat="1" ht="15" customHeight="1" x14ac:dyDescent="0.15">
      <c r="A295" s="248"/>
      <c r="B295" s="1"/>
      <c r="C295" s="1"/>
      <c r="D295" s="1"/>
      <c r="E295" s="1"/>
      <c r="H295" s="1"/>
      <c r="I295" s="1"/>
      <c r="J295" s="1"/>
      <c r="K295" s="1"/>
    </row>
    <row r="296" spans="1:11" s="18" customFormat="1" ht="15" customHeight="1" x14ac:dyDescent="0.15">
      <c r="A296" s="248"/>
      <c r="B296" s="1"/>
      <c r="C296" s="1"/>
      <c r="D296" s="1"/>
      <c r="E296" s="1"/>
      <c r="H296" s="1"/>
      <c r="I296" s="1"/>
      <c r="J296" s="1"/>
      <c r="K296" s="1"/>
    </row>
    <row r="297" spans="1:11" s="18" customFormat="1" ht="15" customHeight="1" x14ac:dyDescent="0.15">
      <c r="A297" s="248"/>
      <c r="B297" s="1"/>
      <c r="C297" s="1"/>
      <c r="D297" s="1"/>
      <c r="E297" s="1"/>
      <c r="H297" s="1"/>
      <c r="I297" s="1"/>
      <c r="J297" s="1"/>
      <c r="K297" s="1"/>
    </row>
    <row r="298" spans="1:11" s="18" customFormat="1" ht="15" customHeight="1" x14ac:dyDescent="0.15">
      <c r="A298" s="248"/>
      <c r="B298" s="1"/>
      <c r="C298" s="1"/>
      <c r="D298" s="1"/>
      <c r="E298" s="1"/>
      <c r="H298" s="1"/>
      <c r="I298" s="1"/>
      <c r="J298" s="1"/>
      <c r="K298" s="1"/>
    </row>
    <row r="299" spans="1:11" s="18" customFormat="1" ht="15" customHeight="1" x14ac:dyDescent="0.15">
      <c r="A299" s="248"/>
      <c r="B299" s="1"/>
      <c r="C299" s="1"/>
      <c r="D299" s="1"/>
      <c r="E299" s="1"/>
      <c r="H299" s="1"/>
      <c r="I299" s="1"/>
      <c r="J299" s="1"/>
      <c r="K299" s="1"/>
    </row>
    <row r="300" spans="1:11" s="18" customFormat="1" ht="15" customHeight="1" x14ac:dyDescent="0.15">
      <c r="A300" s="248"/>
      <c r="B300" s="1"/>
      <c r="C300" s="1"/>
      <c r="D300" s="1"/>
      <c r="E300" s="1"/>
      <c r="H300" s="1"/>
      <c r="I300" s="1"/>
      <c r="J300" s="1"/>
      <c r="K300" s="1"/>
    </row>
    <row r="301" spans="1:11" s="18" customFormat="1" ht="15" customHeight="1" x14ac:dyDescent="0.15">
      <c r="A301" s="248"/>
      <c r="B301" s="1"/>
      <c r="C301" s="1"/>
      <c r="D301" s="1"/>
      <c r="E301" s="1"/>
      <c r="H301" s="1"/>
      <c r="I301" s="1"/>
      <c r="J301" s="1"/>
      <c r="K301" s="1"/>
    </row>
    <row r="302" spans="1:11" s="18" customFormat="1" ht="15" customHeight="1" x14ac:dyDescent="0.15">
      <c r="A302" s="248"/>
      <c r="B302" s="1"/>
      <c r="C302" s="1"/>
      <c r="D302" s="1"/>
      <c r="E302" s="1"/>
      <c r="H302" s="1"/>
      <c r="I302" s="1"/>
      <c r="J302" s="1"/>
      <c r="K302" s="1"/>
    </row>
    <row r="303" spans="1:11" ht="15" customHeight="1" x14ac:dyDescent="0.15">
      <c r="A303" s="7" t="s">
        <v>817</v>
      </c>
    </row>
    <row r="304" spans="1:11" s="18" customFormat="1" ht="15" customHeight="1" x14ac:dyDescent="0.15">
      <c r="A304" s="248"/>
      <c r="B304" s="1"/>
      <c r="C304" s="1"/>
      <c r="D304" s="1"/>
      <c r="E304" s="1"/>
      <c r="H304" s="1"/>
      <c r="I304" s="1"/>
      <c r="J304" s="1"/>
      <c r="K304" s="1"/>
    </row>
    <row r="305" spans="1:11" s="18" customFormat="1" ht="15" customHeight="1" x14ac:dyDescent="0.15">
      <c r="A305" s="248"/>
      <c r="B305" s="1"/>
      <c r="C305" s="1"/>
      <c r="D305" s="1"/>
      <c r="E305" s="1"/>
      <c r="H305" s="1"/>
      <c r="I305" s="1"/>
      <c r="J305" s="1"/>
      <c r="K305" s="1"/>
    </row>
    <row r="306" spans="1:11" s="18" customFormat="1" ht="15" customHeight="1" x14ac:dyDescent="0.15">
      <c r="A306" s="248"/>
      <c r="B306" s="1"/>
      <c r="C306" s="1"/>
      <c r="D306" s="1"/>
      <c r="E306" s="1"/>
      <c r="H306" s="1"/>
      <c r="I306" s="1"/>
      <c r="J306" s="1"/>
      <c r="K306" s="1"/>
    </row>
    <row r="307" spans="1:11" s="18" customFormat="1" ht="15" customHeight="1" x14ac:dyDescent="0.15">
      <c r="A307" s="248"/>
      <c r="B307" s="1"/>
      <c r="C307" s="1"/>
      <c r="D307" s="1"/>
      <c r="E307" s="1"/>
      <c r="H307" s="1"/>
      <c r="I307" s="1"/>
      <c r="J307" s="1"/>
      <c r="K307" s="1"/>
    </row>
    <row r="308" spans="1:11" s="18" customFormat="1" ht="15" customHeight="1" x14ac:dyDescent="0.15">
      <c r="A308" s="248"/>
      <c r="B308" s="1"/>
      <c r="C308" s="1"/>
      <c r="D308" s="1"/>
      <c r="E308" s="1"/>
      <c r="H308" s="1"/>
      <c r="I308" s="1"/>
      <c r="J308" s="1"/>
      <c r="K308" s="1"/>
    </row>
    <row r="309" spans="1:11" s="18" customFormat="1" ht="15" customHeight="1" x14ac:dyDescent="0.15">
      <c r="A309" s="248"/>
      <c r="B309" s="1"/>
      <c r="C309" s="1"/>
      <c r="D309" s="1"/>
      <c r="E309" s="1"/>
      <c r="H309" s="1"/>
      <c r="I309" s="1"/>
      <c r="J309" s="1"/>
      <c r="K309" s="1"/>
    </row>
    <row r="310" spans="1:11" s="18" customFormat="1" ht="15" customHeight="1" x14ac:dyDescent="0.15">
      <c r="A310" s="248"/>
      <c r="B310" s="1"/>
      <c r="C310" s="1"/>
      <c r="D310" s="1"/>
      <c r="E310" s="1"/>
      <c r="H310" s="1"/>
      <c r="I310" s="1"/>
      <c r="J310" s="1"/>
      <c r="K310" s="1"/>
    </row>
    <row r="311" spans="1:11" s="18" customFormat="1" ht="15" customHeight="1" x14ac:dyDescent="0.15">
      <c r="A311" s="248"/>
      <c r="B311" s="1"/>
      <c r="C311" s="1"/>
      <c r="D311" s="1"/>
      <c r="E311" s="1"/>
      <c r="H311" s="1"/>
      <c r="I311" s="1"/>
      <c r="J311" s="1"/>
      <c r="K311" s="1"/>
    </row>
    <row r="312" spans="1:11" s="18" customFormat="1" ht="15" customHeight="1" x14ac:dyDescent="0.15">
      <c r="A312" s="248"/>
      <c r="B312" s="1"/>
      <c r="C312" s="1"/>
      <c r="D312" s="1"/>
      <c r="E312" s="1"/>
      <c r="H312" s="1"/>
      <c r="I312" s="1"/>
      <c r="J312" s="1"/>
      <c r="K312" s="1"/>
    </row>
    <row r="313" spans="1:11" s="18" customFormat="1" ht="15" customHeight="1" x14ac:dyDescent="0.15">
      <c r="A313" s="248"/>
      <c r="B313" s="1"/>
      <c r="C313" s="1"/>
      <c r="D313" s="1"/>
      <c r="E313" s="1"/>
      <c r="H313" s="1"/>
      <c r="I313" s="1"/>
      <c r="J313" s="1"/>
      <c r="K313" s="1"/>
    </row>
    <row r="314" spans="1:11" s="18" customFormat="1" ht="15" customHeight="1" x14ac:dyDescent="0.15">
      <c r="A314" s="248"/>
      <c r="B314" s="1"/>
      <c r="C314" s="1"/>
      <c r="D314" s="1"/>
      <c r="E314" s="1"/>
      <c r="H314" s="1"/>
      <c r="I314" s="1"/>
      <c r="J314" s="1"/>
      <c r="K314" s="1"/>
    </row>
    <row r="315" spans="1:11" s="18" customFormat="1" ht="15" customHeight="1" x14ac:dyDescent="0.15">
      <c r="A315" s="248"/>
      <c r="B315" s="1"/>
      <c r="C315" s="1"/>
      <c r="D315" s="1"/>
      <c r="E315" s="1"/>
      <c r="H315" s="1"/>
      <c r="I315" s="1"/>
      <c r="J315" s="1"/>
      <c r="K315" s="1"/>
    </row>
    <row r="316" spans="1:11" s="18" customFormat="1" ht="15" customHeight="1" x14ac:dyDescent="0.15">
      <c r="A316" s="248"/>
      <c r="B316" s="1"/>
      <c r="C316" s="1"/>
      <c r="D316" s="1"/>
      <c r="E316" s="1"/>
      <c r="H316" s="1"/>
      <c r="I316" s="1"/>
      <c r="J316" s="1"/>
      <c r="K316" s="1"/>
    </row>
    <row r="317" spans="1:11" ht="15" customHeight="1" x14ac:dyDescent="0.15">
      <c r="A317" s="7" t="s">
        <v>818</v>
      </c>
    </row>
    <row r="318" spans="1:11" s="18" customFormat="1" ht="15" customHeight="1" x14ac:dyDescent="0.15">
      <c r="A318" s="248"/>
      <c r="B318" s="1"/>
      <c r="C318" s="1"/>
      <c r="D318" s="1"/>
      <c r="E318" s="1"/>
      <c r="H318" s="1"/>
      <c r="I318" s="1"/>
      <c r="J318" s="1"/>
      <c r="K318" s="1"/>
    </row>
    <row r="319" spans="1:11" s="18" customFormat="1" ht="15" customHeight="1" x14ac:dyDescent="0.15">
      <c r="A319" s="248"/>
      <c r="B319" s="1"/>
      <c r="C319" s="1"/>
      <c r="D319" s="1"/>
      <c r="E319" s="1"/>
      <c r="H319" s="1"/>
      <c r="I319" s="1"/>
      <c r="J319" s="1"/>
      <c r="K319" s="1"/>
    </row>
    <row r="320" spans="1:11" s="18" customFormat="1" ht="15" customHeight="1" x14ac:dyDescent="0.15">
      <c r="A320" s="248"/>
      <c r="B320" s="1"/>
      <c r="C320" s="1"/>
      <c r="D320" s="1"/>
      <c r="E320" s="1"/>
      <c r="H320" s="1"/>
      <c r="I320" s="1"/>
      <c r="J320" s="1"/>
      <c r="K320" s="1"/>
    </row>
    <row r="321" spans="1:11" s="18" customFormat="1" ht="15" customHeight="1" x14ac:dyDescent="0.15">
      <c r="A321" s="248"/>
      <c r="B321" s="1"/>
      <c r="C321" s="1"/>
      <c r="D321" s="1"/>
      <c r="E321" s="1"/>
      <c r="H321" s="1"/>
      <c r="I321" s="1"/>
      <c r="J321" s="1"/>
      <c r="K321" s="1"/>
    </row>
    <row r="322" spans="1:11" s="18" customFormat="1" ht="15" customHeight="1" x14ac:dyDescent="0.15">
      <c r="A322" s="248"/>
      <c r="B322" s="1"/>
      <c r="C322" s="1"/>
      <c r="D322" s="1"/>
      <c r="E322" s="1"/>
      <c r="H322" s="1"/>
      <c r="I322" s="1"/>
      <c r="J322" s="1"/>
      <c r="K322" s="1"/>
    </row>
    <row r="323" spans="1:11" s="18" customFormat="1" ht="15" customHeight="1" x14ac:dyDescent="0.15">
      <c r="A323" s="248"/>
      <c r="B323" s="1"/>
      <c r="C323" s="1"/>
      <c r="D323" s="1"/>
      <c r="E323" s="1"/>
      <c r="H323" s="1"/>
      <c r="I323" s="1"/>
      <c r="J323" s="1"/>
      <c r="K323" s="1"/>
    </row>
    <row r="324" spans="1:11" s="18" customFormat="1" ht="15" customHeight="1" x14ac:dyDescent="0.15">
      <c r="A324" s="248"/>
      <c r="B324" s="1"/>
      <c r="C324" s="1"/>
      <c r="D324" s="1"/>
      <c r="E324" s="1"/>
      <c r="H324" s="1"/>
      <c r="I324" s="1"/>
      <c r="J324" s="1"/>
      <c r="K324" s="1"/>
    </row>
    <row r="325" spans="1:11" s="18" customFormat="1" ht="15" customHeight="1" x14ac:dyDescent="0.15">
      <c r="A325" s="248"/>
      <c r="B325" s="1"/>
      <c r="C325" s="1"/>
      <c r="D325" s="1"/>
      <c r="E325" s="1"/>
      <c r="H325" s="1"/>
      <c r="I325" s="1"/>
      <c r="J325" s="1"/>
      <c r="K325" s="1"/>
    </row>
    <row r="326" spans="1:11" s="18" customFormat="1" ht="15" customHeight="1" x14ac:dyDescent="0.15">
      <c r="A326" s="248"/>
      <c r="B326" s="1"/>
      <c r="C326" s="1"/>
      <c r="D326" s="1"/>
      <c r="E326" s="1"/>
      <c r="H326" s="1"/>
      <c r="I326" s="1"/>
      <c r="J326" s="1"/>
      <c r="K326" s="1"/>
    </row>
    <row r="327" spans="1:11" s="18" customFormat="1" ht="15" customHeight="1" x14ac:dyDescent="0.15">
      <c r="A327" s="248"/>
      <c r="B327" s="1"/>
      <c r="C327" s="1"/>
      <c r="D327" s="1"/>
      <c r="E327" s="1"/>
      <c r="H327" s="1"/>
      <c r="I327" s="1"/>
      <c r="J327" s="1"/>
      <c r="K327" s="1"/>
    </row>
    <row r="328" spans="1:11" s="18" customFormat="1" ht="15" customHeight="1" x14ac:dyDescent="0.15">
      <c r="A328" s="248"/>
      <c r="B328" s="1"/>
      <c r="C328" s="1"/>
      <c r="D328" s="1"/>
      <c r="E328" s="1"/>
      <c r="H328" s="1"/>
      <c r="I328" s="1"/>
      <c r="J328" s="1"/>
      <c r="K328" s="1"/>
    </row>
    <row r="329" spans="1:11" s="18" customFormat="1" ht="15" customHeight="1" x14ac:dyDescent="0.15">
      <c r="A329" s="248"/>
      <c r="B329" s="1"/>
      <c r="C329" s="1"/>
      <c r="D329" s="1"/>
      <c r="E329" s="1"/>
      <c r="H329" s="1"/>
      <c r="I329" s="1"/>
      <c r="J329" s="1"/>
      <c r="K329" s="1"/>
    </row>
    <row r="330" spans="1:11" s="18" customFormat="1" ht="15" customHeight="1" x14ac:dyDescent="0.15">
      <c r="A330" s="248"/>
      <c r="B330" s="1"/>
      <c r="C330" s="1"/>
      <c r="D330" s="1"/>
      <c r="E330" s="1"/>
      <c r="H330" s="1"/>
      <c r="I330" s="1"/>
      <c r="J330" s="1"/>
      <c r="K330" s="1"/>
    </row>
    <row r="331" spans="1:11" s="249" customFormat="1" ht="15" customHeight="1" x14ac:dyDescent="0.15">
      <c r="A331" s="7" t="s">
        <v>210</v>
      </c>
    </row>
    <row r="332" spans="1:11" ht="12" x14ac:dyDescent="0.15">
      <c r="A332" s="248"/>
    </row>
    <row r="333" spans="1:11" ht="12" x14ac:dyDescent="0.15">
      <c r="A333" s="248"/>
    </row>
    <row r="334" spans="1:11" ht="12" x14ac:dyDescent="0.15">
      <c r="A334" s="248"/>
    </row>
    <row r="335" spans="1:11" ht="12" x14ac:dyDescent="0.15">
      <c r="A335" s="248"/>
    </row>
    <row r="336" spans="1:11" ht="12" x14ac:dyDescent="0.15">
      <c r="A336" s="248"/>
    </row>
    <row r="337" spans="1:11" ht="12" x14ac:dyDescent="0.15">
      <c r="A337" s="248"/>
    </row>
    <row r="338" spans="1:11" ht="12" x14ac:dyDescent="0.15">
      <c r="A338" s="248"/>
    </row>
    <row r="339" spans="1:11" ht="12" x14ac:dyDescent="0.15">
      <c r="A339" s="248"/>
    </row>
    <row r="340" spans="1:11" s="250" customFormat="1" ht="12" x14ac:dyDescent="0.15">
      <c r="A340" s="248"/>
      <c r="B340"/>
      <c r="C340"/>
      <c r="D340"/>
      <c r="E340"/>
      <c r="F340"/>
      <c r="G340"/>
      <c r="H340"/>
      <c r="I340"/>
      <c r="J340"/>
      <c r="K340"/>
    </row>
    <row r="341" spans="1:11" s="250" customFormat="1" ht="12" x14ac:dyDescent="0.15">
      <c r="A341" s="248"/>
      <c r="B341"/>
      <c r="C341"/>
      <c r="D341"/>
      <c r="E341"/>
      <c r="F341"/>
      <c r="G341"/>
      <c r="H341"/>
      <c r="I341"/>
      <c r="J341"/>
      <c r="K341"/>
    </row>
    <row r="342" spans="1:11" s="250" customFormat="1" ht="12" x14ac:dyDescent="0.15">
      <c r="A342" s="248"/>
      <c r="B342"/>
      <c r="C342"/>
      <c r="D342"/>
      <c r="E342"/>
      <c r="F342"/>
      <c r="G342"/>
      <c r="H342"/>
      <c r="I342"/>
      <c r="J342"/>
      <c r="K342"/>
    </row>
    <row r="343" spans="1:11" s="250" customFormat="1" ht="12" x14ac:dyDescent="0.15">
      <c r="A343" s="248"/>
      <c r="B343"/>
      <c r="C343"/>
      <c r="D343"/>
      <c r="E343"/>
      <c r="F343"/>
      <c r="G343"/>
      <c r="H343"/>
      <c r="I343"/>
      <c r="J343"/>
      <c r="K343"/>
    </row>
    <row r="344" spans="1:11" s="250" customFormat="1" ht="12" x14ac:dyDescent="0.15">
      <c r="A344" s="248"/>
      <c r="B344"/>
      <c r="C344"/>
      <c r="D344"/>
      <c r="E344"/>
      <c r="F344"/>
      <c r="G344"/>
      <c r="H344"/>
      <c r="I344"/>
      <c r="J344"/>
      <c r="K344"/>
    </row>
    <row r="345" spans="1:11" s="250" customFormat="1" ht="12" x14ac:dyDescent="0.15">
      <c r="A345" s="248"/>
      <c r="B345"/>
      <c r="C345"/>
      <c r="D345"/>
      <c r="E345"/>
      <c r="F345"/>
      <c r="G345"/>
      <c r="H345"/>
      <c r="I345"/>
      <c r="J345"/>
      <c r="K345"/>
    </row>
    <row r="346" spans="1:11" s="250" customFormat="1" ht="12" x14ac:dyDescent="0.15">
      <c r="A346" s="248"/>
      <c r="B346"/>
      <c r="C346"/>
      <c r="D346"/>
      <c r="E346"/>
      <c r="F346"/>
      <c r="G346"/>
      <c r="H346"/>
      <c r="I346"/>
      <c r="J346"/>
      <c r="K346"/>
    </row>
    <row r="347" spans="1:11" s="250" customFormat="1" ht="12" x14ac:dyDescent="0.15">
      <c r="A347" s="248"/>
      <c r="B347"/>
      <c r="C347"/>
      <c r="D347"/>
      <c r="E347"/>
      <c r="F347"/>
      <c r="G347"/>
      <c r="H347"/>
      <c r="I347"/>
      <c r="J347"/>
      <c r="K347"/>
    </row>
    <row r="348" spans="1:11" s="250" customFormat="1" ht="12" x14ac:dyDescent="0.15">
      <c r="A348" s="248"/>
      <c r="B348"/>
      <c r="C348"/>
      <c r="D348"/>
      <c r="E348"/>
      <c r="F348"/>
      <c r="G348"/>
      <c r="H348"/>
      <c r="I348"/>
      <c r="J348"/>
      <c r="K348"/>
    </row>
    <row r="349" spans="1:11" s="250" customFormat="1" ht="12" x14ac:dyDescent="0.15">
      <c r="A349" s="248"/>
      <c r="B349"/>
      <c r="C349"/>
      <c r="D349"/>
      <c r="E349"/>
      <c r="F349"/>
      <c r="G349"/>
      <c r="H349"/>
      <c r="I349"/>
      <c r="J349"/>
      <c r="K349"/>
    </row>
    <row r="350" spans="1:11" ht="15" customHeight="1" x14ac:dyDescent="0.15">
      <c r="A350" s="248"/>
    </row>
    <row r="357" spans="1:11" s="249" customFormat="1" ht="15" customHeight="1" x14ac:dyDescent="0.15">
      <c r="A357" s="7"/>
    </row>
    <row r="358" spans="1:11" ht="12" x14ac:dyDescent="0.15">
      <c r="A358" s="248"/>
    </row>
    <row r="359" spans="1:11" ht="12" x14ac:dyDescent="0.15">
      <c r="A359" s="248"/>
    </row>
    <row r="360" spans="1:11" ht="12" x14ac:dyDescent="0.15">
      <c r="A360" s="248"/>
    </row>
    <row r="361" spans="1:11" ht="12" x14ac:dyDescent="0.15">
      <c r="A361" s="248"/>
    </row>
    <row r="362" spans="1:11" ht="12" x14ac:dyDescent="0.15">
      <c r="A362" s="248"/>
    </row>
    <row r="363" spans="1:11" ht="12" x14ac:dyDescent="0.15">
      <c r="A363" s="248"/>
    </row>
    <row r="364" spans="1:11" ht="12" x14ac:dyDescent="0.15">
      <c r="A364" s="248"/>
    </row>
    <row r="365" spans="1:11" ht="12" x14ac:dyDescent="0.15">
      <c r="A365" s="248"/>
    </row>
    <row r="366" spans="1:11" s="250" customFormat="1" ht="12" x14ac:dyDescent="0.15">
      <c r="A366" s="248"/>
      <c r="B366"/>
      <c r="C366"/>
      <c r="D366"/>
      <c r="E366"/>
      <c r="F366"/>
      <c r="G366"/>
      <c r="H366"/>
      <c r="I366"/>
      <c r="J366"/>
      <c r="K366"/>
    </row>
    <row r="367" spans="1:11" s="249" customFormat="1" ht="15" customHeight="1" x14ac:dyDescent="0.15">
      <c r="A367" s="7" t="s">
        <v>211</v>
      </c>
    </row>
    <row r="368" spans="1:11" ht="12" x14ac:dyDescent="0.15">
      <c r="A368" s="248"/>
    </row>
    <row r="369" spans="1:11" ht="12" x14ac:dyDescent="0.15">
      <c r="A369" s="248"/>
    </row>
    <row r="370" spans="1:11" ht="12" x14ac:dyDescent="0.15">
      <c r="A370" s="248"/>
    </row>
    <row r="371" spans="1:11" ht="12" x14ac:dyDescent="0.15">
      <c r="A371" s="248"/>
    </row>
    <row r="372" spans="1:11" ht="12" x14ac:dyDescent="0.15">
      <c r="A372" s="248"/>
    </row>
    <row r="373" spans="1:11" ht="12" x14ac:dyDescent="0.15">
      <c r="A373" s="248"/>
    </row>
    <row r="374" spans="1:11" ht="12" x14ac:dyDescent="0.15">
      <c r="A374" s="248"/>
    </row>
    <row r="375" spans="1:11" ht="12" x14ac:dyDescent="0.15">
      <c r="A375" s="248"/>
    </row>
    <row r="376" spans="1:11" s="250" customFormat="1" ht="12" x14ac:dyDescent="0.15">
      <c r="A376" s="248"/>
      <c r="B376"/>
      <c r="C376"/>
      <c r="D376"/>
      <c r="E376"/>
      <c r="F376"/>
      <c r="G376"/>
      <c r="H376"/>
      <c r="I376"/>
      <c r="J376"/>
      <c r="K376"/>
    </row>
    <row r="377" spans="1:11" s="250" customFormat="1" ht="12" x14ac:dyDescent="0.15">
      <c r="A377" s="248"/>
      <c r="B377"/>
      <c r="C377"/>
      <c r="D377"/>
      <c r="E377"/>
      <c r="F377"/>
      <c r="G377"/>
      <c r="H377"/>
      <c r="I377"/>
      <c r="J377"/>
      <c r="K377"/>
    </row>
    <row r="378" spans="1:11" s="250" customFormat="1" ht="12" x14ac:dyDescent="0.15">
      <c r="A378" s="248"/>
      <c r="B378"/>
      <c r="C378"/>
      <c r="D378"/>
      <c r="E378"/>
      <c r="F378"/>
      <c r="G378"/>
      <c r="H378"/>
      <c r="I378"/>
      <c r="J378"/>
      <c r="K378"/>
    </row>
    <row r="379" spans="1:11" s="250" customFormat="1" ht="12" x14ac:dyDescent="0.15">
      <c r="A379" s="248"/>
      <c r="B379"/>
      <c r="C379"/>
      <c r="D379"/>
      <c r="E379"/>
      <c r="F379"/>
      <c r="G379"/>
      <c r="H379"/>
      <c r="I379"/>
      <c r="J379"/>
      <c r="K379"/>
    </row>
    <row r="380" spans="1:11" s="250" customFormat="1" ht="12" x14ac:dyDescent="0.15">
      <c r="A380" s="248"/>
      <c r="B380"/>
      <c r="C380"/>
      <c r="D380"/>
      <c r="E380"/>
      <c r="F380"/>
      <c r="G380"/>
      <c r="H380"/>
      <c r="I380"/>
      <c r="J380"/>
      <c r="K380"/>
    </row>
    <row r="381" spans="1:11" s="250" customFormat="1" ht="12" x14ac:dyDescent="0.15">
      <c r="A381" s="248"/>
      <c r="B381"/>
      <c r="C381"/>
      <c r="D381"/>
      <c r="E381"/>
      <c r="F381"/>
      <c r="G381"/>
      <c r="H381"/>
      <c r="I381"/>
      <c r="J381"/>
      <c r="K381"/>
    </row>
    <row r="382" spans="1:11" s="250" customFormat="1" ht="12" x14ac:dyDescent="0.15">
      <c r="A382" s="248"/>
      <c r="B382"/>
      <c r="C382"/>
      <c r="D382"/>
      <c r="E382"/>
      <c r="F382"/>
      <c r="G382"/>
      <c r="H382"/>
      <c r="I382"/>
      <c r="J382"/>
      <c r="K382"/>
    </row>
    <row r="383" spans="1:11" s="250" customFormat="1" ht="12" x14ac:dyDescent="0.15">
      <c r="A383" s="248"/>
      <c r="B383"/>
      <c r="C383"/>
      <c r="D383"/>
      <c r="E383"/>
      <c r="F383"/>
      <c r="G383"/>
      <c r="H383"/>
      <c r="I383"/>
      <c r="J383"/>
      <c r="K383"/>
    </row>
    <row r="384" spans="1:11" s="250" customFormat="1" ht="12" x14ac:dyDescent="0.15">
      <c r="A384" s="248"/>
      <c r="B384"/>
      <c r="C384"/>
      <c r="D384"/>
      <c r="E384"/>
      <c r="F384"/>
      <c r="G384"/>
      <c r="H384"/>
      <c r="I384"/>
      <c r="J384"/>
      <c r="K384"/>
    </row>
    <row r="385" spans="1:11" s="250" customFormat="1" ht="12" x14ac:dyDescent="0.15">
      <c r="A385" s="248"/>
      <c r="B385"/>
      <c r="C385"/>
      <c r="D385"/>
      <c r="E385"/>
      <c r="F385"/>
      <c r="G385"/>
      <c r="H385"/>
      <c r="I385"/>
      <c r="J385"/>
      <c r="K385"/>
    </row>
    <row r="386" spans="1:11" ht="15" customHeight="1" x14ac:dyDescent="0.15">
      <c r="A386" s="248"/>
    </row>
    <row r="393" spans="1:11" s="249" customFormat="1" ht="15" customHeight="1" x14ac:dyDescent="0.15">
      <c r="A393" s="7"/>
    </row>
    <row r="394" spans="1:11" ht="12" x14ac:dyDescent="0.15">
      <c r="A394" s="248"/>
    </row>
    <row r="395" spans="1:11" ht="12" x14ac:dyDescent="0.15">
      <c r="A395" s="248"/>
    </row>
    <row r="396" spans="1:11" ht="12" x14ac:dyDescent="0.15">
      <c r="A396" s="248"/>
    </row>
    <row r="397" spans="1:11" ht="12" x14ac:dyDescent="0.15">
      <c r="A397" s="248"/>
    </row>
    <row r="398" spans="1:11" ht="12" x14ac:dyDescent="0.15">
      <c r="A398" s="248"/>
    </row>
    <row r="399" spans="1:11" ht="12" x14ac:dyDescent="0.15">
      <c r="A399" s="248"/>
    </row>
    <row r="400" spans="1:11" ht="12" x14ac:dyDescent="0.15">
      <c r="A400" s="248"/>
    </row>
    <row r="401" spans="1:11" ht="12" x14ac:dyDescent="0.15">
      <c r="A401" s="248"/>
    </row>
    <row r="402" spans="1:11" s="250" customFormat="1" ht="12" x14ac:dyDescent="0.15">
      <c r="A402" s="248"/>
      <c r="B402"/>
      <c r="C402"/>
      <c r="D402"/>
      <c r="E402"/>
      <c r="F402"/>
      <c r="G402"/>
      <c r="H402"/>
      <c r="I402"/>
      <c r="J402"/>
      <c r="K402"/>
    </row>
    <row r="403" spans="1:11" ht="15" customHeight="1" x14ac:dyDescent="0.15">
      <c r="A403" s="7" t="s">
        <v>235</v>
      </c>
    </row>
    <row r="404" spans="1:11" s="18" customFormat="1" ht="15" customHeight="1" x14ac:dyDescent="0.15">
      <c r="A404" s="248"/>
      <c r="B404" s="1"/>
      <c r="C404" s="1"/>
      <c r="D404" s="1"/>
      <c r="E404" s="1"/>
      <c r="H404" s="1"/>
      <c r="I404" s="1"/>
      <c r="J404" s="1"/>
      <c r="K404" s="1"/>
    </row>
    <row r="405" spans="1:11" s="18" customFormat="1" ht="15" customHeight="1" x14ac:dyDescent="0.15">
      <c r="A405" s="248"/>
      <c r="B405" s="1"/>
      <c r="C405" s="1"/>
      <c r="D405" s="1"/>
      <c r="E405" s="1"/>
      <c r="H405" s="1"/>
      <c r="I405" s="1"/>
      <c r="J405" s="1"/>
      <c r="K405" s="1"/>
    </row>
    <row r="406" spans="1:11" s="18" customFormat="1" ht="15" customHeight="1" x14ac:dyDescent="0.15">
      <c r="A406" s="248"/>
      <c r="B406" s="1"/>
      <c r="C406" s="1"/>
      <c r="D406" s="1"/>
      <c r="E406" s="1"/>
      <c r="H406" s="1"/>
      <c r="I406" s="1"/>
      <c r="J406" s="1"/>
      <c r="K406" s="1"/>
    </row>
    <row r="407" spans="1:11" s="18" customFormat="1" ht="15" customHeight="1" x14ac:dyDescent="0.15">
      <c r="A407" s="248"/>
      <c r="B407" s="1"/>
      <c r="C407" s="1"/>
      <c r="D407" s="1"/>
      <c r="E407" s="1"/>
      <c r="H407" s="1"/>
      <c r="I407" s="1"/>
      <c r="J407" s="1"/>
      <c r="K407" s="1"/>
    </row>
    <row r="408" spans="1:11" s="18" customFormat="1" ht="15" customHeight="1" x14ac:dyDescent="0.15">
      <c r="A408" s="248"/>
      <c r="B408" s="1"/>
      <c r="C408" s="1"/>
      <c r="D408" s="1"/>
      <c r="E408" s="1"/>
      <c r="H408" s="1"/>
      <c r="I408" s="1"/>
      <c r="J408" s="1"/>
      <c r="K408" s="1"/>
    </row>
    <row r="409" spans="1:11" s="18" customFormat="1" ht="15" customHeight="1" x14ac:dyDescent="0.15">
      <c r="A409" s="248"/>
      <c r="B409" s="1"/>
      <c r="C409" s="1"/>
      <c r="D409" s="1"/>
      <c r="E409" s="1"/>
      <c r="H409" s="1"/>
      <c r="I409" s="1"/>
      <c r="J409" s="1"/>
      <c r="K409" s="1"/>
    </row>
    <row r="410" spans="1:11" s="18" customFormat="1" ht="15" customHeight="1" x14ac:dyDescent="0.15">
      <c r="A410" s="248"/>
      <c r="B410" s="1"/>
      <c r="C410" s="1"/>
      <c r="D410" s="1"/>
      <c r="E410" s="1"/>
      <c r="H410" s="1"/>
      <c r="I410" s="1"/>
      <c r="J410" s="1"/>
      <c r="K410" s="1"/>
    </row>
    <row r="411" spans="1:11" s="18" customFormat="1" ht="15" customHeight="1" x14ac:dyDescent="0.15">
      <c r="A411" s="248"/>
      <c r="B411" s="1"/>
      <c r="C411" s="1"/>
      <c r="D411" s="1"/>
      <c r="E411" s="1"/>
      <c r="H411" s="1"/>
      <c r="I411" s="1"/>
      <c r="J411" s="1"/>
      <c r="K411" s="1"/>
    </row>
    <row r="412" spans="1:11" s="18" customFormat="1" ht="15" customHeight="1" x14ac:dyDescent="0.15">
      <c r="A412" s="248"/>
      <c r="B412" s="1"/>
      <c r="C412" s="1"/>
      <c r="D412" s="1"/>
      <c r="E412" s="1"/>
      <c r="H412" s="1"/>
      <c r="I412" s="1"/>
      <c r="J412" s="1"/>
      <c r="K412" s="1"/>
    </row>
    <row r="413" spans="1:11" s="18" customFormat="1" ht="15" customHeight="1" x14ac:dyDescent="0.15">
      <c r="A413" s="248"/>
      <c r="B413" s="1"/>
      <c r="C413" s="1"/>
      <c r="D413" s="1"/>
      <c r="E413" s="1"/>
      <c r="H413" s="1"/>
      <c r="I413" s="1"/>
      <c r="J413" s="1"/>
      <c r="K413" s="1"/>
    </row>
    <row r="414" spans="1:11" s="18" customFormat="1" ht="15" customHeight="1" x14ac:dyDescent="0.15">
      <c r="A414" s="248"/>
      <c r="B414" s="1"/>
      <c r="C414" s="1"/>
      <c r="D414" s="1"/>
      <c r="E414" s="1"/>
      <c r="H414" s="1"/>
      <c r="I414" s="1"/>
      <c r="J414" s="1"/>
      <c r="K414" s="1"/>
    </row>
    <row r="415" spans="1:11" s="18" customFormat="1" ht="15" customHeight="1" x14ac:dyDescent="0.15">
      <c r="A415" s="248"/>
      <c r="B415" s="1"/>
      <c r="C415" s="1"/>
      <c r="D415" s="1"/>
      <c r="E415" s="1"/>
      <c r="H415" s="1"/>
      <c r="I415" s="1"/>
      <c r="J415" s="1"/>
      <c r="K415" s="1"/>
    </row>
    <row r="416" spans="1:11" s="18" customFormat="1" ht="15" customHeight="1" x14ac:dyDescent="0.15">
      <c r="A416" s="248"/>
      <c r="B416" s="1"/>
      <c r="C416" s="1"/>
      <c r="D416" s="1"/>
      <c r="E416" s="1"/>
      <c r="H416" s="1"/>
      <c r="I416" s="1"/>
      <c r="J416" s="1"/>
      <c r="K416" s="1"/>
    </row>
    <row r="417" spans="1:11" ht="15" customHeight="1" x14ac:dyDescent="0.15">
      <c r="A417" s="7" t="s">
        <v>225</v>
      </c>
    </row>
    <row r="418" spans="1:11" s="18" customFormat="1" ht="15" customHeight="1" x14ac:dyDescent="0.15">
      <c r="A418" s="248"/>
      <c r="B418" s="1"/>
      <c r="C418" s="1"/>
      <c r="D418" s="1"/>
      <c r="E418" s="1"/>
      <c r="H418" s="1"/>
      <c r="I418" s="1"/>
      <c r="J418" s="1"/>
      <c r="K418" s="1"/>
    </row>
    <row r="419" spans="1:11" s="18" customFormat="1" ht="15" customHeight="1" x14ac:dyDescent="0.15">
      <c r="A419" s="248"/>
      <c r="B419" s="1"/>
      <c r="C419" s="1"/>
      <c r="D419" s="1"/>
      <c r="E419" s="1"/>
      <c r="H419" s="1"/>
      <c r="I419" s="1"/>
      <c r="J419" s="1"/>
      <c r="K419" s="1"/>
    </row>
    <row r="420" spans="1:11" s="18" customFormat="1" ht="15" customHeight="1" x14ac:dyDescent="0.15">
      <c r="A420" s="248"/>
      <c r="B420" s="1"/>
      <c r="C420" s="1"/>
      <c r="D420" s="1"/>
      <c r="E420" s="1"/>
      <c r="H420" s="1"/>
      <c r="I420" s="1"/>
      <c r="J420" s="1"/>
      <c r="K420" s="1"/>
    </row>
    <row r="421" spans="1:11" s="18" customFormat="1" ht="15" customHeight="1" x14ac:dyDescent="0.15">
      <c r="A421" s="248"/>
      <c r="B421" s="1"/>
      <c r="C421" s="1"/>
      <c r="D421" s="1"/>
      <c r="E421" s="1"/>
      <c r="H421" s="1"/>
      <c r="I421" s="1"/>
      <c r="J421" s="1"/>
      <c r="K421" s="1"/>
    </row>
    <row r="422" spans="1:11" s="18" customFormat="1" ht="15" customHeight="1" x14ac:dyDescent="0.15">
      <c r="A422" s="248"/>
      <c r="B422" s="1"/>
      <c r="C422" s="1"/>
      <c r="D422" s="1"/>
      <c r="E422" s="1"/>
      <c r="H422" s="1"/>
      <c r="I422" s="1"/>
      <c r="J422" s="1"/>
      <c r="K422" s="1"/>
    </row>
    <row r="423" spans="1:11" s="18" customFormat="1" ht="15" customHeight="1" x14ac:dyDescent="0.15">
      <c r="A423" s="248"/>
      <c r="B423" s="1"/>
      <c r="C423" s="1"/>
      <c r="D423" s="1"/>
      <c r="E423" s="1"/>
      <c r="H423" s="1"/>
      <c r="I423" s="1"/>
      <c r="J423" s="1"/>
      <c r="K423" s="1"/>
    </row>
    <row r="424" spans="1:11" s="18" customFormat="1" ht="15" customHeight="1" x14ac:dyDescent="0.15">
      <c r="A424" s="248"/>
      <c r="B424" s="1"/>
      <c r="C424" s="1"/>
      <c r="D424" s="1"/>
      <c r="E424" s="1"/>
      <c r="H424" s="1"/>
      <c r="I424" s="1"/>
      <c r="J424" s="1"/>
      <c r="K424" s="1"/>
    </row>
    <row r="425" spans="1:11" s="18" customFormat="1" ht="15" customHeight="1" x14ac:dyDescent="0.15">
      <c r="A425" s="248"/>
      <c r="B425" s="1"/>
      <c r="C425" s="1"/>
      <c r="D425" s="1"/>
      <c r="E425" s="1"/>
      <c r="H425" s="1"/>
      <c r="I425" s="1"/>
      <c r="J425" s="1"/>
      <c r="K425" s="1"/>
    </row>
    <row r="426" spans="1:11" s="18" customFormat="1" ht="15" customHeight="1" x14ac:dyDescent="0.15">
      <c r="A426" s="248"/>
      <c r="B426" s="1"/>
      <c r="C426" s="1"/>
      <c r="D426" s="1"/>
      <c r="E426" s="1"/>
      <c r="H426" s="1"/>
      <c r="I426" s="1"/>
      <c r="J426" s="1"/>
      <c r="K426" s="1"/>
    </row>
    <row r="427" spans="1:11" s="18" customFormat="1" ht="15" customHeight="1" x14ac:dyDescent="0.15">
      <c r="A427" s="248"/>
      <c r="B427" s="1"/>
      <c r="C427" s="1"/>
      <c r="D427" s="1"/>
      <c r="E427" s="1"/>
      <c r="H427" s="1"/>
      <c r="I427" s="1"/>
      <c r="J427" s="1"/>
      <c r="K427" s="1"/>
    </row>
    <row r="428" spans="1:11" s="18" customFormat="1" ht="15" customHeight="1" x14ac:dyDescent="0.15">
      <c r="A428" s="248"/>
      <c r="B428" s="1"/>
      <c r="C428" s="1"/>
      <c r="D428" s="1"/>
      <c r="E428" s="1"/>
      <c r="H428" s="1"/>
      <c r="I428" s="1"/>
      <c r="J428" s="1"/>
      <c r="K428" s="1"/>
    </row>
    <row r="429" spans="1:11" s="18" customFormat="1" ht="15" customHeight="1" x14ac:dyDescent="0.15">
      <c r="A429" s="248"/>
      <c r="B429" s="1"/>
      <c r="C429" s="1"/>
      <c r="D429" s="1"/>
      <c r="E429" s="1"/>
      <c r="H429" s="1"/>
      <c r="I429" s="1"/>
      <c r="J429" s="1"/>
      <c r="K429" s="1"/>
    </row>
    <row r="430" spans="1:11" s="18" customFormat="1" ht="15" customHeight="1" x14ac:dyDescent="0.15">
      <c r="A430" s="248"/>
      <c r="B430" s="1"/>
      <c r="C430" s="1"/>
      <c r="D430" s="1"/>
      <c r="E430" s="1"/>
      <c r="H430" s="1"/>
      <c r="I430" s="1"/>
      <c r="J430" s="1"/>
      <c r="K430" s="1"/>
    </row>
    <row r="431" spans="1:11" s="18" customFormat="1" ht="15" customHeight="1" x14ac:dyDescent="0.15">
      <c r="A431" s="294" t="s">
        <v>81</v>
      </c>
      <c r="B431" s="1"/>
      <c r="C431" s="1"/>
      <c r="D431" s="1"/>
      <c r="E431" s="1"/>
      <c r="H431" s="1"/>
      <c r="I431" s="1"/>
      <c r="J431" s="1"/>
      <c r="K431" s="1"/>
    </row>
    <row r="445" spans="1:11" ht="15" customHeight="1" x14ac:dyDescent="0.15">
      <c r="A445" s="7" t="s">
        <v>226</v>
      </c>
    </row>
    <row r="446" spans="1:11" s="18" customFormat="1" ht="15" customHeight="1" x14ac:dyDescent="0.15">
      <c r="A446" s="248"/>
      <c r="B446" s="1"/>
      <c r="C446" s="1"/>
      <c r="D446" s="1"/>
      <c r="E446" s="1"/>
      <c r="H446" s="1"/>
      <c r="I446" s="1"/>
      <c r="J446" s="1"/>
      <c r="K446" s="1"/>
    </row>
    <row r="447" spans="1:11" s="18" customFormat="1" ht="15" customHeight="1" x14ac:dyDescent="0.15">
      <c r="A447" s="248"/>
      <c r="B447" s="1"/>
      <c r="C447" s="1"/>
      <c r="D447" s="1"/>
      <c r="E447" s="1"/>
      <c r="H447" s="1"/>
      <c r="I447" s="1"/>
      <c r="J447" s="1"/>
      <c r="K447" s="1"/>
    </row>
    <row r="448" spans="1:11" s="18" customFormat="1" ht="15" customHeight="1" x14ac:dyDescent="0.15">
      <c r="A448" s="248"/>
      <c r="B448" s="1"/>
      <c r="C448" s="1"/>
      <c r="D448" s="1"/>
      <c r="E448" s="1"/>
      <c r="H448" s="1"/>
      <c r="I448" s="1"/>
      <c r="J448" s="1"/>
      <c r="K448" s="1"/>
    </row>
    <row r="449" spans="1:11" s="18" customFormat="1" ht="15" customHeight="1" x14ac:dyDescent="0.15">
      <c r="A449" s="248"/>
      <c r="B449" s="1"/>
      <c r="C449" s="1"/>
      <c r="D449" s="1"/>
      <c r="E449" s="1"/>
      <c r="H449" s="1"/>
      <c r="I449" s="1"/>
      <c r="J449" s="1"/>
      <c r="K449" s="1"/>
    </row>
    <row r="450" spans="1:11" s="18" customFormat="1" ht="15" customHeight="1" x14ac:dyDescent="0.15">
      <c r="A450" s="248"/>
      <c r="B450" s="1"/>
      <c r="C450" s="1"/>
      <c r="D450" s="1"/>
      <c r="E450" s="1"/>
      <c r="H450" s="1"/>
      <c r="I450" s="1"/>
      <c r="J450" s="1"/>
      <c r="K450" s="1"/>
    </row>
    <row r="451" spans="1:11" s="18" customFormat="1" ht="15" customHeight="1" x14ac:dyDescent="0.15">
      <c r="A451" s="248"/>
      <c r="B451" s="1"/>
      <c r="C451" s="1"/>
      <c r="D451" s="1"/>
      <c r="E451" s="1"/>
      <c r="H451" s="1"/>
      <c r="I451" s="1"/>
      <c r="J451" s="1"/>
      <c r="K451" s="1"/>
    </row>
    <row r="452" spans="1:11" s="18" customFormat="1" ht="15" customHeight="1" x14ac:dyDescent="0.15">
      <c r="A452" s="248"/>
      <c r="B452" s="1"/>
      <c r="C452" s="1"/>
      <c r="D452" s="1"/>
      <c r="E452" s="1"/>
      <c r="H452" s="1"/>
      <c r="I452" s="1"/>
      <c r="J452" s="1"/>
      <c r="K452" s="1"/>
    </row>
    <row r="453" spans="1:11" s="18" customFormat="1" ht="15" customHeight="1" x14ac:dyDescent="0.15">
      <c r="A453" s="248"/>
      <c r="B453" s="1"/>
      <c r="C453" s="1"/>
      <c r="D453" s="1"/>
      <c r="E453" s="1"/>
      <c r="H453" s="1"/>
      <c r="I453" s="1"/>
      <c r="J453" s="1"/>
      <c r="K453" s="1"/>
    </row>
    <row r="454" spans="1:11" s="18" customFormat="1" ht="15" customHeight="1" x14ac:dyDescent="0.15">
      <c r="A454" s="248"/>
      <c r="B454" s="1"/>
      <c r="C454" s="1"/>
      <c r="D454" s="1"/>
      <c r="E454" s="1"/>
      <c r="H454" s="1"/>
      <c r="I454" s="1"/>
      <c r="J454" s="1"/>
      <c r="K454" s="1"/>
    </row>
    <row r="455" spans="1:11" s="18" customFormat="1" ht="15" customHeight="1" x14ac:dyDescent="0.15">
      <c r="A455" s="248"/>
      <c r="B455" s="1"/>
      <c r="C455" s="1"/>
      <c r="D455" s="1"/>
      <c r="E455" s="1"/>
      <c r="H455" s="1"/>
      <c r="I455" s="1"/>
      <c r="J455" s="1"/>
      <c r="K455" s="1"/>
    </row>
    <row r="456" spans="1:11" s="18" customFormat="1" ht="15" customHeight="1" x14ac:dyDescent="0.15">
      <c r="A456" s="248"/>
      <c r="B456" s="1"/>
      <c r="C456" s="1"/>
      <c r="D456" s="1"/>
      <c r="E456" s="1"/>
      <c r="H456" s="1"/>
      <c r="I456" s="1"/>
      <c r="J456" s="1"/>
      <c r="K456" s="1"/>
    </row>
    <row r="457" spans="1:11" s="18" customFormat="1" ht="15" customHeight="1" x14ac:dyDescent="0.15">
      <c r="A457" s="248"/>
      <c r="B457" s="1"/>
      <c r="C457" s="1"/>
      <c r="D457" s="1"/>
      <c r="E457" s="1"/>
      <c r="H457" s="1"/>
      <c r="I457" s="1"/>
      <c r="J457" s="1"/>
      <c r="K457" s="1"/>
    </row>
    <row r="458" spans="1:11" s="18" customFormat="1" ht="15" customHeight="1" x14ac:dyDescent="0.15">
      <c r="A458" s="248"/>
      <c r="B458" s="1"/>
      <c r="C458" s="1"/>
      <c r="D458" s="1"/>
      <c r="E458" s="1"/>
      <c r="H458" s="1"/>
      <c r="I458" s="1"/>
      <c r="J458" s="1"/>
      <c r="K458" s="1"/>
    </row>
    <row r="459" spans="1:11" s="18" customFormat="1" ht="15" customHeight="1" x14ac:dyDescent="0.15">
      <c r="A459" s="294" t="s">
        <v>81</v>
      </c>
      <c r="B459" s="1"/>
      <c r="C459" s="1"/>
      <c r="D459" s="1"/>
      <c r="E459" s="1"/>
      <c r="H459" s="1"/>
      <c r="I459" s="1"/>
      <c r="J459" s="1"/>
      <c r="K459" s="1"/>
    </row>
    <row r="473" spans="1:11" ht="15" customHeight="1" x14ac:dyDescent="0.15">
      <c r="A473" s="7" t="s">
        <v>227</v>
      </c>
    </row>
    <row r="474" spans="1:11" s="18" customFormat="1" ht="15" customHeight="1" x14ac:dyDescent="0.15">
      <c r="A474" s="248"/>
      <c r="B474" s="1"/>
      <c r="C474" s="1"/>
      <c r="D474" s="1"/>
      <c r="E474" s="1"/>
      <c r="H474" s="1"/>
      <c r="I474" s="1"/>
      <c r="J474" s="1"/>
      <c r="K474" s="1"/>
    </row>
    <row r="475" spans="1:11" s="18" customFormat="1" ht="15" customHeight="1" x14ac:dyDescent="0.15">
      <c r="A475" s="248"/>
      <c r="B475" s="1"/>
      <c r="C475" s="1"/>
      <c r="D475" s="1"/>
      <c r="E475" s="1"/>
      <c r="H475" s="1"/>
      <c r="I475" s="1"/>
      <c r="J475" s="1"/>
      <c r="K475" s="1"/>
    </row>
    <row r="476" spans="1:11" s="18" customFormat="1" ht="15" customHeight="1" x14ac:dyDescent="0.15">
      <c r="A476" s="248"/>
      <c r="B476" s="1"/>
      <c r="C476" s="1"/>
      <c r="D476" s="1"/>
      <c r="E476" s="1"/>
      <c r="H476" s="1"/>
      <c r="I476" s="1"/>
      <c r="J476" s="1"/>
      <c r="K476" s="1"/>
    </row>
    <row r="477" spans="1:11" s="18" customFormat="1" ht="15" customHeight="1" x14ac:dyDescent="0.15">
      <c r="A477" s="248"/>
      <c r="B477" s="1"/>
      <c r="C477" s="1"/>
      <c r="D477" s="1"/>
      <c r="E477" s="1"/>
      <c r="H477" s="1"/>
      <c r="I477" s="1"/>
      <c r="J477" s="1"/>
      <c r="K477" s="1"/>
    </row>
    <row r="478" spans="1:11" s="18" customFormat="1" ht="15" customHeight="1" x14ac:dyDescent="0.15">
      <c r="A478" s="248"/>
      <c r="B478" s="1"/>
      <c r="C478" s="1"/>
      <c r="D478" s="1"/>
      <c r="E478" s="1"/>
      <c r="H478" s="1"/>
      <c r="I478" s="1"/>
      <c r="J478" s="1"/>
      <c r="K478" s="1"/>
    </row>
    <row r="479" spans="1:11" s="18" customFormat="1" ht="15" customHeight="1" x14ac:dyDescent="0.15">
      <c r="A479" s="248"/>
      <c r="B479" s="1"/>
      <c r="C479" s="1"/>
      <c r="D479" s="1"/>
      <c r="E479" s="1"/>
      <c r="H479" s="1"/>
      <c r="I479" s="1"/>
      <c r="J479" s="1"/>
      <c r="K479" s="1"/>
    </row>
    <row r="480" spans="1:11" s="18" customFormat="1" ht="15" customHeight="1" x14ac:dyDescent="0.15">
      <c r="A480" s="248"/>
      <c r="B480" s="1"/>
      <c r="C480" s="1"/>
      <c r="D480" s="1"/>
      <c r="E480" s="1"/>
      <c r="H480" s="1"/>
      <c r="I480" s="1"/>
      <c r="J480" s="1"/>
      <c r="K480" s="1"/>
    </row>
    <row r="481" spans="1:11" s="18" customFormat="1" ht="15" customHeight="1" x14ac:dyDescent="0.15">
      <c r="A481" s="248"/>
      <c r="B481" s="1"/>
      <c r="C481" s="1"/>
      <c r="D481" s="1"/>
      <c r="E481" s="1"/>
      <c r="H481" s="1"/>
      <c r="I481" s="1"/>
      <c r="J481" s="1"/>
      <c r="K481" s="1"/>
    </row>
    <row r="482" spans="1:11" s="18" customFormat="1" ht="15" customHeight="1" x14ac:dyDescent="0.15">
      <c r="A482" s="248"/>
      <c r="B482" s="1"/>
      <c r="C482" s="1"/>
      <c r="D482" s="1"/>
      <c r="E482" s="1"/>
      <c r="H482" s="1"/>
      <c r="I482" s="1"/>
      <c r="J482" s="1"/>
      <c r="K482" s="1"/>
    </row>
    <row r="483" spans="1:11" s="18" customFormat="1" ht="15" customHeight="1" x14ac:dyDescent="0.15">
      <c r="A483" s="248"/>
      <c r="B483" s="1"/>
      <c r="C483" s="1"/>
      <c r="D483" s="1"/>
      <c r="E483" s="1"/>
      <c r="H483" s="1"/>
      <c r="I483" s="1"/>
      <c r="J483" s="1"/>
      <c r="K483" s="1"/>
    </row>
    <row r="484" spans="1:11" s="18" customFormat="1" ht="15" customHeight="1" x14ac:dyDescent="0.15">
      <c r="A484" s="248"/>
      <c r="B484" s="1"/>
      <c r="C484" s="1"/>
      <c r="D484" s="1"/>
      <c r="E484" s="1"/>
      <c r="H484" s="1"/>
      <c r="I484" s="1"/>
      <c r="J484" s="1"/>
      <c r="K484" s="1"/>
    </row>
    <row r="485" spans="1:11" s="18" customFormat="1" ht="15" customHeight="1" x14ac:dyDescent="0.15">
      <c r="A485" s="248"/>
      <c r="B485" s="1"/>
      <c r="C485" s="1"/>
      <c r="D485" s="1"/>
      <c r="E485" s="1"/>
      <c r="H485" s="1"/>
      <c r="I485" s="1"/>
      <c r="J485" s="1"/>
      <c r="K485" s="1"/>
    </row>
    <row r="486" spans="1:11" s="18" customFormat="1" ht="15" customHeight="1" x14ac:dyDescent="0.15">
      <c r="A486" s="248"/>
      <c r="B486" s="1"/>
      <c r="C486" s="1"/>
      <c r="D486" s="1"/>
      <c r="E486" s="1"/>
      <c r="H486" s="1"/>
      <c r="I486" s="1"/>
      <c r="J486" s="1"/>
      <c r="K486" s="1"/>
    </row>
    <row r="487" spans="1:11" s="18" customFormat="1" ht="15" customHeight="1" x14ac:dyDescent="0.15">
      <c r="A487" s="294" t="s">
        <v>81</v>
      </c>
      <c r="B487" s="1"/>
      <c r="C487" s="1"/>
      <c r="D487" s="1"/>
      <c r="E487" s="1"/>
      <c r="H487" s="1"/>
      <c r="I487" s="1"/>
      <c r="J487" s="1"/>
      <c r="K487" s="1"/>
    </row>
    <row r="501" spans="1:11" ht="15" customHeight="1" x14ac:dyDescent="0.15">
      <c r="A501" s="7" t="s">
        <v>228</v>
      </c>
    </row>
    <row r="502" spans="1:11" s="18" customFormat="1" ht="15" customHeight="1" x14ac:dyDescent="0.15">
      <c r="A502" s="248"/>
      <c r="B502" s="1"/>
      <c r="C502" s="1"/>
      <c r="D502" s="1"/>
      <c r="E502" s="1"/>
      <c r="H502" s="1"/>
      <c r="I502" s="1"/>
      <c r="J502" s="1"/>
      <c r="K502" s="1"/>
    </row>
    <row r="503" spans="1:11" s="18" customFormat="1" ht="15" customHeight="1" x14ac:dyDescent="0.15">
      <c r="A503" s="248"/>
      <c r="B503" s="1"/>
      <c r="C503" s="1"/>
      <c r="D503" s="1"/>
      <c r="E503" s="1"/>
      <c r="H503" s="1"/>
      <c r="I503" s="1"/>
      <c r="J503" s="1"/>
      <c r="K503" s="1"/>
    </row>
    <row r="504" spans="1:11" s="18" customFormat="1" ht="15" customHeight="1" x14ac:dyDescent="0.15">
      <c r="A504" s="248"/>
      <c r="B504" s="1"/>
      <c r="C504" s="1"/>
      <c r="D504" s="1"/>
      <c r="E504" s="1"/>
      <c r="H504" s="1"/>
      <c r="I504" s="1"/>
      <c r="J504" s="1"/>
      <c r="K504" s="1"/>
    </row>
    <row r="505" spans="1:11" s="18" customFormat="1" ht="15" customHeight="1" x14ac:dyDescent="0.15">
      <c r="A505" s="248"/>
      <c r="B505" s="1"/>
      <c r="C505" s="1"/>
      <c r="D505" s="1"/>
      <c r="E505" s="1"/>
      <c r="H505" s="1"/>
      <c r="I505" s="1"/>
      <c r="J505" s="1"/>
      <c r="K505" s="1"/>
    </row>
    <row r="506" spans="1:11" s="18" customFormat="1" ht="15" customHeight="1" x14ac:dyDescent="0.15">
      <c r="A506" s="248"/>
      <c r="B506" s="1"/>
      <c r="C506" s="1"/>
      <c r="D506" s="1"/>
      <c r="E506" s="1"/>
      <c r="H506" s="1"/>
      <c r="I506" s="1"/>
      <c r="J506" s="1"/>
      <c r="K506" s="1"/>
    </row>
    <row r="507" spans="1:11" s="18" customFormat="1" ht="15" customHeight="1" x14ac:dyDescent="0.15">
      <c r="A507" s="248"/>
      <c r="B507" s="1"/>
      <c r="C507" s="1"/>
      <c r="D507" s="1"/>
      <c r="E507" s="1"/>
      <c r="H507" s="1"/>
      <c r="I507" s="1"/>
      <c r="J507" s="1"/>
      <c r="K507" s="1"/>
    </row>
    <row r="508" spans="1:11" s="18" customFormat="1" ht="15" customHeight="1" x14ac:dyDescent="0.15">
      <c r="A508" s="248"/>
      <c r="B508" s="1"/>
      <c r="C508" s="1"/>
      <c r="D508" s="1"/>
      <c r="E508" s="1"/>
      <c r="H508" s="1"/>
      <c r="I508" s="1"/>
      <c r="J508" s="1"/>
      <c r="K508" s="1"/>
    </row>
    <row r="509" spans="1:11" s="18" customFormat="1" ht="15" customHeight="1" x14ac:dyDescent="0.15">
      <c r="A509" s="248"/>
      <c r="B509" s="1"/>
      <c r="C509" s="1"/>
      <c r="D509" s="1"/>
      <c r="E509" s="1"/>
      <c r="H509" s="1"/>
      <c r="I509" s="1"/>
      <c r="J509" s="1"/>
      <c r="K509" s="1"/>
    </row>
    <row r="510" spans="1:11" s="18" customFormat="1" ht="15" customHeight="1" x14ac:dyDescent="0.15">
      <c r="A510" s="248"/>
      <c r="B510" s="1"/>
      <c r="C510" s="1"/>
      <c r="D510" s="1"/>
      <c r="E510" s="1"/>
      <c r="H510" s="1"/>
      <c r="I510" s="1"/>
      <c r="J510" s="1"/>
      <c r="K510" s="1"/>
    </row>
    <row r="511" spans="1:11" s="18" customFormat="1" ht="15" customHeight="1" x14ac:dyDescent="0.15">
      <c r="A511" s="248"/>
      <c r="B511" s="1"/>
      <c r="C511" s="1"/>
      <c r="D511" s="1"/>
      <c r="E511" s="1"/>
      <c r="H511" s="1"/>
      <c r="I511" s="1"/>
      <c r="J511" s="1"/>
      <c r="K511" s="1"/>
    </row>
    <row r="512" spans="1:11" s="18" customFormat="1" ht="15" customHeight="1" x14ac:dyDescent="0.15">
      <c r="A512" s="248"/>
      <c r="B512" s="1"/>
      <c r="C512" s="1"/>
      <c r="D512" s="1"/>
      <c r="E512" s="1"/>
      <c r="H512" s="1"/>
      <c r="I512" s="1"/>
      <c r="J512" s="1"/>
      <c r="K512" s="1"/>
    </row>
    <row r="513" spans="1:11" s="18" customFormat="1" ht="15" customHeight="1" x14ac:dyDescent="0.15">
      <c r="A513" s="248"/>
      <c r="B513" s="1"/>
      <c r="C513" s="1"/>
      <c r="D513" s="1"/>
      <c r="E513" s="1"/>
      <c r="H513" s="1"/>
      <c r="I513" s="1"/>
      <c r="J513" s="1"/>
      <c r="K513" s="1"/>
    </row>
    <row r="514" spans="1:11" s="18" customFormat="1" ht="15" customHeight="1" x14ac:dyDescent="0.15">
      <c r="A514" s="248"/>
      <c r="B514" s="1"/>
      <c r="C514" s="1"/>
      <c r="D514" s="1"/>
      <c r="E514" s="1"/>
      <c r="H514" s="1"/>
      <c r="I514" s="1"/>
      <c r="J514" s="1"/>
      <c r="K514" s="1"/>
    </row>
    <row r="515" spans="1:11" s="18" customFormat="1" ht="15" customHeight="1" x14ac:dyDescent="0.15">
      <c r="A515" s="294" t="s">
        <v>81</v>
      </c>
      <c r="B515" s="1"/>
      <c r="C515" s="1"/>
      <c r="D515" s="1"/>
      <c r="E515" s="1"/>
      <c r="H515" s="1"/>
      <c r="I515" s="1"/>
      <c r="J515" s="1"/>
      <c r="K515" s="1"/>
    </row>
    <row r="529" spans="1:11" ht="15" customHeight="1" x14ac:dyDescent="0.15">
      <c r="A529" s="7" t="s">
        <v>901</v>
      </c>
    </row>
    <row r="530" spans="1:11" s="18" customFormat="1" ht="15" customHeight="1" x14ac:dyDescent="0.15">
      <c r="A530" s="248"/>
      <c r="B530" s="1"/>
      <c r="C530" s="1"/>
      <c r="D530" s="1"/>
      <c r="E530" s="1"/>
      <c r="H530" s="1"/>
      <c r="I530" s="1"/>
      <c r="J530" s="1"/>
      <c r="K530" s="1"/>
    </row>
    <row r="531" spans="1:11" s="18" customFormat="1" ht="15" customHeight="1" x14ac:dyDescent="0.15">
      <c r="A531" s="248"/>
      <c r="B531" s="1"/>
      <c r="C531" s="1"/>
      <c r="D531" s="1"/>
      <c r="E531" s="1"/>
      <c r="H531" s="1"/>
      <c r="I531" s="1"/>
      <c r="J531" s="1"/>
      <c r="K531" s="1"/>
    </row>
    <row r="532" spans="1:11" s="18" customFormat="1" ht="15" customHeight="1" x14ac:dyDescent="0.15">
      <c r="A532" s="248"/>
      <c r="B532" s="1"/>
      <c r="C532" s="1"/>
      <c r="D532" s="1"/>
      <c r="E532" s="1"/>
      <c r="H532" s="1"/>
      <c r="I532" s="1"/>
      <c r="J532" s="1"/>
      <c r="K532" s="1"/>
    </row>
    <row r="533" spans="1:11" s="18" customFormat="1" ht="15" customHeight="1" x14ac:dyDescent="0.15">
      <c r="A533" s="248"/>
      <c r="B533" s="1"/>
      <c r="C533" s="1"/>
      <c r="D533" s="1"/>
      <c r="E533" s="1"/>
      <c r="H533" s="1"/>
      <c r="I533" s="1"/>
      <c r="J533" s="1"/>
      <c r="K533" s="1"/>
    </row>
    <row r="534" spans="1:11" s="18" customFormat="1" ht="15" customHeight="1" x14ac:dyDescent="0.15">
      <c r="A534" s="248"/>
      <c r="B534" s="1"/>
      <c r="C534" s="1"/>
      <c r="D534" s="1"/>
      <c r="E534" s="1"/>
      <c r="H534" s="1"/>
      <c r="I534" s="1"/>
      <c r="J534" s="1"/>
      <c r="K534" s="1"/>
    </row>
    <row r="535" spans="1:11" s="18" customFormat="1" ht="15" customHeight="1" x14ac:dyDescent="0.15">
      <c r="A535" s="248"/>
      <c r="B535" s="1"/>
      <c r="C535" s="1"/>
      <c r="D535" s="1"/>
      <c r="E535" s="1"/>
      <c r="H535" s="1"/>
      <c r="I535" s="1"/>
      <c r="J535" s="1"/>
      <c r="K535" s="1"/>
    </row>
    <row r="536" spans="1:11" s="18" customFormat="1" ht="15" customHeight="1" x14ac:dyDescent="0.15">
      <c r="A536" s="248"/>
      <c r="B536" s="1"/>
      <c r="C536" s="1"/>
      <c r="D536" s="1"/>
      <c r="E536" s="1"/>
      <c r="H536" s="1"/>
      <c r="I536" s="1"/>
      <c r="J536" s="1"/>
      <c r="K536" s="1"/>
    </row>
    <row r="537" spans="1:11" s="18" customFormat="1" ht="15" customHeight="1" x14ac:dyDescent="0.15">
      <c r="A537" s="248"/>
      <c r="B537" s="1"/>
      <c r="C537" s="1"/>
      <c r="D537" s="1"/>
      <c r="E537" s="1"/>
      <c r="H537" s="1"/>
      <c r="I537" s="1"/>
      <c r="J537" s="1"/>
      <c r="K537" s="1"/>
    </row>
    <row r="538" spans="1:11" s="18" customFormat="1" ht="15" customHeight="1" x14ac:dyDescent="0.15">
      <c r="A538" s="248"/>
      <c r="B538" s="1"/>
      <c r="C538" s="1"/>
      <c r="D538" s="1"/>
      <c r="E538" s="1"/>
      <c r="H538" s="1"/>
      <c r="I538" s="1"/>
      <c r="J538" s="1"/>
      <c r="K538" s="1"/>
    </row>
    <row r="539" spans="1:11" s="18" customFormat="1" ht="15" customHeight="1" x14ac:dyDescent="0.15">
      <c r="A539" s="248"/>
      <c r="B539" s="1"/>
      <c r="C539" s="1"/>
      <c r="D539" s="1"/>
      <c r="E539" s="1"/>
      <c r="H539" s="1"/>
      <c r="I539" s="1"/>
      <c r="J539" s="1"/>
      <c r="K539" s="1"/>
    </row>
    <row r="540" spans="1:11" s="18" customFormat="1" ht="15" customHeight="1" x14ac:dyDescent="0.15">
      <c r="A540" s="248"/>
      <c r="B540" s="1"/>
      <c r="C540" s="1"/>
      <c r="D540" s="1"/>
      <c r="E540" s="1"/>
      <c r="H540" s="1"/>
      <c r="I540" s="1"/>
      <c r="J540" s="1"/>
      <c r="K540" s="1"/>
    </row>
    <row r="541" spans="1:11" s="18" customFormat="1" ht="15" customHeight="1" x14ac:dyDescent="0.15">
      <c r="A541" s="248"/>
      <c r="B541" s="1"/>
      <c r="C541" s="1"/>
      <c r="D541" s="1"/>
      <c r="E541" s="1"/>
      <c r="H541" s="1"/>
      <c r="I541" s="1"/>
      <c r="J541" s="1"/>
      <c r="K541" s="1"/>
    </row>
    <row r="542" spans="1:11" s="18" customFormat="1" ht="15" customHeight="1" x14ac:dyDescent="0.15">
      <c r="A542" s="248"/>
      <c r="B542" s="1"/>
      <c r="C542" s="1"/>
      <c r="D542" s="1"/>
      <c r="E542" s="1"/>
      <c r="H542" s="1"/>
      <c r="I542" s="1"/>
      <c r="J542" s="1"/>
      <c r="K542" s="1"/>
    </row>
    <row r="543" spans="1:11" ht="15" customHeight="1" x14ac:dyDescent="0.15">
      <c r="A543" s="7" t="s">
        <v>229</v>
      </c>
    </row>
    <row r="544" spans="1:11" s="18" customFormat="1" ht="15" customHeight="1" x14ac:dyDescent="0.15">
      <c r="A544" s="248"/>
      <c r="B544" s="1"/>
      <c r="C544" s="1"/>
      <c r="D544" s="1"/>
      <c r="E544" s="1"/>
      <c r="H544" s="1"/>
      <c r="I544" s="1"/>
      <c r="J544" s="1"/>
      <c r="K544" s="1"/>
    </row>
    <row r="545" spans="1:11" s="18" customFormat="1" ht="15" customHeight="1" x14ac:dyDescent="0.15">
      <c r="A545" s="248"/>
      <c r="B545" s="1"/>
      <c r="C545" s="1"/>
      <c r="D545" s="1"/>
      <c r="E545" s="1"/>
      <c r="H545" s="1"/>
      <c r="I545" s="1"/>
      <c r="J545" s="1"/>
      <c r="K545" s="1"/>
    </row>
    <row r="546" spans="1:11" s="18" customFormat="1" ht="15" customHeight="1" x14ac:dyDescent="0.15">
      <c r="A546" s="248"/>
      <c r="B546" s="1"/>
      <c r="C546" s="1"/>
      <c r="D546" s="1"/>
      <c r="E546" s="1"/>
      <c r="H546" s="1"/>
      <c r="I546" s="1"/>
      <c r="J546" s="1"/>
      <c r="K546" s="1"/>
    </row>
    <row r="547" spans="1:11" s="18" customFormat="1" ht="15" customHeight="1" x14ac:dyDescent="0.15">
      <c r="A547" s="248"/>
      <c r="B547" s="1"/>
      <c r="C547" s="1"/>
      <c r="D547" s="1"/>
      <c r="E547" s="1"/>
      <c r="H547" s="1"/>
      <c r="I547" s="1"/>
      <c r="J547" s="1"/>
      <c r="K547" s="1"/>
    </row>
    <row r="548" spans="1:11" s="18" customFormat="1" ht="15" customHeight="1" x14ac:dyDescent="0.15">
      <c r="A548" s="248"/>
      <c r="B548" s="1"/>
      <c r="C548" s="1"/>
      <c r="D548" s="1"/>
      <c r="E548" s="1"/>
      <c r="H548" s="1"/>
      <c r="I548" s="1"/>
      <c r="J548" s="1"/>
      <c r="K548" s="1"/>
    </row>
    <row r="549" spans="1:11" s="18" customFormat="1" ht="15" customHeight="1" x14ac:dyDescent="0.15">
      <c r="A549" s="248"/>
      <c r="B549" s="1"/>
      <c r="C549" s="1"/>
      <c r="D549" s="1"/>
      <c r="E549" s="1"/>
      <c r="H549" s="1"/>
      <c r="I549" s="1"/>
      <c r="J549" s="1"/>
      <c r="K549" s="1"/>
    </row>
    <row r="550" spans="1:11" s="18" customFormat="1" ht="15" customHeight="1" x14ac:dyDescent="0.15">
      <c r="A550" s="248"/>
      <c r="B550" s="1"/>
      <c r="C550" s="1"/>
      <c r="D550" s="1"/>
      <c r="E550" s="1"/>
      <c r="H550" s="1"/>
      <c r="I550" s="1"/>
      <c r="J550" s="1"/>
      <c r="K550" s="1"/>
    </row>
    <row r="551" spans="1:11" s="18" customFormat="1" ht="15" customHeight="1" x14ac:dyDescent="0.15">
      <c r="A551" s="248"/>
      <c r="B551" s="1"/>
      <c r="C551" s="1"/>
      <c r="D551" s="1"/>
      <c r="E551" s="1"/>
      <c r="H551" s="1"/>
      <c r="I551" s="1"/>
      <c r="J551" s="1"/>
      <c r="K551" s="1"/>
    </row>
    <row r="552" spans="1:11" s="18" customFormat="1" ht="15" customHeight="1" x14ac:dyDescent="0.15">
      <c r="A552" s="248"/>
      <c r="B552" s="1"/>
      <c r="C552" s="1"/>
      <c r="D552" s="1"/>
      <c r="E552" s="1"/>
      <c r="H552" s="1"/>
      <c r="I552" s="1"/>
      <c r="J552" s="1"/>
      <c r="K552" s="1"/>
    </row>
    <row r="553" spans="1:11" s="18" customFormat="1" ht="15" customHeight="1" x14ac:dyDescent="0.15">
      <c r="A553" s="248"/>
      <c r="B553" s="1"/>
      <c r="C553" s="1"/>
      <c r="D553" s="1"/>
      <c r="E553" s="1"/>
      <c r="H553" s="1"/>
      <c r="I553" s="1"/>
      <c r="J553" s="1"/>
      <c r="K553" s="1"/>
    </row>
    <row r="554" spans="1:11" s="18" customFormat="1" ht="15" customHeight="1" x14ac:dyDescent="0.15">
      <c r="A554" s="248"/>
      <c r="B554" s="1"/>
      <c r="C554" s="1"/>
      <c r="D554" s="1"/>
      <c r="E554" s="1"/>
      <c r="H554" s="1"/>
      <c r="I554" s="1"/>
      <c r="J554" s="1"/>
      <c r="K554" s="1"/>
    </row>
    <row r="555" spans="1:11" s="18" customFormat="1" ht="15" customHeight="1" x14ac:dyDescent="0.15">
      <c r="A555" s="248"/>
      <c r="B555" s="1"/>
      <c r="C555" s="1"/>
      <c r="D555" s="1"/>
      <c r="E555" s="1"/>
      <c r="H555" s="1"/>
      <c r="I555" s="1"/>
      <c r="J555" s="1"/>
      <c r="K555" s="1"/>
    </row>
    <row r="556" spans="1:11" s="18" customFormat="1" ht="15" customHeight="1" x14ac:dyDescent="0.15">
      <c r="A556" s="248"/>
      <c r="B556" s="1"/>
      <c r="C556" s="1"/>
      <c r="D556" s="1"/>
      <c r="E556" s="1"/>
      <c r="H556" s="1"/>
      <c r="I556" s="1"/>
      <c r="J556" s="1"/>
      <c r="K556" s="1"/>
    </row>
    <row r="557" spans="1:11" s="18" customFormat="1" ht="15" customHeight="1" x14ac:dyDescent="0.15">
      <c r="A557" s="294" t="s">
        <v>81</v>
      </c>
      <c r="B557" s="1"/>
      <c r="C557" s="1"/>
      <c r="D557" s="1"/>
      <c r="E557" s="1"/>
      <c r="H557" s="1"/>
      <c r="I557" s="1"/>
      <c r="J557" s="1"/>
      <c r="K557" s="1"/>
    </row>
    <row r="571" spans="1:11" ht="15" customHeight="1" x14ac:dyDescent="0.15">
      <c r="A571" s="7" t="s">
        <v>230</v>
      </c>
    </row>
    <row r="572" spans="1:11" s="18" customFormat="1" ht="15" customHeight="1" x14ac:dyDescent="0.15">
      <c r="A572" s="248"/>
      <c r="B572" s="1"/>
      <c r="C572" s="1"/>
      <c r="D572" s="1"/>
      <c r="E572" s="1"/>
      <c r="H572" s="1"/>
      <c r="I572" s="1"/>
      <c r="J572" s="1"/>
      <c r="K572" s="1"/>
    </row>
    <row r="573" spans="1:11" s="18" customFormat="1" ht="15" customHeight="1" x14ac:dyDescent="0.15">
      <c r="A573" s="248"/>
      <c r="B573" s="1"/>
      <c r="C573" s="1"/>
      <c r="D573" s="1"/>
      <c r="E573" s="1"/>
      <c r="H573" s="1"/>
      <c r="I573" s="1"/>
      <c r="J573" s="1"/>
      <c r="K573" s="1"/>
    </row>
    <row r="574" spans="1:11" s="18" customFormat="1" ht="15" customHeight="1" x14ac:dyDescent="0.15">
      <c r="A574" s="248"/>
      <c r="B574" s="1"/>
      <c r="C574" s="1"/>
      <c r="D574" s="1"/>
      <c r="E574" s="1"/>
      <c r="H574" s="1"/>
      <c r="I574" s="1"/>
      <c r="J574" s="1"/>
      <c r="K574" s="1"/>
    </row>
    <row r="575" spans="1:11" s="18" customFormat="1" ht="15" customHeight="1" x14ac:dyDescent="0.15">
      <c r="A575" s="248"/>
      <c r="B575" s="1"/>
      <c r="C575" s="1"/>
      <c r="D575" s="1"/>
      <c r="E575" s="1"/>
      <c r="H575" s="1"/>
      <c r="I575" s="1"/>
      <c r="J575" s="1"/>
      <c r="K575" s="1"/>
    </row>
    <row r="576" spans="1:11" s="18" customFormat="1" ht="15" customHeight="1" x14ac:dyDescent="0.15">
      <c r="A576" s="248"/>
      <c r="B576" s="1"/>
      <c r="C576" s="1"/>
      <c r="D576" s="1"/>
      <c r="E576" s="1"/>
      <c r="H576" s="1"/>
      <c r="I576" s="1"/>
      <c r="J576" s="1"/>
      <c r="K576" s="1"/>
    </row>
    <row r="577" spans="1:11" s="18" customFormat="1" ht="15" customHeight="1" x14ac:dyDescent="0.15">
      <c r="A577" s="248"/>
      <c r="B577" s="1"/>
      <c r="C577" s="1"/>
      <c r="D577" s="1"/>
      <c r="E577" s="1"/>
      <c r="H577" s="1"/>
      <c r="I577" s="1"/>
      <c r="J577" s="1"/>
      <c r="K577" s="1"/>
    </row>
    <row r="578" spans="1:11" s="18" customFormat="1" ht="15" customHeight="1" x14ac:dyDescent="0.15">
      <c r="A578" s="248"/>
      <c r="B578" s="1"/>
      <c r="C578" s="1"/>
      <c r="D578" s="1"/>
      <c r="E578" s="1"/>
      <c r="H578" s="1"/>
      <c r="I578" s="1"/>
      <c r="J578" s="1"/>
      <c r="K578" s="1"/>
    </row>
    <row r="579" spans="1:11" s="18" customFormat="1" ht="15" customHeight="1" x14ac:dyDescent="0.15">
      <c r="A579" s="248"/>
      <c r="B579" s="1"/>
      <c r="C579" s="1"/>
      <c r="D579" s="1"/>
      <c r="E579" s="1"/>
      <c r="H579" s="1"/>
      <c r="I579" s="1"/>
      <c r="J579" s="1"/>
      <c r="K579" s="1"/>
    </row>
    <row r="580" spans="1:11" s="18" customFormat="1" ht="15" customHeight="1" x14ac:dyDescent="0.15">
      <c r="A580" s="248"/>
      <c r="B580" s="1"/>
      <c r="C580" s="1"/>
      <c r="D580" s="1"/>
      <c r="E580" s="1"/>
      <c r="H580" s="1"/>
      <c r="I580" s="1"/>
      <c r="J580" s="1"/>
      <c r="K580" s="1"/>
    </row>
    <row r="581" spans="1:11" s="18" customFormat="1" ht="15" customHeight="1" x14ac:dyDescent="0.15">
      <c r="A581" s="248"/>
      <c r="B581" s="1"/>
      <c r="C581" s="1"/>
      <c r="D581" s="1"/>
      <c r="E581" s="1"/>
      <c r="H581" s="1"/>
      <c r="I581" s="1"/>
      <c r="J581" s="1"/>
      <c r="K581" s="1"/>
    </row>
    <row r="582" spans="1:11" s="18" customFormat="1" ht="15" customHeight="1" x14ac:dyDescent="0.15">
      <c r="A582" s="248"/>
      <c r="B582" s="1"/>
      <c r="C582" s="1"/>
      <c r="D582" s="1"/>
      <c r="E582" s="1"/>
      <c r="H582" s="1"/>
      <c r="I582" s="1"/>
      <c r="J582" s="1"/>
      <c r="K582" s="1"/>
    </row>
    <row r="583" spans="1:11" s="18" customFormat="1" ht="15" customHeight="1" x14ac:dyDescent="0.15">
      <c r="A583" s="248"/>
      <c r="B583" s="1"/>
      <c r="C583" s="1"/>
      <c r="D583" s="1"/>
      <c r="E583" s="1"/>
      <c r="H583" s="1"/>
      <c r="I583" s="1"/>
      <c r="J583" s="1"/>
      <c r="K583" s="1"/>
    </row>
    <row r="584" spans="1:11" s="18" customFormat="1" ht="15" customHeight="1" x14ac:dyDescent="0.15">
      <c r="A584" s="248"/>
      <c r="B584" s="1"/>
      <c r="C584" s="1"/>
      <c r="D584" s="1"/>
      <c r="E584" s="1"/>
      <c r="H584" s="1"/>
      <c r="I584" s="1"/>
      <c r="J584" s="1"/>
      <c r="K584" s="1"/>
    </row>
    <row r="585" spans="1:11" s="18" customFormat="1" ht="15" customHeight="1" x14ac:dyDescent="0.15">
      <c r="A585" s="294" t="s">
        <v>81</v>
      </c>
      <c r="B585" s="1"/>
      <c r="C585" s="1"/>
      <c r="D585" s="1"/>
      <c r="E585" s="1"/>
      <c r="H585" s="1"/>
      <c r="I585" s="1"/>
      <c r="J585" s="1"/>
      <c r="K585" s="1"/>
    </row>
    <row r="599" spans="1:11" ht="15" customHeight="1" x14ac:dyDescent="0.15">
      <c r="A599" s="7" t="s">
        <v>902</v>
      </c>
    </row>
    <row r="600" spans="1:11" s="18" customFormat="1" ht="15" customHeight="1" x14ac:dyDescent="0.15">
      <c r="A600" s="248"/>
      <c r="B600" s="1"/>
      <c r="C600" s="1"/>
      <c r="D600" s="1"/>
      <c r="E600" s="1"/>
      <c r="H600" s="1"/>
      <c r="I600" s="1"/>
      <c r="J600" s="1"/>
      <c r="K600" s="1"/>
    </row>
    <row r="601" spans="1:11" s="18" customFormat="1" ht="15" customHeight="1" x14ac:dyDescent="0.15">
      <c r="A601" s="248"/>
      <c r="B601" s="1"/>
      <c r="C601" s="1"/>
      <c r="D601" s="1"/>
      <c r="E601" s="1"/>
      <c r="H601" s="1"/>
      <c r="I601" s="1"/>
      <c r="J601" s="1"/>
      <c r="K601" s="1"/>
    </row>
    <row r="602" spans="1:11" s="18" customFormat="1" ht="15" customHeight="1" x14ac:dyDescent="0.15">
      <c r="A602" s="248"/>
      <c r="B602" s="1"/>
      <c r="C602" s="1"/>
      <c r="D602" s="1"/>
      <c r="E602" s="1"/>
      <c r="H602" s="1"/>
      <c r="I602" s="1"/>
      <c r="J602" s="1"/>
      <c r="K602" s="1"/>
    </row>
    <row r="603" spans="1:11" s="18" customFormat="1" ht="15" customHeight="1" x14ac:dyDescent="0.15">
      <c r="A603" s="248"/>
      <c r="B603" s="1"/>
      <c r="C603" s="1"/>
      <c r="D603" s="1"/>
      <c r="E603" s="1"/>
      <c r="H603" s="1"/>
      <c r="I603" s="1"/>
      <c r="J603" s="1"/>
      <c r="K603" s="1"/>
    </row>
    <row r="604" spans="1:11" s="18" customFormat="1" ht="15" customHeight="1" x14ac:dyDescent="0.15">
      <c r="A604" s="248"/>
      <c r="B604" s="1"/>
      <c r="C604" s="1"/>
      <c r="D604" s="1"/>
      <c r="E604" s="1"/>
      <c r="H604" s="1"/>
      <c r="I604" s="1"/>
      <c r="J604" s="1"/>
      <c r="K604" s="1"/>
    </row>
    <row r="605" spans="1:11" s="18" customFormat="1" ht="15" customHeight="1" x14ac:dyDescent="0.15">
      <c r="A605" s="248"/>
      <c r="B605" s="1"/>
      <c r="C605" s="1"/>
      <c r="D605" s="1"/>
      <c r="E605" s="1"/>
      <c r="H605" s="1"/>
      <c r="I605" s="1"/>
      <c r="J605" s="1"/>
      <c r="K605" s="1"/>
    </row>
    <row r="606" spans="1:11" s="18" customFormat="1" ht="15" customHeight="1" x14ac:dyDescent="0.15">
      <c r="A606" s="248"/>
      <c r="B606" s="1"/>
      <c r="C606" s="1"/>
      <c r="D606" s="1"/>
      <c r="E606" s="1"/>
      <c r="H606" s="1"/>
      <c r="I606" s="1"/>
      <c r="J606" s="1"/>
      <c r="K606" s="1"/>
    </row>
    <row r="607" spans="1:11" s="18" customFormat="1" ht="15" customHeight="1" x14ac:dyDescent="0.15">
      <c r="A607" s="248"/>
      <c r="B607" s="1"/>
      <c r="C607" s="1"/>
      <c r="D607" s="1"/>
      <c r="E607" s="1"/>
      <c r="H607" s="1"/>
      <c r="I607" s="1"/>
      <c r="J607" s="1"/>
      <c r="K607" s="1"/>
    </row>
    <row r="608" spans="1:11" s="18" customFormat="1" ht="15" customHeight="1" x14ac:dyDescent="0.15">
      <c r="A608" s="248"/>
      <c r="B608" s="1"/>
      <c r="C608" s="1"/>
      <c r="D608" s="1"/>
      <c r="E608" s="1"/>
      <c r="H608" s="1"/>
      <c r="I608" s="1"/>
      <c r="J608" s="1"/>
      <c r="K608" s="1"/>
    </row>
    <row r="609" spans="1:11" s="18" customFormat="1" ht="15" customHeight="1" x14ac:dyDescent="0.15">
      <c r="A609" s="248"/>
      <c r="B609" s="1"/>
      <c r="C609" s="1"/>
      <c r="D609" s="1"/>
      <c r="E609" s="1"/>
      <c r="H609" s="1"/>
      <c r="I609" s="1"/>
      <c r="J609" s="1"/>
      <c r="K609" s="1"/>
    </row>
    <row r="610" spans="1:11" s="18" customFormat="1" ht="15" customHeight="1" x14ac:dyDescent="0.15">
      <c r="A610" s="248"/>
      <c r="B610" s="1"/>
      <c r="C610" s="1"/>
      <c r="D610" s="1"/>
      <c r="E610" s="1"/>
      <c r="H610" s="1"/>
      <c r="I610" s="1"/>
      <c r="J610" s="1"/>
      <c r="K610" s="1"/>
    </row>
    <row r="611" spans="1:11" s="18" customFormat="1" ht="15" customHeight="1" x14ac:dyDescent="0.15">
      <c r="A611" s="248"/>
      <c r="B611" s="1"/>
      <c r="C611" s="1"/>
      <c r="D611" s="1"/>
      <c r="E611" s="1"/>
      <c r="H611" s="1"/>
      <c r="I611" s="1"/>
      <c r="J611" s="1"/>
      <c r="K611" s="1"/>
    </row>
    <row r="612" spans="1:11" s="18" customFormat="1" ht="15" customHeight="1" x14ac:dyDescent="0.15">
      <c r="A612" s="248"/>
      <c r="B612" s="1"/>
      <c r="C612" s="1"/>
      <c r="D612" s="1"/>
      <c r="E612" s="1"/>
      <c r="H612" s="1"/>
      <c r="I612" s="1"/>
      <c r="J612" s="1"/>
      <c r="K612" s="1"/>
    </row>
    <row r="613" spans="1:11" s="18" customFormat="1" ht="15" customHeight="1" x14ac:dyDescent="0.15">
      <c r="A613" s="248"/>
      <c r="B613" s="1"/>
      <c r="C613" s="1"/>
      <c r="D613" s="1"/>
      <c r="E613" s="1"/>
      <c r="H613" s="1"/>
      <c r="I613" s="1"/>
      <c r="J613" s="1"/>
      <c r="K613" s="1"/>
    </row>
    <row r="614" spans="1:11" ht="15" customHeight="1" x14ac:dyDescent="0.15">
      <c r="A614" s="7" t="s">
        <v>231</v>
      </c>
    </row>
    <row r="615" spans="1:11" s="18" customFormat="1" ht="15" customHeight="1" x14ac:dyDescent="0.15">
      <c r="A615" s="248"/>
      <c r="B615" s="1"/>
      <c r="C615" s="1"/>
      <c r="D615" s="1"/>
      <c r="E615" s="1"/>
      <c r="H615" s="1"/>
      <c r="I615" s="1"/>
      <c r="J615" s="1"/>
      <c r="K615" s="1"/>
    </row>
    <row r="616" spans="1:11" s="18" customFormat="1" ht="15" customHeight="1" x14ac:dyDescent="0.15">
      <c r="A616" s="248"/>
      <c r="B616" s="1"/>
      <c r="C616" s="1"/>
      <c r="D616" s="1"/>
      <c r="E616" s="1"/>
      <c r="H616" s="1"/>
      <c r="I616" s="1"/>
      <c r="J616" s="1"/>
      <c r="K616" s="1"/>
    </row>
    <row r="617" spans="1:11" s="18" customFormat="1" ht="15" customHeight="1" x14ac:dyDescent="0.15">
      <c r="A617" s="248"/>
      <c r="B617" s="1"/>
      <c r="C617" s="1"/>
      <c r="D617" s="1"/>
      <c r="E617" s="1"/>
      <c r="H617" s="1"/>
      <c r="I617" s="1"/>
      <c r="J617" s="1"/>
      <c r="K617" s="1"/>
    </row>
    <row r="618" spans="1:11" s="18" customFormat="1" ht="15" customHeight="1" x14ac:dyDescent="0.15">
      <c r="A618" s="248"/>
      <c r="B618" s="1"/>
      <c r="C618" s="1"/>
      <c r="D618" s="1"/>
      <c r="E618" s="1"/>
      <c r="H618" s="1"/>
      <c r="I618" s="1"/>
      <c r="J618" s="1"/>
      <c r="K618" s="1"/>
    </row>
    <row r="619" spans="1:11" s="18" customFormat="1" ht="15" customHeight="1" x14ac:dyDescent="0.15">
      <c r="A619" s="248"/>
      <c r="B619" s="1"/>
      <c r="C619" s="1"/>
      <c r="D619" s="1"/>
      <c r="E619" s="1"/>
      <c r="H619" s="1"/>
      <c r="I619" s="1"/>
      <c r="J619" s="1"/>
      <c r="K619" s="1"/>
    </row>
    <row r="620" spans="1:11" s="18" customFormat="1" ht="15" customHeight="1" x14ac:dyDescent="0.15">
      <c r="A620" s="248"/>
      <c r="B620" s="1"/>
      <c r="C620" s="1"/>
      <c r="D620" s="1"/>
      <c r="E620" s="1"/>
      <c r="H620" s="1"/>
      <c r="I620" s="1"/>
      <c r="J620" s="1"/>
      <c r="K620" s="1"/>
    </row>
    <row r="621" spans="1:11" s="18" customFormat="1" ht="15" customHeight="1" x14ac:dyDescent="0.15">
      <c r="A621" s="248"/>
      <c r="B621" s="1"/>
      <c r="C621" s="1"/>
      <c r="D621" s="1"/>
      <c r="E621" s="1"/>
      <c r="H621" s="1"/>
      <c r="I621" s="1"/>
      <c r="J621" s="1"/>
      <c r="K621" s="1"/>
    </row>
    <row r="622" spans="1:11" s="18" customFormat="1" ht="15" customHeight="1" x14ac:dyDescent="0.15">
      <c r="A622" s="248"/>
      <c r="B622" s="1"/>
      <c r="C622" s="1"/>
      <c r="D622" s="1"/>
      <c r="E622" s="1"/>
      <c r="H622" s="1"/>
      <c r="I622" s="1"/>
      <c r="J622" s="1"/>
      <c r="K622" s="1"/>
    </row>
    <row r="623" spans="1:11" s="18" customFormat="1" ht="15" customHeight="1" x14ac:dyDescent="0.15">
      <c r="A623" s="248"/>
      <c r="B623" s="1"/>
      <c r="C623" s="1"/>
      <c r="D623" s="1"/>
      <c r="E623" s="1"/>
      <c r="H623" s="1"/>
      <c r="I623" s="1"/>
      <c r="J623" s="1"/>
      <c r="K623" s="1"/>
    </row>
    <row r="624" spans="1:11" s="18" customFormat="1" ht="15" customHeight="1" x14ac:dyDescent="0.15">
      <c r="A624" s="248"/>
      <c r="B624" s="1"/>
      <c r="C624" s="1"/>
      <c r="D624" s="1"/>
      <c r="E624" s="1"/>
      <c r="H624" s="1"/>
      <c r="I624" s="1"/>
      <c r="J624" s="1"/>
      <c r="K624" s="1"/>
    </row>
    <row r="625" spans="1:11" s="18" customFormat="1" ht="15" customHeight="1" x14ac:dyDescent="0.15">
      <c r="A625" s="248"/>
      <c r="B625" s="1"/>
      <c r="C625" s="1"/>
      <c r="D625" s="1"/>
      <c r="E625" s="1"/>
      <c r="H625" s="1"/>
      <c r="I625" s="1"/>
      <c r="J625" s="1"/>
      <c r="K625" s="1"/>
    </row>
    <row r="626" spans="1:11" s="18" customFormat="1" ht="15" customHeight="1" x14ac:dyDescent="0.15">
      <c r="A626" s="248"/>
      <c r="B626" s="1"/>
      <c r="C626" s="1"/>
      <c r="D626" s="1"/>
      <c r="E626" s="1"/>
      <c r="H626" s="1"/>
      <c r="I626" s="1"/>
      <c r="J626" s="1"/>
      <c r="K626" s="1"/>
    </row>
    <row r="627" spans="1:11" s="18" customFormat="1" ht="15" customHeight="1" x14ac:dyDescent="0.15">
      <c r="A627" s="294" t="s">
        <v>81</v>
      </c>
      <c r="B627" s="1"/>
      <c r="C627" s="1"/>
      <c r="D627" s="1"/>
      <c r="E627" s="1"/>
      <c r="H627" s="1"/>
      <c r="I627" s="1"/>
      <c r="J627" s="1"/>
      <c r="K627" s="1"/>
    </row>
    <row r="641" spans="1:11" ht="15" customHeight="1" x14ac:dyDescent="0.15">
      <c r="A641" s="7" t="s">
        <v>232</v>
      </c>
    </row>
    <row r="642" spans="1:11" s="18" customFormat="1" ht="15" customHeight="1" x14ac:dyDescent="0.15">
      <c r="A642" s="248"/>
      <c r="B642" s="1"/>
      <c r="C642" s="1"/>
      <c r="D642" s="1"/>
      <c r="E642" s="1"/>
      <c r="H642" s="1"/>
      <c r="I642" s="1"/>
      <c r="J642" s="1"/>
      <c r="K642" s="1"/>
    </row>
    <row r="643" spans="1:11" s="18" customFormat="1" ht="15" customHeight="1" x14ac:dyDescent="0.15">
      <c r="A643" s="248"/>
      <c r="B643" s="1"/>
      <c r="C643" s="1"/>
      <c r="D643" s="1"/>
      <c r="E643" s="1"/>
      <c r="H643" s="1"/>
      <c r="I643" s="1"/>
      <c r="J643" s="1"/>
      <c r="K643" s="1"/>
    </row>
    <row r="644" spans="1:11" s="18" customFormat="1" ht="15" customHeight="1" x14ac:dyDescent="0.15">
      <c r="A644" s="248"/>
      <c r="B644" s="1"/>
      <c r="C644" s="1"/>
      <c r="D644" s="1"/>
      <c r="E644" s="1"/>
      <c r="H644" s="1"/>
      <c r="I644" s="1"/>
      <c r="J644" s="1"/>
      <c r="K644" s="1"/>
    </row>
    <row r="645" spans="1:11" s="18" customFormat="1" ht="15" customHeight="1" x14ac:dyDescent="0.15">
      <c r="A645" s="248"/>
      <c r="B645" s="1"/>
      <c r="C645" s="1"/>
      <c r="D645" s="1"/>
      <c r="E645" s="1"/>
      <c r="H645" s="1"/>
      <c r="I645" s="1"/>
      <c r="J645" s="1"/>
      <c r="K645" s="1"/>
    </row>
    <row r="646" spans="1:11" s="18" customFormat="1" ht="15" customHeight="1" x14ac:dyDescent="0.15">
      <c r="A646" s="248"/>
      <c r="B646" s="1"/>
      <c r="C646" s="1"/>
      <c r="D646" s="1"/>
      <c r="E646" s="1"/>
      <c r="H646" s="1"/>
      <c r="I646" s="1"/>
      <c r="J646" s="1"/>
      <c r="K646" s="1"/>
    </row>
    <row r="647" spans="1:11" s="18" customFormat="1" ht="15" customHeight="1" x14ac:dyDescent="0.15">
      <c r="A647" s="248"/>
      <c r="B647" s="1"/>
      <c r="C647" s="1"/>
      <c r="D647" s="1"/>
      <c r="E647" s="1"/>
      <c r="H647" s="1"/>
      <c r="I647" s="1"/>
      <c r="J647" s="1"/>
      <c r="K647" s="1"/>
    </row>
    <row r="648" spans="1:11" s="18" customFormat="1" ht="15" customHeight="1" x14ac:dyDescent="0.15">
      <c r="A648" s="248"/>
      <c r="B648" s="1"/>
      <c r="C648" s="1"/>
      <c r="D648" s="1"/>
      <c r="E648" s="1"/>
      <c r="H648" s="1"/>
      <c r="I648" s="1"/>
      <c r="J648" s="1"/>
      <c r="K648" s="1"/>
    </row>
    <row r="649" spans="1:11" s="18" customFormat="1" ht="15" customHeight="1" x14ac:dyDescent="0.15">
      <c r="A649" s="248"/>
      <c r="B649" s="1"/>
      <c r="C649" s="1"/>
      <c r="D649" s="1"/>
      <c r="E649" s="1"/>
      <c r="H649" s="1"/>
      <c r="I649" s="1"/>
      <c r="J649" s="1"/>
      <c r="K649" s="1"/>
    </row>
    <row r="650" spans="1:11" s="18" customFormat="1" ht="15" customHeight="1" x14ac:dyDescent="0.15">
      <c r="A650" s="248"/>
      <c r="B650" s="1"/>
      <c r="C650" s="1"/>
      <c r="D650" s="1"/>
      <c r="E650" s="1"/>
      <c r="H650" s="1"/>
      <c r="I650" s="1"/>
      <c r="J650" s="1"/>
      <c r="K650" s="1"/>
    </row>
    <row r="651" spans="1:11" s="18" customFormat="1" ht="15" customHeight="1" x14ac:dyDescent="0.15">
      <c r="A651" s="248"/>
      <c r="B651" s="1"/>
      <c r="C651" s="1"/>
      <c r="D651" s="1"/>
      <c r="E651" s="1"/>
      <c r="H651" s="1"/>
      <c r="I651" s="1"/>
      <c r="J651" s="1"/>
      <c r="K651" s="1"/>
    </row>
    <row r="652" spans="1:11" s="18" customFormat="1" ht="15" customHeight="1" x14ac:dyDescent="0.15">
      <c r="A652" s="248"/>
      <c r="B652" s="1"/>
      <c r="C652" s="1"/>
      <c r="D652" s="1"/>
      <c r="E652" s="1"/>
      <c r="H652" s="1"/>
      <c r="I652" s="1"/>
      <c r="J652" s="1"/>
      <c r="K652" s="1"/>
    </row>
    <row r="653" spans="1:11" s="18" customFormat="1" ht="15" customHeight="1" x14ac:dyDescent="0.15">
      <c r="A653" s="248"/>
      <c r="B653" s="1"/>
      <c r="C653" s="1"/>
      <c r="D653" s="1"/>
      <c r="E653" s="1"/>
      <c r="H653" s="1"/>
      <c r="I653" s="1"/>
      <c r="J653" s="1"/>
      <c r="K653" s="1"/>
    </row>
    <row r="654" spans="1:11" s="18" customFormat="1" ht="15" customHeight="1" x14ac:dyDescent="0.15">
      <c r="A654" s="294" t="s">
        <v>81</v>
      </c>
      <c r="B654" s="1"/>
      <c r="C654" s="1"/>
      <c r="D654" s="1"/>
      <c r="E654" s="1"/>
      <c r="H654" s="1"/>
      <c r="I654" s="1"/>
      <c r="J654" s="1"/>
      <c r="K654" s="1"/>
    </row>
    <row r="667" spans="1:11" ht="15" customHeight="1" x14ac:dyDescent="0.15">
      <c r="A667" s="7" t="s">
        <v>233</v>
      </c>
    </row>
    <row r="668" spans="1:11" s="18" customFormat="1" ht="15" customHeight="1" x14ac:dyDescent="0.15">
      <c r="A668" s="248"/>
      <c r="B668" s="1"/>
      <c r="C668" s="1"/>
      <c r="D668" s="1"/>
      <c r="E668" s="1"/>
      <c r="H668" s="1"/>
      <c r="I668" s="1"/>
      <c r="J668" s="1"/>
      <c r="K668" s="1"/>
    </row>
    <row r="669" spans="1:11" s="18" customFormat="1" ht="15" customHeight="1" x14ac:dyDescent="0.15">
      <c r="A669" s="248"/>
      <c r="B669" s="1"/>
      <c r="C669" s="1"/>
      <c r="D669" s="1"/>
      <c r="E669" s="1"/>
      <c r="H669" s="1"/>
      <c r="I669" s="1"/>
      <c r="J669" s="1"/>
      <c r="K669" s="1"/>
    </row>
    <row r="670" spans="1:11" s="18" customFormat="1" ht="15" customHeight="1" x14ac:dyDescent="0.15">
      <c r="A670" s="248"/>
      <c r="B670" s="1"/>
      <c r="C670" s="1"/>
      <c r="D670" s="1"/>
      <c r="E670" s="1"/>
      <c r="H670" s="1"/>
      <c r="I670" s="1"/>
      <c r="J670" s="1"/>
      <c r="K670" s="1"/>
    </row>
    <row r="671" spans="1:11" s="18" customFormat="1" ht="15" customHeight="1" x14ac:dyDescent="0.15">
      <c r="A671" s="248"/>
      <c r="B671" s="1"/>
      <c r="C671" s="1"/>
      <c r="D671" s="1"/>
      <c r="E671" s="1"/>
      <c r="H671" s="1"/>
      <c r="I671" s="1"/>
      <c r="J671" s="1"/>
      <c r="K671" s="1"/>
    </row>
    <row r="672" spans="1:11" s="18" customFormat="1" ht="15" customHeight="1" x14ac:dyDescent="0.15">
      <c r="A672" s="248"/>
      <c r="B672" s="1"/>
      <c r="C672" s="1"/>
      <c r="D672" s="1"/>
      <c r="E672" s="1"/>
      <c r="H672" s="1"/>
      <c r="I672" s="1"/>
      <c r="J672" s="1"/>
      <c r="K672" s="1"/>
    </row>
    <row r="673" spans="1:11" s="18" customFormat="1" ht="15" customHeight="1" x14ac:dyDescent="0.15">
      <c r="A673" s="248"/>
      <c r="B673" s="1"/>
      <c r="C673" s="1"/>
      <c r="D673" s="1"/>
      <c r="E673" s="1"/>
      <c r="H673" s="1"/>
      <c r="I673" s="1"/>
      <c r="J673" s="1"/>
      <c r="K673" s="1"/>
    </row>
    <row r="674" spans="1:11" s="18" customFormat="1" ht="15" customHeight="1" x14ac:dyDescent="0.15">
      <c r="A674" s="248"/>
      <c r="B674" s="1"/>
      <c r="C674" s="1"/>
      <c r="D674" s="1"/>
      <c r="E674" s="1"/>
      <c r="H674" s="1"/>
      <c r="I674" s="1"/>
      <c r="J674" s="1"/>
      <c r="K674" s="1"/>
    </row>
    <row r="675" spans="1:11" s="18" customFormat="1" ht="15" customHeight="1" x14ac:dyDescent="0.15">
      <c r="A675" s="248"/>
      <c r="B675" s="1"/>
      <c r="C675" s="1"/>
      <c r="D675" s="1"/>
      <c r="E675" s="1"/>
      <c r="H675" s="1"/>
      <c r="I675" s="1"/>
      <c r="J675" s="1"/>
      <c r="K675" s="1"/>
    </row>
    <row r="676" spans="1:11" s="18" customFormat="1" ht="15" customHeight="1" x14ac:dyDescent="0.15">
      <c r="A676" s="248"/>
      <c r="B676" s="1"/>
      <c r="C676" s="1"/>
      <c r="D676" s="1"/>
      <c r="E676" s="1"/>
      <c r="H676" s="1"/>
      <c r="I676" s="1"/>
      <c r="J676" s="1"/>
      <c r="K676" s="1"/>
    </row>
    <row r="677" spans="1:11" s="18" customFormat="1" ht="15" customHeight="1" x14ac:dyDescent="0.15">
      <c r="A677" s="248"/>
      <c r="B677" s="1"/>
      <c r="C677" s="1"/>
      <c r="D677" s="1"/>
      <c r="E677" s="1"/>
      <c r="H677" s="1"/>
      <c r="I677" s="1"/>
      <c r="J677" s="1"/>
      <c r="K677" s="1"/>
    </row>
    <row r="678" spans="1:11" s="18" customFormat="1" ht="15" customHeight="1" x14ac:dyDescent="0.15">
      <c r="A678" s="248"/>
      <c r="B678" s="1"/>
      <c r="C678" s="1"/>
      <c r="D678" s="1"/>
      <c r="E678" s="1"/>
      <c r="H678" s="1"/>
      <c r="I678" s="1"/>
      <c r="J678" s="1"/>
      <c r="K678" s="1"/>
    </row>
    <row r="679" spans="1:11" s="18" customFormat="1" ht="15" customHeight="1" x14ac:dyDescent="0.15">
      <c r="A679" s="248"/>
      <c r="B679" s="1"/>
      <c r="C679" s="1"/>
      <c r="D679" s="1"/>
      <c r="E679" s="1"/>
      <c r="H679" s="1"/>
      <c r="I679" s="1"/>
      <c r="J679" s="1"/>
      <c r="K679" s="1"/>
    </row>
    <row r="680" spans="1:11" s="18" customFormat="1" ht="15" customHeight="1" x14ac:dyDescent="0.15">
      <c r="A680" s="294" t="s">
        <v>81</v>
      </c>
      <c r="B680" s="1"/>
      <c r="C680" s="1"/>
      <c r="D680" s="1"/>
      <c r="E680" s="1"/>
      <c r="H680" s="1"/>
      <c r="I680" s="1"/>
      <c r="J680" s="1"/>
      <c r="K680" s="1"/>
    </row>
    <row r="693" spans="1:11" ht="15" customHeight="1" x14ac:dyDescent="0.15">
      <c r="A693" s="248" t="s">
        <v>995</v>
      </c>
      <c r="B693" s="275"/>
    </row>
    <row r="694" spans="1:11" s="18" customFormat="1" ht="15" customHeight="1" x14ac:dyDescent="0.15">
      <c r="A694" s="248"/>
      <c r="B694" s="1"/>
      <c r="C694" s="1"/>
      <c r="D694" s="1"/>
      <c r="E694" s="1"/>
      <c r="H694" s="1"/>
      <c r="I694" s="1"/>
      <c r="J694" s="1"/>
      <c r="K694" s="1"/>
    </row>
    <row r="695" spans="1:11" s="18" customFormat="1" ht="15" customHeight="1" x14ac:dyDescent="0.15">
      <c r="A695" s="248"/>
      <c r="B695" s="1"/>
      <c r="C695" s="1"/>
      <c r="D695" s="1"/>
      <c r="E695" s="1"/>
      <c r="H695" s="1"/>
      <c r="I695" s="1"/>
      <c r="J695" s="1"/>
      <c r="K695" s="1"/>
    </row>
    <row r="696" spans="1:11" s="18" customFormat="1" ht="15" customHeight="1" x14ac:dyDescent="0.15">
      <c r="A696" s="248"/>
      <c r="B696" s="1"/>
      <c r="C696" s="1"/>
      <c r="D696" s="1"/>
      <c r="E696" s="1"/>
      <c r="H696" s="1"/>
      <c r="I696" s="1"/>
      <c r="J696" s="1"/>
      <c r="K696" s="1"/>
    </row>
    <row r="697" spans="1:11" s="18" customFormat="1" ht="15" customHeight="1" x14ac:dyDescent="0.15">
      <c r="A697" s="248"/>
      <c r="B697" s="1"/>
      <c r="C697" s="1"/>
      <c r="D697" s="1"/>
      <c r="E697" s="1"/>
      <c r="H697" s="1"/>
      <c r="I697" s="1"/>
      <c r="J697" s="1"/>
      <c r="K697" s="1"/>
    </row>
    <row r="698" spans="1:11" s="18" customFormat="1" ht="15" customHeight="1" x14ac:dyDescent="0.15">
      <c r="A698" s="248"/>
      <c r="B698" s="1"/>
      <c r="C698" s="1"/>
      <c r="D698" s="1"/>
      <c r="E698" s="1"/>
      <c r="H698" s="1"/>
      <c r="I698" s="1"/>
      <c r="J698" s="1"/>
      <c r="K698" s="1"/>
    </row>
    <row r="699" spans="1:11" s="18" customFormat="1" ht="15" customHeight="1" x14ac:dyDescent="0.15">
      <c r="A699" s="248"/>
      <c r="B699" s="1"/>
      <c r="C699" s="1"/>
      <c r="D699" s="1"/>
      <c r="E699" s="1"/>
      <c r="H699" s="1"/>
      <c r="I699" s="1"/>
      <c r="J699" s="1"/>
      <c r="K699" s="1"/>
    </row>
    <row r="700" spans="1:11" s="18" customFormat="1" ht="15" customHeight="1" x14ac:dyDescent="0.15">
      <c r="A700" s="248"/>
      <c r="B700" s="1"/>
      <c r="C700" s="1"/>
      <c r="D700" s="1"/>
      <c r="E700" s="1"/>
      <c r="H700" s="1"/>
      <c r="I700" s="1"/>
      <c r="J700" s="1"/>
      <c r="K700" s="1"/>
    </row>
    <row r="701" spans="1:11" s="18" customFormat="1" ht="15" customHeight="1" x14ac:dyDescent="0.15">
      <c r="A701" s="248"/>
      <c r="B701" s="1"/>
      <c r="C701" s="1"/>
      <c r="D701" s="1"/>
      <c r="E701" s="1"/>
      <c r="H701" s="1"/>
      <c r="I701" s="1"/>
      <c r="J701" s="1"/>
      <c r="K701" s="1"/>
    </row>
    <row r="702" spans="1:11" s="18" customFormat="1" ht="15" customHeight="1" x14ac:dyDescent="0.15">
      <c r="A702" s="248"/>
      <c r="B702" s="1"/>
      <c r="C702" s="1"/>
      <c r="D702" s="1"/>
      <c r="E702" s="1"/>
      <c r="H702" s="1"/>
      <c r="I702" s="1"/>
      <c r="J702" s="1"/>
      <c r="K702" s="1"/>
    </row>
    <row r="703" spans="1:11" s="18" customFormat="1" ht="15" customHeight="1" x14ac:dyDescent="0.15">
      <c r="A703" s="248"/>
      <c r="B703" s="1"/>
      <c r="C703" s="1"/>
      <c r="D703" s="1"/>
      <c r="E703" s="1"/>
      <c r="H703" s="1"/>
      <c r="I703" s="1"/>
      <c r="J703" s="1"/>
      <c r="K703" s="1"/>
    </row>
    <row r="704" spans="1:11" s="18" customFormat="1" ht="15" customHeight="1" x14ac:dyDescent="0.15">
      <c r="A704" s="248"/>
      <c r="B704" s="1"/>
      <c r="C704" s="1"/>
      <c r="D704" s="1"/>
      <c r="E704" s="1"/>
      <c r="H704" s="1"/>
      <c r="I704" s="1"/>
      <c r="J704" s="1"/>
      <c r="K704" s="1"/>
    </row>
    <row r="705" spans="1:11" s="18" customFormat="1" ht="15" customHeight="1" x14ac:dyDescent="0.15">
      <c r="A705" s="248"/>
      <c r="B705" s="1"/>
      <c r="C705" s="1"/>
      <c r="D705" s="1"/>
      <c r="E705" s="1"/>
      <c r="H705" s="1"/>
      <c r="I705" s="1"/>
      <c r="J705" s="1"/>
      <c r="K705" s="1"/>
    </row>
    <row r="706" spans="1:11" s="18" customFormat="1" ht="15" customHeight="1" x14ac:dyDescent="0.15">
      <c r="A706" s="248"/>
      <c r="B706" s="1"/>
      <c r="C706" s="1"/>
      <c r="D706" s="1"/>
      <c r="E706" s="1"/>
      <c r="H706" s="1"/>
      <c r="I706" s="1"/>
      <c r="J706" s="1"/>
      <c r="K706" s="1"/>
    </row>
    <row r="708" spans="1:11" ht="15" customHeight="1" x14ac:dyDescent="0.15">
      <c r="A708" s="7" t="s">
        <v>234</v>
      </c>
    </row>
    <row r="709" spans="1:11" s="18" customFormat="1" ht="15" customHeight="1" x14ac:dyDescent="0.15">
      <c r="A709" s="248"/>
      <c r="B709" s="1"/>
      <c r="C709" s="1"/>
      <c r="D709" s="1"/>
      <c r="E709" s="1"/>
      <c r="H709" s="1"/>
      <c r="I709" s="1"/>
      <c r="J709" s="1"/>
      <c r="K709" s="1"/>
    </row>
    <row r="710" spans="1:11" s="18" customFormat="1" ht="15" customHeight="1" x14ac:dyDescent="0.15">
      <c r="A710" s="248"/>
      <c r="B710" s="1"/>
      <c r="C710" s="1"/>
      <c r="D710" s="1"/>
      <c r="E710" s="1"/>
      <c r="H710" s="1"/>
      <c r="I710" s="1"/>
      <c r="J710" s="1"/>
      <c r="K710" s="1"/>
    </row>
    <row r="711" spans="1:11" s="18" customFormat="1" ht="15" customHeight="1" x14ac:dyDescent="0.15">
      <c r="A711" s="248"/>
      <c r="B711" s="1"/>
      <c r="C711" s="1"/>
      <c r="D711" s="1"/>
      <c r="E711" s="1"/>
      <c r="H711" s="1"/>
      <c r="I711" s="1"/>
      <c r="J711" s="1"/>
      <c r="K711" s="1"/>
    </row>
    <row r="712" spans="1:11" s="18" customFormat="1" ht="15" customHeight="1" x14ac:dyDescent="0.15">
      <c r="A712" s="248"/>
      <c r="B712" s="1"/>
      <c r="C712" s="1"/>
      <c r="D712" s="1"/>
      <c r="E712" s="1"/>
      <c r="H712" s="1"/>
      <c r="I712" s="1"/>
      <c r="J712" s="1"/>
      <c r="K712" s="1"/>
    </row>
    <row r="713" spans="1:11" s="18" customFormat="1" ht="15" customHeight="1" x14ac:dyDescent="0.15">
      <c r="A713" s="248"/>
      <c r="B713" s="1"/>
      <c r="C713" s="1"/>
      <c r="D713" s="1"/>
      <c r="E713" s="1"/>
      <c r="H713" s="1"/>
      <c r="I713" s="1"/>
      <c r="J713" s="1"/>
      <c r="K713" s="1"/>
    </row>
    <row r="714" spans="1:11" s="18" customFormat="1" ht="15" customHeight="1" x14ac:dyDescent="0.15">
      <c r="A714" s="248"/>
      <c r="B714" s="1"/>
      <c r="C714" s="1"/>
      <c r="D714" s="1"/>
      <c r="E714" s="1"/>
      <c r="H714" s="1"/>
      <c r="I714" s="1"/>
      <c r="J714" s="1"/>
      <c r="K714" s="1"/>
    </row>
    <row r="715" spans="1:11" s="18" customFormat="1" ht="15" customHeight="1" x14ac:dyDescent="0.15">
      <c r="A715" s="248"/>
      <c r="B715" s="1"/>
      <c r="C715" s="1"/>
      <c r="D715" s="1"/>
      <c r="E715" s="1"/>
      <c r="H715" s="1"/>
      <c r="I715" s="1"/>
      <c r="J715" s="1"/>
      <c r="K715" s="1"/>
    </row>
    <row r="716" spans="1:11" s="18" customFormat="1" ht="15" customHeight="1" x14ac:dyDescent="0.15">
      <c r="A716" s="248"/>
      <c r="B716" s="1"/>
      <c r="C716" s="1"/>
      <c r="D716" s="1"/>
      <c r="E716" s="1"/>
      <c r="H716" s="1"/>
      <c r="I716" s="1"/>
      <c r="J716" s="1"/>
      <c r="K716" s="1"/>
    </row>
    <row r="717" spans="1:11" s="18" customFormat="1" ht="15" customHeight="1" x14ac:dyDescent="0.15">
      <c r="A717" s="248"/>
      <c r="B717" s="1"/>
      <c r="C717" s="1"/>
      <c r="D717" s="1"/>
      <c r="E717" s="1"/>
      <c r="H717" s="1"/>
      <c r="I717" s="1"/>
      <c r="J717" s="1"/>
      <c r="K717" s="1"/>
    </row>
    <row r="718" spans="1:11" s="18" customFormat="1" ht="15" customHeight="1" x14ac:dyDescent="0.15">
      <c r="A718" s="248"/>
      <c r="B718" s="1"/>
      <c r="C718" s="1"/>
      <c r="D718" s="1"/>
      <c r="E718" s="1"/>
      <c r="H718" s="1"/>
      <c r="I718" s="1"/>
      <c r="J718" s="1"/>
      <c r="K718" s="1"/>
    </row>
    <row r="719" spans="1:11" s="18" customFormat="1" ht="15" customHeight="1" x14ac:dyDescent="0.15">
      <c r="A719" s="248"/>
      <c r="B719" s="1"/>
      <c r="C719" s="1"/>
      <c r="D719" s="1"/>
      <c r="E719" s="1"/>
      <c r="H719" s="1"/>
      <c r="I719" s="1"/>
      <c r="J719" s="1"/>
      <c r="K719" s="1"/>
    </row>
    <row r="720" spans="1:11" s="18" customFormat="1" ht="15" customHeight="1" x14ac:dyDescent="0.15">
      <c r="A720" s="248"/>
      <c r="B720" s="1"/>
      <c r="C720" s="1"/>
      <c r="D720" s="1"/>
      <c r="E720" s="1"/>
      <c r="H720" s="1"/>
      <c r="I720" s="1"/>
      <c r="J720" s="1"/>
      <c r="K720" s="1"/>
    </row>
    <row r="721" spans="1:11" s="18" customFormat="1" ht="15" customHeight="1" x14ac:dyDescent="0.15">
      <c r="A721" s="294" t="s">
        <v>81</v>
      </c>
      <c r="B721" s="1"/>
      <c r="C721" s="1"/>
      <c r="D721" s="1"/>
      <c r="E721" s="1"/>
      <c r="H721" s="1"/>
      <c r="I721" s="1"/>
      <c r="J721" s="1"/>
      <c r="K721" s="1"/>
    </row>
    <row r="734" spans="1:11" ht="15" customHeight="1" x14ac:dyDescent="0.15">
      <c r="A734" s="7" t="s">
        <v>601</v>
      </c>
    </row>
    <row r="735" spans="1:11" s="18" customFormat="1" ht="15" customHeight="1" x14ac:dyDescent="0.15">
      <c r="A735" s="248"/>
      <c r="B735" s="1"/>
      <c r="C735" s="1"/>
      <c r="D735" s="1"/>
      <c r="E735" s="1"/>
      <c r="H735" s="1"/>
      <c r="I735" s="1"/>
      <c r="J735" s="1"/>
      <c r="K735" s="1"/>
    </row>
    <row r="736" spans="1:11" s="18" customFormat="1" ht="15" customHeight="1" x14ac:dyDescent="0.15">
      <c r="A736" s="248"/>
      <c r="B736" s="1"/>
      <c r="C736" s="1"/>
      <c r="D736" s="1"/>
      <c r="E736" s="1"/>
      <c r="H736" s="1"/>
      <c r="I736" s="1"/>
      <c r="J736" s="1"/>
      <c r="K736" s="1"/>
    </row>
    <row r="737" spans="1:11" s="18" customFormat="1" ht="15" customHeight="1" x14ac:dyDescent="0.15">
      <c r="A737" s="248"/>
      <c r="B737" s="1"/>
      <c r="C737" s="1"/>
      <c r="D737" s="1"/>
      <c r="E737" s="1"/>
      <c r="H737" s="1"/>
      <c r="I737" s="1"/>
      <c r="J737" s="1"/>
      <c r="K737" s="1"/>
    </row>
    <row r="738" spans="1:11" s="18" customFormat="1" ht="15" customHeight="1" x14ac:dyDescent="0.15">
      <c r="A738" s="248"/>
      <c r="B738" s="1"/>
      <c r="C738" s="1"/>
      <c r="D738" s="1"/>
      <c r="E738" s="1"/>
      <c r="H738" s="1"/>
      <c r="I738" s="1"/>
      <c r="J738" s="1"/>
      <c r="K738" s="1"/>
    </row>
    <row r="739" spans="1:11" s="18" customFormat="1" ht="15" customHeight="1" x14ac:dyDescent="0.15">
      <c r="A739" s="248"/>
      <c r="B739" s="1"/>
      <c r="C739" s="1"/>
      <c r="D739" s="1"/>
      <c r="E739" s="1"/>
      <c r="H739" s="1"/>
      <c r="I739" s="1"/>
      <c r="J739" s="1"/>
      <c r="K739" s="1"/>
    </row>
    <row r="740" spans="1:11" s="18" customFormat="1" ht="15" customHeight="1" x14ac:dyDescent="0.15">
      <c r="A740" s="248"/>
      <c r="B740" s="1"/>
      <c r="C740" s="1"/>
      <c r="D740" s="1"/>
      <c r="E740" s="1"/>
      <c r="H740" s="1"/>
      <c r="I740" s="1"/>
      <c r="J740" s="1"/>
      <c r="K740" s="1"/>
    </row>
    <row r="741" spans="1:11" s="18" customFormat="1" ht="15" customHeight="1" x14ac:dyDescent="0.15">
      <c r="A741" s="248"/>
      <c r="B741" s="1"/>
      <c r="C741" s="1"/>
      <c r="D741" s="1"/>
      <c r="E741" s="1"/>
      <c r="H741" s="1"/>
      <c r="I741" s="1"/>
      <c r="J741" s="1"/>
      <c r="K741" s="1"/>
    </row>
    <row r="742" spans="1:11" s="18" customFormat="1" ht="15" customHeight="1" x14ac:dyDescent="0.15">
      <c r="A742" s="248"/>
      <c r="B742" s="1"/>
      <c r="C742" s="1"/>
      <c r="D742" s="1"/>
      <c r="E742" s="1"/>
      <c r="H742" s="1"/>
      <c r="I742" s="1"/>
      <c r="J742" s="1"/>
      <c r="K742" s="1"/>
    </row>
    <row r="743" spans="1:11" s="18" customFormat="1" ht="15" customHeight="1" x14ac:dyDescent="0.15">
      <c r="A743" s="248"/>
      <c r="B743" s="1"/>
      <c r="C743" s="1"/>
      <c r="D743" s="1"/>
      <c r="E743" s="1"/>
      <c r="H743" s="1"/>
      <c r="I743" s="1"/>
      <c r="J743" s="1"/>
      <c r="K743" s="1"/>
    </row>
    <row r="744" spans="1:11" s="18" customFormat="1" ht="15" customHeight="1" x14ac:dyDescent="0.15">
      <c r="A744" s="248"/>
      <c r="B744" s="1"/>
      <c r="C744" s="1"/>
      <c r="D744" s="1"/>
      <c r="E744" s="1"/>
      <c r="H744" s="1"/>
      <c r="I744" s="1"/>
      <c r="J744" s="1"/>
      <c r="K744" s="1"/>
    </row>
    <row r="745" spans="1:11" s="18" customFormat="1" ht="15" customHeight="1" x14ac:dyDescent="0.15">
      <c r="A745" s="248"/>
      <c r="B745" s="1"/>
      <c r="C745" s="1"/>
      <c r="D745" s="1"/>
      <c r="E745" s="1"/>
      <c r="H745" s="1"/>
      <c r="I745" s="1"/>
      <c r="J745" s="1"/>
      <c r="K745" s="1"/>
    </row>
    <row r="746" spans="1:11" s="18" customFormat="1" ht="15" customHeight="1" x14ac:dyDescent="0.15">
      <c r="A746" s="248"/>
      <c r="B746" s="1"/>
      <c r="C746" s="1"/>
      <c r="D746" s="1"/>
      <c r="E746" s="1"/>
      <c r="H746" s="1"/>
      <c r="I746" s="1"/>
      <c r="J746" s="1"/>
      <c r="K746" s="1"/>
    </row>
    <row r="747" spans="1:11" s="18" customFormat="1" ht="15" customHeight="1" x14ac:dyDescent="0.15">
      <c r="A747" s="248"/>
      <c r="B747" s="1"/>
      <c r="C747" s="1"/>
      <c r="D747" s="1"/>
      <c r="E747" s="1"/>
      <c r="H747" s="1"/>
      <c r="I747" s="1"/>
      <c r="J747" s="1"/>
      <c r="K747" s="1"/>
    </row>
    <row r="749" spans="1:11" ht="15" customHeight="1" x14ac:dyDescent="0.15">
      <c r="A749" s="7" t="s">
        <v>858</v>
      </c>
    </row>
    <row r="750" spans="1:11" s="18" customFormat="1" ht="15" customHeight="1" x14ac:dyDescent="0.15">
      <c r="A750" s="248"/>
      <c r="B750" s="1"/>
      <c r="C750" s="1"/>
      <c r="D750" s="1"/>
      <c r="E750" s="1"/>
      <c r="H750" s="1"/>
      <c r="I750" s="1"/>
      <c r="J750" s="1"/>
      <c r="K750" s="1"/>
    </row>
    <row r="751" spans="1:11" s="18" customFormat="1" ht="15" customHeight="1" x14ac:dyDescent="0.15">
      <c r="A751" s="248"/>
      <c r="B751" s="1"/>
      <c r="C751" s="1"/>
      <c r="D751" s="1"/>
      <c r="E751" s="1"/>
      <c r="H751" s="1"/>
      <c r="I751" s="1"/>
      <c r="J751" s="1"/>
      <c r="K751" s="1"/>
    </row>
    <row r="752" spans="1:11" s="18" customFormat="1" ht="15" customHeight="1" x14ac:dyDescent="0.15">
      <c r="A752" s="248"/>
      <c r="B752" s="1"/>
      <c r="C752" s="1"/>
      <c r="D752" s="1"/>
      <c r="E752" s="1"/>
      <c r="H752" s="1"/>
      <c r="I752" s="1"/>
      <c r="J752" s="1"/>
      <c r="K752" s="1"/>
    </row>
    <row r="753" spans="1:11" s="18" customFormat="1" ht="15" customHeight="1" x14ac:dyDescent="0.15">
      <c r="A753" s="248"/>
      <c r="B753" s="1"/>
      <c r="C753" s="1"/>
      <c r="D753" s="1"/>
      <c r="E753" s="1"/>
      <c r="H753" s="1"/>
      <c r="I753" s="1"/>
      <c r="J753" s="1"/>
      <c r="K753" s="1"/>
    </row>
    <row r="754" spans="1:11" s="18" customFormat="1" ht="15" customHeight="1" x14ac:dyDescent="0.15">
      <c r="A754" s="248"/>
      <c r="B754" s="1"/>
      <c r="C754" s="1"/>
      <c r="D754" s="1"/>
      <c r="E754" s="1"/>
      <c r="H754" s="1"/>
      <c r="I754" s="1"/>
      <c r="J754" s="1"/>
      <c r="K754" s="1"/>
    </row>
    <row r="755" spans="1:11" s="18" customFormat="1" ht="15" customHeight="1" x14ac:dyDescent="0.15">
      <c r="A755" s="248"/>
      <c r="B755" s="1"/>
      <c r="C755" s="1"/>
      <c r="D755" s="1"/>
      <c r="E755" s="1"/>
      <c r="H755" s="1"/>
      <c r="I755" s="1"/>
      <c r="J755" s="1"/>
      <c r="K755" s="1"/>
    </row>
    <row r="756" spans="1:11" s="18" customFormat="1" ht="15" customHeight="1" x14ac:dyDescent="0.15">
      <c r="A756" s="248"/>
      <c r="B756" s="1"/>
      <c r="C756" s="1"/>
      <c r="D756" s="1"/>
      <c r="E756" s="1"/>
      <c r="H756" s="1"/>
      <c r="I756" s="1"/>
      <c r="J756" s="1"/>
      <c r="K756" s="1"/>
    </row>
    <row r="757" spans="1:11" s="18" customFormat="1" ht="15" customHeight="1" x14ac:dyDescent="0.15">
      <c r="A757" s="248"/>
      <c r="B757" s="1"/>
      <c r="C757" s="1"/>
      <c r="D757" s="1"/>
      <c r="E757" s="1"/>
      <c r="H757" s="1"/>
      <c r="I757" s="1"/>
      <c r="J757" s="1"/>
      <c r="K757" s="1"/>
    </row>
    <row r="758" spans="1:11" s="18" customFormat="1" ht="15" customHeight="1" x14ac:dyDescent="0.15">
      <c r="A758" s="248"/>
      <c r="B758" s="1"/>
      <c r="C758" s="1"/>
      <c r="D758" s="1"/>
      <c r="E758" s="1"/>
      <c r="H758" s="1"/>
      <c r="I758" s="1"/>
      <c r="J758" s="1"/>
      <c r="K758" s="1"/>
    </row>
    <row r="759" spans="1:11" s="18" customFormat="1" ht="15" customHeight="1" x14ac:dyDescent="0.15">
      <c r="A759" s="248"/>
      <c r="B759" s="1"/>
      <c r="C759" s="1"/>
      <c r="D759" s="1"/>
      <c r="E759" s="1"/>
      <c r="H759" s="1"/>
      <c r="I759" s="1"/>
      <c r="J759" s="1"/>
      <c r="K759" s="1"/>
    </row>
    <row r="760" spans="1:11" s="18" customFormat="1" ht="15" customHeight="1" x14ac:dyDescent="0.15">
      <c r="A760" s="248"/>
      <c r="B760" s="1"/>
      <c r="C760" s="1"/>
      <c r="D760" s="1"/>
      <c r="E760" s="1"/>
      <c r="H760" s="1"/>
      <c r="I760" s="1"/>
      <c r="J760" s="1"/>
      <c r="K760" s="1"/>
    </row>
    <row r="761" spans="1:11" s="18" customFormat="1" ht="15" customHeight="1" x14ac:dyDescent="0.15">
      <c r="A761" s="248"/>
      <c r="B761" s="1"/>
      <c r="C761" s="1"/>
      <c r="D761" s="1"/>
      <c r="E761" s="1"/>
      <c r="H761" s="1"/>
      <c r="I761" s="1"/>
      <c r="J761" s="1"/>
      <c r="K761" s="1"/>
    </row>
    <row r="762" spans="1:11" s="18" customFormat="1" ht="15" customHeight="1" x14ac:dyDescent="0.15">
      <c r="A762" s="248"/>
      <c r="B762" s="1"/>
      <c r="C762" s="1"/>
      <c r="D762" s="1"/>
      <c r="E762" s="1"/>
      <c r="H762" s="1"/>
      <c r="I762" s="1"/>
      <c r="J762" s="1"/>
      <c r="K762" s="1"/>
    </row>
    <row r="764" spans="1:11" ht="15" customHeight="1" x14ac:dyDescent="0.15">
      <c r="A764" s="7" t="s">
        <v>821</v>
      </c>
    </row>
    <row r="765" spans="1:11" s="18" customFormat="1" ht="15" customHeight="1" x14ac:dyDescent="0.15">
      <c r="A765" s="248"/>
      <c r="B765" s="1"/>
      <c r="C765" s="1"/>
      <c r="D765" s="1"/>
      <c r="E765" s="1"/>
      <c r="H765" s="1"/>
      <c r="I765" s="1"/>
      <c r="J765" s="1"/>
      <c r="K765" s="1"/>
    </row>
    <row r="766" spans="1:11" s="18" customFormat="1" ht="15" customHeight="1" x14ac:dyDescent="0.15">
      <c r="A766" s="248"/>
      <c r="B766" s="1"/>
      <c r="C766" s="1"/>
      <c r="D766" s="1"/>
      <c r="E766" s="1"/>
      <c r="H766" s="1"/>
      <c r="I766" s="1"/>
      <c r="J766" s="1"/>
      <c r="K766" s="1"/>
    </row>
    <row r="767" spans="1:11" s="18" customFormat="1" ht="15" customHeight="1" x14ac:dyDescent="0.15">
      <c r="A767" s="248"/>
      <c r="B767" s="1"/>
      <c r="C767" s="1"/>
      <c r="D767" s="1"/>
      <c r="E767" s="1"/>
      <c r="H767" s="1"/>
      <c r="I767" s="1"/>
      <c r="J767" s="1"/>
      <c r="K767" s="1"/>
    </row>
    <row r="768" spans="1:11" s="18" customFormat="1" ht="15" customHeight="1" x14ac:dyDescent="0.15">
      <c r="A768" s="248"/>
      <c r="B768" s="1"/>
      <c r="C768" s="1"/>
      <c r="D768" s="1"/>
      <c r="E768" s="1"/>
      <c r="H768" s="1"/>
      <c r="I768" s="1"/>
      <c r="J768" s="1"/>
      <c r="K768" s="1"/>
    </row>
    <row r="769" spans="1:11" s="18" customFormat="1" ht="15" customHeight="1" x14ac:dyDescent="0.15">
      <c r="A769" s="248"/>
      <c r="B769" s="1"/>
      <c r="C769" s="1"/>
      <c r="D769" s="1"/>
      <c r="E769" s="1"/>
      <c r="H769" s="1"/>
      <c r="I769" s="1"/>
      <c r="J769" s="1"/>
      <c r="K769" s="1"/>
    </row>
    <row r="770" spans="1:11" s="18" customFormat="1" ht="15" customHeight="1" x14ac:dyDescent="0.15">
      <c r="A770" s="248"/>
      <c r="B770" s="1"/>
      <c r="C770" s="1"/>
      <c r="D770" s="1"/>
      <c r="E770" s="1"/>
      <c r="H770" s="1"/>
      <c r="I770" s="1"/>
      <c r="J770" s="1"/>
      <c r="K770" s="1"/>
    </row>
    <row r="771" spans="1:11" s="18" customFormat="1" ht="15" customHeight="1" x14ac:dyDescent="0.15">
      <c r="A771" s="248"/>
      <c r="B771" s="1"/>
      <c r="C771" s="1"/>
      <c r="D771" s="1"/>
      <c r="E771" s="1"/>
      <c r="H771" s="1"/>
      <c r="I771" s="1"/>
      <c r="J771" s="1"/>
      <c r="K771" s="1"/>
    </row>
    <row r="772" spans="1:11" s="18" customFormat="1" ht="15" customHeight="1" x14ac:dyDescent="0.15">
      <c r="A772" s="248"/>
      <c r="B772" s="1"/>
      <c r="C772" s="1"/>
      <c r="D772" s="1"/>
      <c r="E772" s="1"/>
      <c r="H772" s="1"/>
      <c r="I772" s="1"/>
      <c r="J772" s="1"/>
      <c r="K772" s="1"/>
    </row>
    <row r="773" spans="1:11" s="18" customFormat="1" ht="15" customHeight="1" x14ac:dyDescent="0.15">
      <c r="A773" s="248"/>
      <c r="B773" s="1"/>
      <c r="C773" s="1"/>
      <c r="D773" s="1"/>
      <c r="E773" s="1"/>
      <c r="H773" s="1"/>
      <c r="I773" s="1"/>
      <c r="J773" s="1"/>
      <c r="K773" s="1"/>
    </row>
    <row r="774" spans="1:11" s="18" customFormat="1" ht="15" customHeight="1" x14ac:dyDescent="0.15">
      <c r="A774" s="248"/>
      <c r="B774" s="1"/>
      <c r="C774" s="1"/>
      <c r="D774" s="1"/>
      <c r="E774" s="1"/>
      <c r="H774" s="1"/>
      <c r="I774" s="1"/>
      <c r="J774" s="1"/>
      <c r="K774" s="1"/>
    </row>
    <row r="775" spans="1:11" s="18" customFormat="1" ht="15" customHeight="1" x14ac:dyDescent="0.15">
      <c r="A775" s="248"/>
      <c r="B775" s="1"/>
      <c r="C775" s="1"/>
      <c r="D775" s="1"/>
      <c r="E775" s="1"/>
      <c r="H775" s="1"/>
      <c r="I775" s="1"/>
      <c r="J775" s="1"/>
      <c r="K775" s="1"/>
    </row>
    <row r="776" spans="1:11" s="18" customFormat="1" ht="15" customHeight="1" x14ac:dyDescent="0.15">
      <c r="A776" s="248"/>
      <c r="B776" s="1"/>
      <c r="C776" s="1"/>
      <c r="D776" s="1"/>
      <c r="E776" s="1"/>
      <c r="H776" s="1"/>
      <c r="I776" s="1"/>
      <c r="J776" s="1"/>
      <c r="K776" s="1"/>
    </row>
    <row r="777" spans="1:11" s="18" customFormat="1" ht="15" customHeight="1" x14ac:dyDescent="0.15">
      <c r="A777" s="248"/>
      <c r="B777" s="1"/>
      <c r="C777" s="1"/>
      <c r="D777" s="1"/>
      <c r="E777" s="1"/>
      <c r="H777" s="1"/>
      <c r="I777" s="1"/>
      <c r="J777" s="1"/>
      <c r="K777" s="1"/>
    </row>
    <row r="778" spans="1:11" ht="15" customHeight="1" x14ac:dyDescent="0.15">
      <c r="A778" s="248"/>
    </row>
    <row r="789" spans="1:11" ht="15" customHeight="1" x14ac:dyDescent="0.15">
      <c r="A789" s="7" t="s">
        <v>248</v>
      </c>
    </row>
    <row r="790" spans="1:11" s="18" customFormat="1" ht="15" customHeight="1" x14ac:dyDescent="0.15">
      <c r="A790" s="248"/>
      <c r="B790" s="1"/>
      <c r="C790" s="1"/>
      <c r="D790" s="1"/>
      <c r="E790" s="1"/>
      <c r="H790" s="1"/>
      <c r="I790" s="1"/>
      <c r="J790" s="1"/>
      <c r="K790" s="1"/>
    </row>
    <row r="791" spans="1:11" s="18" customFormat="1" ht="15" customHeight="1" x14ac:dyDescent="0.15">
      <c r="A791" s="248"/>
      <c r="B791" s="1"/>
      <c r="C791" s="1"/>
      <c r="D791" s="1"/>
      <c r="E791" s="1"/>
      <c r="H791" s="1"/>
      <c r="I791" s="1"/>
      <c r="J791" s="1"/>
      <c r="K791" s="1"/>
    </row>
    <row r="792" spans="1:11" s="18" customFormat="1" ht="15" customHeight="1" x14ac:dyDescent="0.15">
      <c r="A792" s="295"/>
      <c r="B792" s="1"/>
      <c r="C792" s="1"/>
      <c r="D792" s="1"/>
      <c r="E792" s="1"/>
      <c r="H792" s="1"/>
      <c r="I792" s="1"/>
      <c r="J792" s="1"/>
      <c r="K792" s="1"/>
    </row>
    <row r="793" spans="1:11" s="18" customFormat="1" ht="15" customHeight="1" x14ac:dyDescent="0.15">
      <c r="A793" s="295"/>
      <c r="B793" s="1"/>
      <c r="C793" s="1"/>
      <c r="D793" s="1"/>
      <c r="E793" s="1"/>
      <c r="H793" s="1"/>
      <c r="I793" s="1"/>
      <c r="J793" s="1"/>
      <c r="K793" s="1"/>
    </row>
    <row r="794" spans="1:11" s="18" customFormat="1" ht="15" customHeight="1" x14ac:dyDescent="0.15">
      <c r="A794" s="295"/>
      <c r="B794" s="1"/>
      <c r="C794" s="1"/>
      <c r="D794" s="1"/>
      <c r="E794" s="1"/>
      <c r="H794" s="1"/>
      <c r="I794" s="1"/>
      <c r="J794" s="1"/>
      <c r="K794" s="1"/>
    </row>
    <row r="795" spans="1:11" s="18" customFormat="1" ht="15" customHeight="1" x14ac:dyDescent="0.15">
      <c r="A795" s="295"/>
      <c r="B795" s="1"/>
      <c r="C795" s="1"/>
      <c r="D795" s="1"/>
      <c r="E795" s="1"/>
      <c r="H795" s="1"/>
      <c r="I795" s="1"/>
      <c r="J795" s="1"/>
      <c r="K795" s="1"/>
    </row>
    <row r="796" spans="1:11" s="18" customFormat="1" ht="15" customHeight="1" x14ac:dyDescent="0.15">
      <c r="A796" s="295"/>
      <c r="B796" s="1"/>
      <c r="C796" s="1"/>
      <c r="D796" s="1"/>
      <c r="E796" s="1"/>
      <c r="H796" s="1"/>
      <c r="I796" s="1"/>
      <c r="J796" s="1"/>
      <c r="K796" s="1"/>
    </row>
    <row r="797" spans="1:11" s="18" customFormat="1" ht="15" customHeight="1" x14ac:dyDescent="0.15">
      <c r="A797" s="295"/>
      <c r="B797" s="1"/>
      <c r="C797" s="1"/>
      <c r="D797" s="1"/>
      <c r="E797" s="1"/>
      <c r="H797" s="1"/>
      <c r="I797" s="1"/>
      <c r="J797" s="1"/>
      <c r="K797" s="1"/>
    </row>
    <row r="798" spans="1:11" s="18" customFormat="1" ht="15" customHeight="1" x14ac:dyDescent="0.15">
      <c r="A798" s="295"/>
      <c r="B798" s="1"/>
      <c r="C798" s="1"/>
      <c r="D798" s="1"/>
      <c r="E798" s="1"/>
      <c r="H798" s="1"/>
      <c r="I798" s="1"/>
      <c r="J798" s="1"/>
      <c r="K798" s="1"/>
    </row>
    <row r="799" spans="1:11" s="18" customFormat="1" ht="15" customHeight="1" x14ac:dyDescent="0.15">
      <c r="A799" s="295"/>
      <c r="B799" s="1"/>
      <c r="C799" s="1"/>
      <c r="D799" s="1"/>
      <c r="E799" s="1"/>
      <c r="H799" s="1"/>
      <c r="I799" s="1"/>
      <c r="J799" s="1"/>
      <c r="K799" s="1"/>
    </row>
    <row r="800" spans="1:11" s="18" customFormat="1" ht="15" customHeight="1" x14ac:dyDescent="0.15">
      <c r="A800" s="295"/>
      <c r="B800" s="1"/>
      <c r="C800" s="1"/>
      <c r="D800" s="1"/>
      <c r="E800" s="1"/>
      <c r="H800" s="1"/>
      <c r="I800" s="1"/>
      <c r="J800" s="1"/>
      <c r="K800" s="1"/>
    </row>
    <row r="801" spans="1:11" s="18" customFormat="1" ht="15" customHeight="1" x14ac:dyDescent="0.15">
      <c r="A801" s="295"/>
      <c r="B801" s="1"/>
      <c r="C801" s="1"/>
      <c r="D801" s="1"/>
      <c r="E801" s="1"/>
      <c r="H801" s="1"/>
      <c r="I801" s="1"/>
      <c r="J801" s="1"/>
      <c r="K801" s="1"/>
    </row>
    <row r="802" spans="1:11" s="18" customFormat="1" ht="15" customHeight="1" x14ac:dyDescent="0.15">
      <c r="A802" s="295"/>
      <c r="B802" s="1"/>
      <c r="C802" s="1"/>
      <c r="D802" s="1"/>
      <c r="E802" s="1"/>
      <c r="H802" s="1"/>
      <c r="I802" s="1"/>
      <c r="J802" s="1"/>
      <c r="K802" s="1"/>
    </row>
    <row r="803" spans="1:11" ht="15" customHeight="1" x14ac:dyDescent="0.15">
      <c r="A803" s="295"/>
    </row>
    <row r="804" spans="1:11" ht="15" customHeight="1" x14ac:dyDescent="0.15">
      <c r="A804" s="295"/>
    </row>
    <row r="805" spans="1:11" ht="15" customHeight="1" x14ac:dyDescent="0.15">
      <c r="A805" s="295"/>
    </row>
    <row r="806" spans="1:11" ht="15" customHeight="1" x14ac:dyDescent="0.15">
      <c r="A806" s="7" t="s">
        <v>253</v>
      </c>
    </row>
    <row r="807" spans="1:11" s="18" customFormat="1" ht="15" customHeight="1" x14ac:dyDescent="0.15">
      <c r="A807" s="248"/>
      <c r="B807" s="1"/>
      <c r="C807" s="1"/>
      <c r="D807" s="1"/>
      <c r="E807" s="1"/>
      <c r="H807" s="1"/>
      <c r="I807" s="1"/>
      <c r="J807" s="1"/>
      <c r="K807" s="1"/>
    </row>
    <row r="808" spans="1:11" s="18" customFormat="1" ht="15" customHeight="1" x14ac:dyDescent="0.15">
      <c r="A808" s="248"/>
      <c r="B808" s="1"/>
      <c r="C808" s="1"/>
      <c r="D808" s="1"/>
      <c r="E808" s="1"/>
      <c r="H808" s="1"/>
      <c r="I808" s="1"/>
      <c r="J808" s="1"/>
      <c r="K808" s="1"/>
    </row>
    <row r="809" spans="1:11" s="18" customFormat="1" ht="15" customHeight="1" x14ac:dyDescent="0.15">
      <c r="A809" s="248"/>
      <c r="B809" s="1"/>
      <c r="C809" s="1"/>
      <c r="D809" s="1"/>
      <c r="E809" s="1"/>
      <c r="H809" s="1"/>
      <c r="I809" s="1"/>
      <c r="J809" s="1"/>
      <c r="K809" s="1"/>
    </row>
    <row r="810" spans="1:11" s="18" customFormat="1" ht="15" customHeight="1" x14ac:dyDescent="0.15">
      <c r="A810" s="248"/>
      <c r="B810" s="1"/>
      <c r="C810" s="1"/>
      <c r="D810" s="1"/>
      <c r="E810" s="1"/>
      <c r="H810" s="1"/>
      <c r="I810" s="1"/>
      <c r="J810" s="1"/>
      <c r="K810" s="1"/>
    </row>
    <row r="811" spans="1:11" s="18" customFormat="1" ht="15" customHeight="1" x14ac:dyDescent="0.15">
      <c r="A811" s="248"/>
      <c r="B811" s="1"/>
      <c r="C811" s="1"/>
      <c r="D811" s="1"/>
      <c r="E811" s="1"/>
      <c r="H811" s="1"/>
      <c r="I811" s="1"/>
      <c r="J811" s="1"/>
      <c r="K811" s="1"/>
    </row>
    <row r="812" spans="1:11" s="18" customFormat="1" ht="15" customHeight="1" x14ac:dyDescent="0.15">
      <c r="A812" s="248"/>
      <c r="B812" s="1"/>
      <c r="C812" s="1"/>
      <c r="D812" s="1"/>
      <c r="E812" s="1"/>
      <c r="H812" s="1"/>
      <c r="I812" s="1"/>
      <c r="J812" s="1"/>
      <c r="K812" s="1"/>
    </row>
    <row r="813" spans="1:11" s="18" customFormat="1" ht="15" customHeight="1" x14ac:dyDescent="0.15">
      <c r="A813" s="248"/>
      <c r="B813" s="1"/>
      <c r="C813" s="1"/>
      <c r="D813" s="1"/>
      <c r="E813" s="1"/>
      <c r="H813" s="1"/>
      <c r="I813" s="1"/>
      <c r="J813" s="1"/>
      <c r="K813" s="1"/>
    </row>
    <row r="814" spans="1:11" s="18" customFormat="1" ht="15" customHeight="1" x14ac:dyDescent="0.15">
      <c r="A814" s="248"/>
      <c r="B814" s="1"/>
      <c r="C814" s="1"/>
      <c r="D814" s="1"/>
      <c r="E814" s="1"/>
      <c r="H814" s="1"/>
      <c r="I814" s="1"/>
      <c r="J814" s="1"/>
      <c r="K814" s="1"/>
    </row>
    <row r="815" spans="1:11" s="18" customFormat="1" ht="15" customHeight="1" x14ac:dyDescent="0.15">
      <c r="A815" s="248"/>
      <c r="B815" s="1"/>
      <c r="C815" s="1"/>
      <c r="D815" s="1"/>
      <c r="E815" s="1"/>
      <c r="H815" s="1"/>
      <c r="I815" s="1"/>
      <c r="J815" s="1"/>
      <c r="K815" s="1"/>
    </row>
    <row r="816" spans="1:11" s="18" customFormat="1" ht="15" customHeight="1" x14ac:dyDescent="0.15">
      <c r="A816" s="248"/>
      <c r="B816" s="1"/>
      <c r="C816" s="1"/>
      <c r="D816" s="1"/>
      <c r="E816" s="1"/>
      <c r="H816" s="1"/>
      <c r="I816" s="1"/>
      <c r="J816" s="1"/>
      <c r="K816" s="1"/>
    </row>
    <row r="817" spans="1:11" s="18" customFormat="1" ht="15" customHeight="1" x14ac:dyDescent="0.15">
      <c r="A817" s="248"/>
      <c r="B817" s="1"/>
      <c r="C817" s="1"/>
      <c r="D817" s="1"/>
      <c r="E817" s="1"/>
      <c r="H817" s="1"/>
      <c r="I817" s="1"/>
      <c r="J817" s="1"/>
      <c r="K817" s="1"/>
    </row>
    <row r="818" spans="1:11" s="18" customFormat="1" ht="15" customHeight="1" x14ac:dyDescent="0.15">
      <c r="A818" s="248"/>
      <c r="B818" s="1"/>
      <c r="C818" s="1"/>
      <c r="D818" s="1"/>
      <c r="E818" s="1"/>
      <c r="H818" s="1"/>
      <c r="I818" s="1"/>
      <c r="J818" s="1"/>
      <c r="K818" s="1"/>
    </row>
    <row r="819" spans="1:11" s="18" customFormat="1" ht="15" customHeight="1" x14ac:dyDescent="0.15">
      <c r="A819" s="248"/>
      <c r="B819" s="1"/>
      <c r="C819" s="1"/>
      <c r="D819" s="1"/>
      <c r="E819" s="1"/>
      <c r="H819" s="1"/>
      <c r="I819" s="1"/>
      <c r="J819" s="1"/>
      <c r="K819" s="1"/>
    </row>
    <row r="820" spans="1:11" ht="15" customHeight="1" x14ac:dyDescent="0.15">
      <c r="A820" s="7" t="s">
        <v>255</v>
      </c>
      <c r="B820" s="275"/>
    </row>
    <row r="821" spans="1:11" s="18" customFormat="1" ht="15" customHeight="1" x14ac:dyDescent="0.15">
      <c r="A821" s="248"/>
      <c r="B821" s="276"/>
      <c r="C821" s="1"/>
      <c r="D821" s="1"/>
      <c r="E821" s="1"/>
      <c r="H821" s="1"/>
      <c r="I821" s="1"/>
      <c r="J821" s="1"/>
      <c r="K821" s="1"/>
    </row>
    <row r="822" spans="1:11" s="18" customFormat="1" ht="15" customHeight="1" x14ac:dyDescent="0.15">
      <c r="A822" s="248"/>
      <c r="B822" s="276"/>
      <c r="C822" s="1"/>
      <c r="D822" s="1"/>
      <c r="E822" s="1"/>
      <c r="H822" s="1"/>
      <c r="I822" s="1"/>
      <c r="J822" s="1"/>
      <c r="K822" s="1"/>
    </row>
    <row r="823" spans="1:11" s="18" customFormat="1" ht="15" customHeight="1" x14ac:dyDescent="0.15">
      <c r="A823" s="248"/>
      <c r="B823" s="276"/>
      <c r="C823" s="1"/>
      <c r="D823" s="1"/>
      <c r="E823" s="1"/>
      <c r="H823" s="1"/>
      <c r="I823" s="1"/>
      <c r="J823" s="1"/>
      <c r="K823" s="1"/>
    </row>
    <row r="824" spans="1:11" s="18" customFormat="1" ht="15" customHeight="1" x14ac:dyDescent="0.15">
      <c r="A824" s="248"/>
      <c r="B824" s="276"/>
      <c r="C824" s="1"/>
      <c r="D824" s="1"/>
      <c r="E824" s="1"/>
      <c r="H824" s="1"/>
      <c r="I824" s="1"/>
      <c r="J824" s="1"/>
      <c r="K824" s="1"/>
    </row>
    <row r="825" spans="1:11" s="18" customFormat="1" ht="15" customHeight="1" x14ac:dyDescent="0.15">
      <c r="A825" s="248"/>
      <c r="B825" s="276"/>
      <c r="C825" s="1"/>
      <c r="D825" s="1"/>
      <c r="E825" s="1"/>
      <c r="H825" s="1"/>
      <c r="I825" s="1"/>
      <c r="J825" s="1"/>
      <c r="K825" s="1"/>
    </row>
    <row r="826" spans="1:11" s="18" customFormat="1" ht="15" customHeight="1" x14ac:dyDescent="0.15">
      <c r="A826" s="248"/>
      <c r="B826" s="276"/>
      <c r="C826" s="1"/>
      <c r="D826" s="1"/>
      <c r="E826" s="1"/>
      <c r="H826" s="1"/>
      <c r="I826" s="1"/>
      <c r="J826" s="1"/>
      <c r="K826" s="1"/>
    </row>
    <row r="827" spans="1:11" s="18" customFormat="1" ht="15" customHeight="1" x14ac:dyDescent="0.15">
      <c r="A827" s="248"/>
      <c r="B827" s="276"/>
      <c r="C827" s="1"/>
      <c r="D827" s="1"/>
      <c r="E827" s="1"/>
      <c r="H827" s="1"/>
      <c r="I827" s="1"/>
      <c r="J827" s="1"/>
      <c r="K827" s="1"/>
    </row>
    <row r="828" spans="1:11" s="18" customFormat="1" ht="15" customHeight="1" x14ac:dyDescent="0.15">
      <c r="A828" s="248"/>
      <c r="B828" s="276"/>
      <c r="C828" s="1"/>
      <c r="D828" s="1"/>
      <c r="E828" s="1"/>
      <c r="H828" s="1"/>
      <c r="I828" s="1"/>
      <c r="J828" s="1"/>
      <c r="K828" s="1"/>
    </row>
    <row r="829" spans="1:11" s="18" customFormat="1" ht="15" customHeight="1" x14ac:dyDescent="0.15">
      <c r="A829" s="248"/>
      <c r="B829" s="276"/>
      <c r="C829" s="1"/>
      <c r="D829" s="1"/>
      <c r="E829" s="1"/>
      <c r="H829" s="1"/>
      <c r="I829" s="1"/>
      <c r="J829" s="1"/>
      <c r="K829" s="1"/>
    </row>
    <row r="830" spans="1:11" s="18" customFormat="1" ht="15" customHeight="1" x14ac:dyDescent="0.15">
      <c r="A830" s="248"/>
      <c r="B830" s="276"/>
      <c r="C830" s="1"/>
      <c r="D830" s="1"/>
      <c r="E830" s="1"/>
      <c r="H830" s="1"/>
      <c r="I830" s="1"/>
      <c r="J830" s="1"/>
      <c r="K830" s="1"/>
    </row>
    <row r="831" spans="1:11" s="18" customFormat="1" ht="15" customHeight="1" x14ac:dyDescent="0.15">
      <c r="A831" s="248"/>
      <c r="B831" s="276"/>
      <c r="C831" s="1"/>
      <c r="D831" s="1"/>
      <c r="E831" s="1"/>
      <c r="H831" s="1"/>
      <c r="I831" s="1"/>
      <c r="J831" s="1"/>
      <c r="K831" s="1"/>
    </row>
    <row r="832" spans="1:11" s="18" customFormat="1" ht="15" customHeight="1" x14ac:dyDescent="0.15">
      <c r="A832" s="248"/>
      <c r="B832" s="276"/>
      <c r="C832" s="1"/>
      <c r="D832" s="1"/>
      <c r="E832" s="1"/>
      <c r="H832" s="1"/>
      <c r="I832" s="1"/>
      <c r="J832" s="1"/>
      <c r="K832" s="1"/>
    </row>
    <row r="833" spans="1:14" s="18" customFormat="1" ht="15" customHeight="1" x14ac:dyDescent="0.15">
      <c r="A833" s="248"/>
      <c r="B833" s="276"/>
      <c r="C833" s="1"/>
      <c r="D833" s="1"/>
      <c r="E833" s="1"/>
      <c r="H833" s="1"/>
      <c r="I833" s="1"/>
      <c r="J833" s="1"/>
      <c r="K833" s="1"/>
    </row>
    <row r="834" spans="1:14" ht="15" customHeight="1" x14ac:dyDescent="0.15">
      <c r="A834" s="7" t="s">
        <v>909</v>
      </c>
      <c r="B834" s="249"/>
      <c r="C834" s="249"/>
      <c r="D834" s="249"/>
      <c r="E834" s="249"/>
      <c r="F834" s="249"/>
      <c r="G834" s="249"/>
      <c r="H834" s="249"/>
      <c r="I834" s="249"/>
      <c r="J834" s="249"/>
      <c r="K834" s="249"/>
      <c r="L834" s="249"/>
      <c r="M834" s="249"/>
      <c r="N834" s="249"/>
    </row>
    <row r="835" spans="1:14" s="18" customFormat="1" ht="15" customHeight="1" x14ac:dyDescent="0.15">
      <c r="A835" s="248"/>
      <c r="B835" s="1"/>
      <c r="C835" s="1"/>
      <c r="D835" s="1"/>
      <c r="E835" s="1"/>
      <c r="F835" s="1"/>
      <c r="G835" s="1"/>
      <c r="H835" s="1"/>
      <c r="I835" s="1"/>
      <c r="J835" s="1"/>
      <c r="K835" s="1"/>
      <c r="L835" s="1"/>
      <c r="M835" s="1"/>
      <c r="N835" s="1"/>
    </row>
    <row r="836" spans="1:14" s="18" customFormat="1" ht="15" customHeight="1" x14ac:dyDescent="0.15">
      <c r="A836" s="248"/>
      <c r="B836" s="1"/>
      <c r="C836" s="1"/>
      <c r="D836" s="1"/>
      <c r="E836" s="1"/>
      <c r="F836" s="1"/>
      <c r="G836" s="1"/>
      <c r="H836" s="1"/>
      <c r="I836" s="1"/>
      <c r="J836" s="1"/>
      <c r="K836" s="1"/>
      <c r="L836" s="1"/>
      <c r="M836" s="1"/>
      <c r="N836" s="1"/>
    </row>
    <row r="837" spans="1:14" s="18" customFormat="1" ht="15" customHeight="1" x14ac:dyDescent="0.15">
      <c r="A837" s="248"/>
      <c r="B837" s="1"/>
      <c r="C837" s="1"/>
      <c r="D837" s="1"/>
      <c r="E837" s="1"/>
      <c r="F837" s="1"/>
      <c r="G837" s="1"/>
      <c r="H837" s="1"/>
      <c r="I837" s="1"/>
      <c r="J837" s="1"/>
      <c r="K837" s="1"/>
      <c r="L837" s="1"/>
      <c r="M837" s="1"/>
      <c r="N837" s="1"/>
    </row>
    <row r="838" spans="1:14" s="18" customFormat="1" ht="15" customHeight="1" x14ac:dyDescent="0.15">
      <c r="A838" s="248"/>
      <c r="B838" s="1"/>
      <c r="C838" s="1"/>
      <c r="D838" s="1"/>
      <c r="E838" s="1"/>
      <c r="F838" s="1"/>
      <c r="G838" s="1"/>
      <c r="H838" s="1"/>
      <c r="I838" s="1"/>
      <c r="J838" s="1"/>
      <c r="K838" s="1"/>
      <c r="L838" s="1"/>
      <c r="M838" s="1"/>
      <c r="N838" s="1"/>
    </row>
    <row r="839" spans="1:14" s="18" customFormat="1" ht="15" customHeight="1" x14ac:dyDescent="0.15">
      <c r="A839" s="248"/>
      <c r="B839" s="1"/>
      <c r="C839" s="1"/>
      <c r="D839" s="1"/>
      <c r="E839" s="1"/>
      <c r="F839" s="1"/>
      <c r="G839" s="1"/>
      <c r="H839" s="1"/>
      <c r="I839" s="1"/>
      <c r="J839" s="1"/>
      <c r="K839" s="1"/>
      <c r="L839" s="1"/>
      <c r="M839" s="1"/>
      <c r="N839" s="1"/>
    </row>
    <row r="840" spans="1:14" s="18" customFormat="1" ht="15" customHeight="1" x14ac:dyDescent="0.15">
      <c r="A840" s="248"/>
      <c r="B840" s="1"/>
      <c r="C840" s="1"/>
      <c r="D840" s="1"/>
      <c r="E840" s="1"/>
      <c r="F840" s="1"/>
      <c r="G840" s="1"/>
      <c r="H840" s="1"/>
      <c r="I840" s="1"/>
      <c r="J840" s="1"/>
      <c r="K840" s="1"/>
      <c r="L840" s="1"/>
      <c r="M840" s="1"/>
      <c r="N840" s="1"/>
    </row>
    <row r="841" spans="1:14" s="18" customFormat="1" ht="15" customHeight="1" x14ac:dyDescent="0.15">
      <c r="A841" s="248"/>
      <c r="B841" s="1"/>
      <c r="C841" s="1"/>
      <c r="D841" s="1"/>
      <c r="E841" s="1"/>
      <c r="F841" s="1"/>
      <c r="G841" s="1"/>
      <c r="H841" s="1"/>
      <c r="I841" s="1"/>
      <c r="J841" s="1"/>
      <c r="K841" s="1"/>
      <c r="L841" s="1"/>
      <c r="M841" s="1"/>
      <c r="N841" s="1"/>
    </row>
    <row r="842" spans="1:14" s="18" customFormat="1" ht="15" customHeight="1" x14ac:dyDescent="0.15">
      <c r="A842" s="248"/>
      <c r="B842" s="1"/>
      <c r="C842" s="1"/>
      <c r="D842" s="1"/>
      <c r="E842" s="1"/>
      <c r="F842" s="1"/>
      <c r="G842" s="1"/>
      <c r="H842" s="1"/>
      <c r="I842" s="1"/>
      <c r="J842" s="1"/>
      <c r="K842" s="1"/>
      <c r="L842" s="1"/>
      <c r="M842" s="1"/>
      <c r="N842" s="1"/>
    </row>
    <row r="843" spans="1:14" s="18" customFormat="1" ht="15" customHeight="1" x14ac:dyDescent="0.15">
      <c r="A843" s="248"/>
      <c r="B843" s="1"/>
      <c r="C843" s="1"/>
      <c r="D843" s="1"/>
      <c r="E843" s="1"/>
      <c r="F843" s="1"/>
      <c r="G843" s="1"/>
      <c r="H843" s="1"/>
      <c r="I843" s="1"/>
      <c r="J843" s="1"/>
      <c r="K843" s="1"/>
      <c r="L843" s="1"/>
      <c r="M843" s="1"/>
      <c r="N843" s="1"/>
    </row>
    <row r="844" spans="1:14" s="18" customFormat="1" ht="15" customHeight="1" x14ac:dyDescent="0.15">
      <c r="A844" s="248"/>
      <c r="B844" s="1"/>
      <c r="C844" s="1"/>
      <c r="D844" s="1"/>
      <c r="E844" s="1"/>
      <c r="F844" s="1"/>
      <c r="G844" s="1"/>
      <c r="H844" s="1"/>
      <c r="I844" s="1"/>
      <c r="J844" s="1"/>
      <c r="K844" s="1"/>
      <c r="L844" s="1"/>
      <c r="M844" s="1"/>
      <c r="N844" s="1"/>
    </row>
    <row r="845" spans="1:14" s="18" customFormat="1" ht="15" customHeight="1" x14ac:dyDescent="0.15">
      <c r="A845" s="248"/>
      <c r="B845" s="1"/>
      <c r="C845" s="1"/>
      <c r="D845" s="1"/>
      <c r="E845" s="1"/>
      <c r="F845" s="1"/>
      <c r="G845" s="1"/>
      <c r="H845" s="1"/>
      <c r="I845" s="1"/>
      <c r="J845" s="1"/>
      <c r="K845" s="1"/>
      <c r="L845" s="1"/>
      <c r="M845" s="1"/>
      <c r="N845" s="1"/>
    </row>
    <row r="846" spans="1:14" s="18" customFormat="1" ht="15" customHeight="1" x14ac:dyDescent="0.15">
      <c r="A846" s="248"/>
      <c r="B846" s="1"/>
      <c r="C846" s="1"/>
      <c r="D846" s="1"/>
      <c r="E846" s="1"/>
      <c r="F846" s="1"/>
      <c r="G846" s="1"/>
      <c r="H846" s="1"/>
      <c r="I846" s="1"/>
      <c r="J846" s="1"/>
      <c r="K846" s="1"/>
      <c r="L846" s="1"/>
      <c r="M846" s="1"/>
      <c r="N846" s="1"/>
    </row>
    <row r="847" spans="1:14" s="18" customFormat="1" ht="15" customHeight="1" x14ac:dyDescent="0.15">
      <c r="A847" s="248"/>
      <c r="B847" s="1"/>
      <c r="C847" s="1"/>
      <c r="D847" s="1"/>
      <c r="E847" s="1"/>
      <c r="F847" s="1"/>
      <c r="G847" s="1"/>
      <c r="H847" s="1"/>
      <c r="I847" s="1"/>
      <c r="J847" s="1"/>
      <c r="K847" s="1"/>
      <c r="L847" s="1"/>
      <c r="M847" s="1"/>
      <c r="N847" s="1"/>
    </row>
    <row r="848" spans="1:14" s="249" customFormat="1" ht="15" customHeight="1" x14ac:dyDescent="0.15">
      <c r="A848" s="7" t="s">
        <v>916</v>
      </c>
    </row>
    <row r="849" spans="1:14" s="18" customFormat="1" ht="15" customHeight="1" x14ac:dyDescent="0.15">
      <c r="A849" s="248"/>
      <c r="B849" s="1"/>
      <c r="C849" s="1"/>
      <c r="D849" s="1"/>
      <c r="E849" s="1"/>
      <c r="F849" s="1"/>
      <c r="G849" s="1"/>
      <c r="H849" s="1"/>
      <c r="I849" s="1"/>
      <c r="J849" s="1"/>
      <c r="K849" s="1"/>
      <c r="L849" s="1"/>
      <c r="M849" s="1"/>
      <c r="N849" s="1"/>
    </row>
    <row r="850" spans="1:14" s="18" customFormat="1" ht="15" customHeight="1" x14ac:dyDescent="0.15">
      <c r="A850" s="248"/>
      <c r="B850" s="1"/>
      <c r="C850" s="1"/>
      <c r="D850" s="1"/>
      <c r="E850" s="1"/>
      <c r="F850" s="1"/>
      <c r="G850" s="1"/>
      <c r="H850" s="1"/>
      <c r="I850" s="1"/>
      <c r="J850" s="1"/>
      <c r="K850" s="1"/>
      <c r="L850" s="1"/>
      <c r="M850" s="1"/>
      <c r="N850" s="1"/>
    </row>
    <row r="851" spans="1:14" s="18" customFormat="1" ht="15" customHeight="1" x14ac:dyDescent="0.15">
      <c r="A851" s="248"/>
      <c r="B851" s="1"/>
      <c r="C851" s="1"/>
      <c r="D851" s="1"/>
      <c r="E851" s="1"/>
      <c r="F851" s="1"/>
      <c r="G851" s="1"/>
      <c r="H851" s="1"/>
      <c r="I851" s="1"/>
      <c r="J851" s="1"/>
      <c r="K851" s="1"/>
      <c r="L851" s="1"/>
      <c r="M851" s="1"/>
      <c r="N851" s="1"/>
    </row>
    <row r="852" spans="1:14" s="18" customFormat="1" ht="15" customHeight="1" x14ac:dyDescent="0.15">
      <c r="A852" s="248"/>
      <c r="B852" s="1"/>
      <c r="C852" s="1"/>
      <c r="D852" s="1"/>
      <c r="E852" s="1"/>
      <c r="F852" s="1"/>
      <c r="G852" s="1"/>
      <c r="H852" s="1"/>
      <c r="I852" s="1"/>
      <c r="J852" s="1"/>
      <c r="K852" s="1"/>
      <c r="L852" s="1"/>
      <c r="M852" s="1"/>
      <c r="N852" s="1"/>
    </row>
    <row r="853" spans="1:14" s="18" customFormat="1" ht="15" customHeight="1" x14ac:dyDescent="0.15">
      <c r="A853" s="248"/>
      <c r="B853" s="1"/>
      <c r="C853" s="1"/>
      <c r="D853" s="1"/>
      <c r="E853" s="1"/>
      <c r="F853" s="1"/>
      <c r="G853" s="1"/>
      <c r="H853" s="1"/>
      <c r="I853" s="1"/>
      <c r="J853" s="1"/>
      <c r="K853" s="1"/>
      <c r="L853" s="1"/>
      <c r="M853" s="1"/>
      <c r="N853" s="1"/>
    </row>
    <row r="854" spans="1:14" s="18" customFormat="1" ht="15" customHeight="1" x14ac:dyDescent="0.15">
      <c r="A854" s="248"/>
      <c r="B854" s="1"/>
      <c r="C854" s="1"/>
      <c r="D854" s="1"/>
      <c r="E854" s="1"/>
      <c r="F854" s="1"/>
      <c r="G854" s="1"/>
      <c r="H854" s="1"/>
      <c r="I854" s="1"/>
      <c r="J854" s="1"/>
      <c r="K854" s="1"/>
      <c r="L854" s="1"/>
      <c r="M854" s="1"/>
      <c r="N854" s="1"/>
    </row>
    <row r="855" spans="1:14" s="18" customFormat="1" ht="15" customHeight="1" x14ac:dyDescent="0.15">
      <c r="A855" s="248"/>
      <c r="B855" s="1"/>
      <c r="C855" s="1"/>
      <c r="D855" s="1"/>
      <c r="E855" s="1"/>
      <c r="F855" s="1"/>
      <c r="G855" s="1"/>
      <c r="H855" s="1"/>
      <c r="I855" s="1"/>
      <c r="J855" s="1"/>
      <c r="K855" s="1"/>
      <c r="L855" s="1"/>
      <c r="M855" s="1"/>
      <c r="N855" s="1"/>
    </row>
    <row r="856" spans="1:14" s="18" customFormat="1" ht="15" customHeight="1" x14ac:dyDescent="0.15">
      <c r="A856" s="248"/>
      <c r="B856" s="1"/>
      <c r="C856" s="1"/>
      <c r="D856" s="1"/>
      <c r="E856" s="1"/>
      <c r="F856" s="1"/>
      <c r="G856" s="1"/>
      <c r="H856" s="1"/>
      <c r="I856" s="1"/>
      <c r="J856" s="1"/>
      <c r="K856" s="1"/>
      <c r="L856" s="1"/>
      <c r="M856" s="1"/>
      <c r="N856" s="1"/>
    </row>
    <row r="857" spans="1:14" s="18" customFormat="1" ht="15" customHeight="1" x14ac:dyDescent="0.15">
      <c r="A857" s="248"/>
      <c r="B857" s="1"/>
      <c r="C857" s="1"/>
      <c r="D857" s="1"/>
      <c r="E857" s="1"/>
      <c r="F857" s="1"/>
      <c r="G857" s="1"/>
      <c r="H857" s="1"/>
      <c r="I857" s="1"/>
      <c r="J857" s="1"/>
      <c r="K857" s="1"/>
      <c r="L857" s="1"/>
      <c r="M857" s="1"/>
      <c r="N857" s="1"/>
    </row>
    <row r="858" spans="1:14" s="18" customFormat="1" ht="15" customHeight="1" x14ac:dyDescent="0.15">
      <c r="A858" s="248"/>
      <c r="B858" s="1"/>
      <c r="C858" s="1"/>
      <c r="D858" s="1"/>
      <c r="E858" s="1"/>
      <c r="F858" s="1"/>
      <c r="G858" s="1"/>
      <c r="H858" s="1"/>
      <c r="I858" s="1"/>
      <c r="J858" s="1"/>
      <c r="K858" s="1"/>
      <c r="L858" s="1"/>
      <c r="M858" s="1"/>
      <c r="N858" s="1"/>
    </row>
    <row r="859" spans="1:14" s="18" customFormat="1" ht="15" customHeight="1" x14ac:dyDescent="0.15">
      <c r="A859" s="248"/>
      <c r="B859" s="1"/>
      <c r="C859" s="1"/>
      <c r="D859" s="1"/>
      <c r="E859" s="1"/>
      <c r="F859" s="1"/>
      <c r="G859" s="1"/>
      <c r="H859" s="1"/>
      <c r="I859" s="1"/>
      <c r="J859" s="1"/>
      <c r="K859" s="1"/>
      <c r="L859" s="1"/>
      <c r="M859" s="1"/>
      <c r="N859" s="1"/>
    </row>
    <row r="860" spans="1:14" s="18" customFormat="1" ht="15" customHeight="1" x14ac:dyDescent="0.15">
      <c r="A860" s="248"/>
      <c r="B860" s="1"/>
      <c r="C860" s="1"/>
      <c r="D860" s="1"/>
      <c r="E860" s="1"/>
      <c r="F860" s="1"/>
      <c r="G860" s="1"/>
      <c r="H860" s="1"/>
      <c r="I860" s="1"/>
      <c r="J860" s="1"/>
      <c r="K860" s="1"/>
      <c r="L860" s="1"/>
      <c r="M860" s="1"/>
      <c r="N860" s="1"/>
    </row>
    <row r="861" spans="1:14" s="18" customFormat="1" ht="15" customHeight="1" x14ac:dyDescent="0.15">
      <c r="A861" s="248"/>
      <c r="B861" s="1"/>
      <c r="C861" s="1"/>
      <c r="D861" s="1"/>
      <c r="E861" s="1"/>
      <c r="F861" s="1"/>
      <c r="G861" s="1"/>
      <c r="H861" s="1"/>
      <c r="I861" s="1"/>
      <c r="J861" s="1"/>
      <c r="K861" s="1"/>
      <c r="L861" s="1"/>
      <c r="M861" s="1"/>
      <c r="N861" s="1"/>
    </row>
    <row r="862" spans="1:14" s="1" customFormat="1" ht="15" customHeight="1" x14ac:dyDescent="0.15">
      <c r="A862" s="248"/>
      <c r="B862" s="276"/>
    </row>
    <row r="863" spans="1:14" ht="15" customHeight="1" x14ac:dyDescent="0.15">
      <c r="A863" s="7" t="s">
        <v>346</v>
      </c>
      <c r="B863" s="275"/>
    </row>
    <row r="864" spans="1:14" s="18" customFormat="1" ht="15" customHeight="1" x14ac:dyDescent="0.15">
      <c r="A864" s="248"/>
      <c r="B864" s="276"/>
      <c r="C864" s="1"/>
      <c r="D864" s="1"/>
      <c r="E864" s="1"/>
      <c r="H864" s="1"/>
      <c r="I864" s="1"/>
      <c r="J864" s="1"/>
      <c r="K864" s="1"/>
    </row>
    <row r="865" spans="1:11" s="18" customFormat="1" ht="15" customHeight="1" x14ac:dyDescent="0.15">
      <c r="A865" s="248"/>
      <c r="B865" s="276"/>
      <c r="C865" s="1"/>
      <c r="D865" s="1"/>
      <c r="E865" s="1"/>
      <c r="H865" s="1"/>
      <c r="I865" s="1"/>
      <c r="J865" s="1"/>
      <c r="K865" s="1"/>
    </row>
    <row r="866" spans="1:11" s="18" customFormat="1" ht="15" customHeight="1" x14ac:dyDescent="0.15">
      <c r="A866" s="248"/>
      <c r="B866" s="276"/>
      <c r="C866" s="1"/>
      <c r="D866" s="1"/>
      <c r="E866" s="1"/>
      <c r="H866" s="1"/>
      <c r="I866" s="1"/>
      <c r="J866" s="1"/>
      <c r="K866" s="1"/>
    </row>
    <row r="867" spans="1:11" s="18" customFormat="1" ht="15" customHeight="1" x14ac:dyDescent="0.15">
      <c r="A867" s="248"/>
      <c r="B867" s="276"/>
      <c r="C867" s="1"/>
      <c r="D867" s="1"/>
      <c r="E867" s="1"/>
      <c r="H867" s="1"/>
      <c r="I867" s="1"/>
      <c r="J867" s="1"/>
      <c r="K867" s="1"/>
    </row>
    <row r="868" spans="1:11" s="18" customFormat="1" ht="15" customHeight="1" x14ac:dyDescent="0.15">
      <c r="A868" s="248"/>
      <c r="B868" s="276"/>
      <c r="C868" s="1"/>
      <c r="D868" s="1"/>
      <c r="E868" s="1"/>
      <c r="H868" s="1"/>
      <c r="I868" s="1"/>
      <c r="J868" s="1"/>
      <c r="K868" s="1"/>
    </row>
    <row r="869" spans="1:11" s="18" customFormat="1" ht="15" customHeight="1" x14ac:dyDescent="0.15">
      <c r="A869" s="248"/>
      <c r="B869" s="276"/>
      <c r="C869" s="1"/>
      <c r="D869" s="1"/>
      <c r="E869" s="1"/>
      <c r="H869" s="1"/>
      <c r="I869" s="1"/>
      <c r="J869" s="1"/>
      <c r="K869" s="1"/>
    </row>
    <row r="870" spans="1:11" s="18" customFormat="1" ht="15" customHeight="1" x14ac:dyDescent="0.15">
      <c r="A870" s="248"/>
      <c r="B870" s="276"/>
      <c r="C870" s="1"/>
      <c r="D870" s="1"/>
      <c r="E870" s="1"/>
      <c r="H870" s="1"/>
      <c r="I870" s="1"/>
      <c r="J870" s="1"/>
      <c r="K870" s="1"/>
    </row>
    <row r="871" spans="1:11" s="18" customFormat="1" ht="15" customHeight="1" x14ac:dyDescent="0.15">
      <c r="A871" s="248"/>
      <c r="B871" s="276"/>
      <c r="C871" s="1"/>
      <c r="D871" s="1"/>
      <c r="E871" s="1"/>
      <c r="H871" s="1"/>
      <c r="I871" s="1"/>
      <c r="J871" s="1"/>
      <c r="K871" s="1"/>
    </row>
    <row r="872" spans="1:11" s="18" customFormat="1" ht="15" customHeight="1" x14ac:dyDescent="0.15">
      <c r="A872" s="248"/>
      <c r="B872" s="276"/>
      <c r="C872" s="1"/>
      <c r="D872" s="1"/>
      <c r="E872" s="1"/>
      <c r="H872" s="1"/>
      <c r="I872" s="1"/>
      <c r="J872" s="1"/>
      <c r="K872" s="1"/>
    </row>
    <row r="873" spans="1:11" s="18" customFormat="1" ht="15" customHeight="1" x14ac:dyDescent="0.15">
      <c r="A873" s="248"/>
      <c r="B873" s="276"/>
      <c r="C873" s="1"/>
      <c r="D873" s="1"/>
      <c r="E873" s="1"/>
      <c r="H873" s="1"/>
      <c r="I873" s="1"/>
      <c r="J873" s="1"/>
      <c r="K873" s="1"/>
    </row>
    <row r="874" spans="1:11" s="18" customFormat="1" ht="15" customHeight="1" x14ac:dyDescent="0.15">
      <c r="A874" s="248"/>
      <c r="B874" s="276"/>
      <c r="C874" s="1"/>
      <c r="D874" s="1"/>
      <c r="E874" s="1"/>
      <c r="H874" s="1"/>
      <c r="I874" s="1"/>
      <c r="J874" s="1"/>
      <c r="K874" s="1"/>
    </row>
    <row r="875" spans="1:11" s="18" customFormat="1" ht="15" customHeight="1" x14ac:dyDescent="0.15">
      <c r="A875" s="248"/>
      <c r="B875" s="276"/>
      <c r="C875" s="1"/>
      <c r="D875" s="1"/>
      <c r="E875" s="1"/>
      <c r="H875" s="1"/>
      <c r="I875" s="1"/>
      <c r="J875" s="1"/>
      <c r="K875" s="1"/>
    </row>
    <row r="876" spans="1:11" s="18" customFormat="1" ht="15" customHeight="1" x14ac:dyDescent="0.15">
      <c r="A876" s="248"/>
      <c r="B876" s="276"/>
      <c r="C876" s="1"/>
      <c r="D876" s="1"/>
      <c r="E876" s="1"/>
      <c r="H876" s="1"/>
      <c r="I876" s="1"/>
      <c r="J876" s="1"/>
      <c r="K876" s="1"/>
    </row>
    <row r="877" spans="1:11" ht="15" customHeight="1" x14ac:dyDescent="0.15">
      <c r="B877" s="275"/>
    </row>
    <row r="878" spans="1:11" s="18" customFormat="1" ht="15" customHeight="1" x14ac:dyDescent="0.15">
      <c r="A878" s="7" t="s">
        <v>259</v>
      </c>
      <c r="B878" s="276"/>
      <c r="C878" s="1"/>
      <c r="D878" s="1"/>
      <c r="E878" s="1"/>
      <c r="H878" s="1"/>
      <c r="I878" s="1"/>
      <c r="J878" s="1"/>
      <c r="K878" s="1"/>
    </row>
    <row r="879" spans="1:11" s="18" customFormat="1" ht="15" customHeight="1" x14ac:dyDescent="0.15">
      <c r="A879" s="248"/>
      <c r="B879" s="276"/>
      <c r="C879" s="1"/>
      <c r="D879" s="1"/>
      <c r="E879" s="1"/>
      <c r="H879" s="1"/>
      <c r="I879" s="1"/>
      <c r="J879" s="1"/>
      <c r="K879" s="1"/>
    </row>
    <row r="880" spans="1:11" s="18" customFormat="1" ht="15" customHeight="1" x14ac:dyDescent="0.15">
      <c r="A880" s="295"/>
      <c r="B880" s="1"/>
      <c r="C880" s="1"/>
      <c r="D880" s="1"/>
      <c r="E880" s="1"/>
      <c r="H880" s="1"/>
      <c r="I880" s="1"/>
      <c r="J880" s="1"/>
      <c r="K880" s="1"/>
    </row>
    <row r="881" spans="1:29" s="18" customFormat="1" ht="15" customHeight="1" x14ac:dyDescent="0.15">
      <c r="A881" s="295"/>
      <c r="B881" s="1"/>
      <c r="C881" s="1"/>
      <c r="D881" s="1"/>
      <c r="E881" s="1"/>
      <c r="H881" s="1"/>
      <c r="I881" s="1"/>
      <c r="J881" s="1"/>
      <c r="K881" s="1"/>
    </row>
    <row r="882" spans="1:29" s="18" customFormat="1" ht="15" customHeight="1" x14ac:dyDescent="0.15">
      <c r="A882" s="295"/>
      <c r="B882" s="1"/>
      <c r="C882" s="1"/>
      <c r="D882" s="1"/>
      <c r="E882" s="1"/>
      <c r="H882" s="1"/>
      <c r="I882" s="1"/>
      <c r="J882" s="1"/>
      <c r="K882" s="1"/>
    </row>
    <row r="883" spans="1:29" s="18" customFormat="1" ht="15" customHeight="1" x14ac:dyDescent="0.15">
      <c r="A883" s="295"/>
      <c r="B883" s="1"/>
      <c r="C883" s="1"/>
      <c r="D883" s="1"/>
      <c r="E883" s="1"/>
      <c r="H883" s="1"/>
      <c r="I883" s="1"/>
      <c r="J883" s="1"/>
      <c r="K883" s="1"/>
    </row>
    <row r="884" spans="1:29" s="18" customFormat="1" ht="15" customHeight="1" x14ac:dyDescent="0.15">
      <c r="A884" s="295"/>
      <c r="B884" s="1"/>
      <c r="C884" s="1"/>
      <c r="D884" s="1"/>
      <c r="E884" s="1"/>
      <c r="H884" s="1"/>
      <c r="I884" s="1"/>
      <c r="J884" s="1"/>
      <c r="K884" s="1"/>
    </row>
    <row r="885" spans="1:29" s="18" customFormat="1" ht="15" customHeight="1" x14ac:dyDescent="0.15">
      <c r="A885" s="295"/>
      <c r="B885" s="1"/>
      <c r="C885" s="1"/>
      <c r="D885" s="1"/>
      <c r="E885" s="1"/>
      <c r="H885" s="1"/>
      <c r="I885" s="1"/>
      <c r="J885" s="1"/>
      <c r="K885" s="1"/>
    </row>
    <row r="886" spans="1:29" s="18" customFormat="1" ht="15" customHeight="1" x14ac:dyDescent="0.15">
      <c r="A886" s="295"/>
      <c r="B886" s="1"/>
      <c r="C886" s="1"/>
      <c r="D886" s="1"/>
      <c r="E886" s="1"/>
      <c r="H886" s="1"/>
      <c r="I886" s="1"/>
      <c r="J886" s="1"/>
      <c r="K886" s="1"/>
    </row>
    <row r="887" spans="1:29" s="18" customFormat="1" ht="15" customHeight="1" x14ac:dyDescent="0.15">
      <c r="A887" s="295"/>
      <c r="B887" s="1"/>
      <c r="C887" s="1"/>
      <c r="D887" s="1"/>
      <c r="E887" s="1"/>
      <c r="H887" s="1"/>
      <c r="I887" s="1"/>
      <c r="J887" s="1"/>
      <c r="K887" s="1"/>
    </row>
    <row r="888" spans="1:29" s="18" customFormat="1" ht="15" customHeight="1" x14ac:dyDescent="0.15">
      <c r="A888" s="295"/>
      <c r="B888" s="1"/>
      <c r="C888" s="1"/>
      <c r="D888" s="1"/>
      <c r="E888" s="1"/>
      <c r="H888" s="1"/>
      <c r="I888" s="1"/>
      <c r="J888" s="1"/>
      <c r="K888" s="1"/>
    </row>
    <row r="889" spans="1:29" s="18" customFormat="1" ht="15" customHeight="1" x14ac:dyDescent="0.15">
      <c r="A889" s="295"/>
      <c r="B889" s="1"/>
      <c r="C889" s="1"/>
      <c r="D889" s="1"/>
      <c r="E889" s="1"/>
      <c r="H889" s="1"/>
      <c r="I889" s="1"/>
      <c r="J889" s="1"/>
      <c r="K889" s="1"/>
    </row>
    <row r="890" spans="1:29" s="18" customFormat="1" ht="15" customHeight="1" x14ac:dyDescent="0.15">
      <c r="A890" s="295"/>
      <c r="B890" s="1"/>
      <c r="C890" s="1"/>
      <c r="D890" s="1"/>
      <c r="E890" s="1"/>
      <c r="H890" s="1"/>
      <c r="I890" s="1"/>
      <c r="J890" s="1"/>
      <c r="K890" s="1"/>
    </row>
    <row r="891" spans="1:29" s="18" customFormat="1" ht="15" customHeight="1" x14ac:dyDescent="0.15">
      <c r="A891" s="295"/>
      <c r="B891" s="1"/>
      <c r="C891" s="1"/>
      <c r="D891" s="1"/>
      <c r="E891" s="1"/>
      <c r="H891" s="1"/>
      <c r="I891" s="1"/>
      <c r="J891" s="1"/>
      <c r="K891" s="1"/>
    </row>
    <row r="892" spans="1:29" ht="15" customHeight="1" x14ac:dyDescent="0.15">
      <c r="A892" s="7" t="s">
        <v>266</v>
      </c>
      <c r="T892" s="18"/>
      <c r="U892" s="18"/>
      <c r="V892" s="18"/>
      <c r="W892" s="18"/>
      <c r="X892" s="18"/>
      <c r="Y892" s="18"/>
      <c r="Z892" s="18"/>
      <c r="AA892" s="18"/>
      <c r="AB892" s="18"/>
      <c r="AC892" s="18"/>
    </row>
    <row r="893" spans="1:29" s="18" customFormat="1" ht="15" customHeight="1" x14ac:dyDescent="0.15">
      <c r="A893" s="248"/>
      <c r="B893" s="1"/>
      <c r="C893" s="1"/>
      <c r="D893" s="1"/>
      <c r="E893" s="1"/>
      <c r="H893" s="1"/>
      <c r="I893" s="1"/>
      <c r="J893" s="1"/>
      <c r="K893" s="1"/>
    </row>
    <row r="894" spans="1:29" s="18" customFormat="1" ht="15" customHeight="1" x14ac:dyDescent="0.15">
      <c r="A894" s="248"/>
      <c r="B894" s="1"/>
      <c r="C894" s="1"/>
      <c r="D894" s="1"/>
      <c r="E894" s="1"/>
      <c r="H894" s="1"/>
      <c r="I894" s="1"/>
      <c r="J894" s="1"/>
      <c r="K894" s="1"/>
    </row>
    <row r="895" spans="1:29" s="18" customFormat="1" ht="15" customHeight="1" x14ac:dyDescent="0.15">
      <c r="A895" s="248"/>
      <c r="B895" s="1"/>
      <c r="C895" s="1"/>
      <c r="D895" s="1"/>
      <c r="E895" s="1"/>
      <c r="H895" s="1"/>
      <c r="I895" s="1"/>
      <c r="J895" s="1"/>
      <c r="K895" s="1"/>
    </row>
    <row r="896" spans="1:29" s="18" customFormat="1" ht="15" customHeight="1" x14ac:dyDescent="0.15">
      <c r="A896" s="248"/>
      <c r="B896" s="1"/>
      <c r="C896" s="1"/>
      <c r="D896" s="1"/>
      <c r="E896" s="1"/>
      <c r="H896" s="1"/>
      <c r="I896" s="1"/>
      <c r="J896" s="1"/>
      <c r="K896" s="1"/>
    </row>
    <row r="897" spans="1:29" s="18" customFormat="1" ht="15" customHeight="1" x14ac:dyDescent="0.15">
      <c r="A897" s="248"/>
      <c r="B897" s="1"/>
      <c r="C897" s="1"/>
      <c r="D897" s="1"/>
      <c r="E897" s="1"/>
      <c r="H897" s="1"/>
      <c r="I897" s="1"/>
      <c r="J897" s="1"/>
      <c r="K897" s="1"/>
    </row>
    <row r="898" spans="1:29" s="18" customFormat="1" ht="15" customHeight="1" x14ac:dyDescent="0.15">
      <c r="A898" s="248"/>
      <c r="B898" s="1"/>
      <c r="C898" s="1"/>
      <c r="D898" s="1"/>
      <c r="E898" s="1"/>
      <c r="H898" s="1"/>
      <c r="I898" s="1"/>
      <c r="J898" s="1"/>
      <c r="K898" s="1"/>
    </row>
    <row r="899" spans="1:29" s="18" customFormat="1" ht="15" customHeight="1" x14ac:dyDescent="0.15">
      <c r="A899" s="248"/>
      <c r="B899" s="1"/>
      <c r="C899" s="1"/>
      <c r="D899" s="1"/>
      <c r="E899" s="1"/>
      <c r="H899" s="1"/>
      <c r="I899" s="1"/>
      <c r="J899" s="1"/>
      <c r="K899" s="1"/>
    </row>
    <row r="900" spans="1:29" s="18" customFormat="1" ht="15" customHeight="1" x14ac:dyDescent="0.15">
      <c r="A900" s="248"/>
      <c r="B900" s="1"/>
      <c r="C900" s="1"/>
      <c r="D900" s="1"/>
      <c r="E900" s="1"/>
      <c r="H900" s="1"/>
      <c r="I900" s="1"/>
      <c r="J900" s="1"/>
      <c r="K900" s="1"/>
    </row>
    <row r="901" spans="1:29" s="18" customFormat="1" ht="15" customHeight="1" x14ac:dyDescent="0.15">
      <c r="A901" s="248"/>
      <c r="B901" s="1"/>
      <c r="C901" s="1"/>
      <c r="D901" s="1"/>
      <c r="E901" s="1"/>
      <c r="H901" s="1"/>
      <c r="I901" s="1"/>
      <c r="J901" s="1"/>
      <c r="K901" s="1"/>
    </row>
    <row r="902" spans="1:29" s="18" customFormat="1" ht="15" customHeight="1" x14ac:dyDescent="0.15">
      <c r="A902" s="248"/>
      <c r="B902" s="1"/>
      <c r="C902" s="1"/>
      <c r="D902" s="1"/>
      <c r="E902" s="1"/>
      <c r="H902" s="1"/>
      <c r="I902" s="1"/>
      <c r="J902" s="1"/>
      <c r="K902" s="1"/>
    </row>
    <row r="903" spans="1:29" s="18" customFormat="1" ht="15" customHeight="1" x14ac:dyDescent="0.15">
      <c r="A903" s="248"/>
      <c r="B903" s="1"/>
      <c r="C903" s="1"/>
      <c r="D903" s="1"/>
      <c r="E903" s="1"/>
      <c r="H903" s="1"/>
      <c r="I903" s="1"/>
      <c r="J903" s="1"/>
      <c r="K903" s="1"/>
    </row>
    <row r="904" spans="1:29" s="18" customFormat="1" ht="15" customHeight="1" x14ac:dyDescent="0.15">
      <c r="A904" s="248"/>
      <c r="B904" s="1"/>
      <c r="C904" s="1"/>
      <c r="D904" s="1"/>
      <c r="E904" s="1"/>
      <c r="H904" s="1"/>
      <c r="I904" s="1"/>
      <c r="J904" s="1"/>
      <c r="K904" s="1"/>
    </row>
    <row r="905" spans="1:29" s="18" customFormat="1" ht="15" customHeight="1" x14ac:dyDescent="0.15">
      <c r="A905" s="294"/>
      <c r="B905" s="1"/>
      <c r="C905" s="1"/>
      <c r="D905" s="1"/>
      <c r="E905" s="1"/>
      <c r="H905" s="1"/>
      <c r="I905" s="1"/>
      <c r="J905" s="1"/>
      <c r="K905" s="1"/>
    </row>
    <row r="906" spans="1:29" ht="15" customHeight="1" x14ac:dyDescent="0.15">
      <c r="A906" s="7" t="s">
        <v>923</v>
      </c>
      <c r="B906" s="249"/>
      <c r="C906" s="249"/>
      <c r="D906" s="249"/>
      <c r="E906" s="249"/>
      <c r="F906" s="249"/>
      <c r="G906" s="249"/>
      <c r="H906" s="249"/>
      <c r="I906" s="249"/>
      <c r="J906" s="249"/>
      <c r="K906" s="249"/>
      <c r="L906" s="249"/>
      <c r="M906" s="249"/>
      <c r="N906" s="249"/>
      <c r="O906" s="249"/>
      <c r="P906" s="249"/>
      <c r="Q906" s="249"/>
      <c r="T906" s="18"/>
      <c r="U906" s="18"/>
      <c r="V906" s="18"/>
      <c r="W906" s="18"/>
      <c r="X906" s="18"/>
      <c r="Y906" s="18"/>
      <c r="Z906" s="18"/>
      <c r="AA906" s="18"/>
      <c r="AB906" s="18"/>
      <c r="AC906" s="18"/>
    </row>
    <row r="907" spans="1:29" s="18" customFormat="1" ht="15" customHeight="1" x14ac:dyDescent="0.15">
      <c r="A907" s="248"/>
      <c r="B907" s="1"/>
      <c r="C907" s="1"/>
      <c r="D907" s="1"/>
      <c r="E907" s="1"/>
      <c r="F907" s="1"/>
      <c r="G907" s="1"/>
      <c r="H907" s="1"/>
      <c r="I907" s="1"/>
      <c r="J907" s="1"/>
      <c r="K907" s="1"/>
      <c r="L907" s="1"/>
      <c r="M907" s="1"/>
      <c r="N907" s="1"/>
      <c r="O907" s="1"/>
      <c r="P907" s="1"/>
      <c r="Q907" s="1"/>
    </row>
    <row r="908" spans="1:29" s="18" customFormat="1" ht="15" customHeight="1" x14ac:dyDescent="0.15">
      <c r="A908" s="248"/>
      <c r="B908" s="1"/>
      <c r="C908" s="1"/>
      <c r="D908" s="1"/>
      <c r="E908" s="1"/>
      <c r="F908" s="1"/>
      <c r="G908" s="1"/>
      <c r="H908" s="1"/>
      <c r="I908" s="1"/>
      <c r="J908" s="1"/>
      <c r="K908" s="1"/>
      <c r="L908" s="1"/>
      <c r="M908" s="1"/>
      <c r="N908" s="1"/>
      <c r="O908" s="1"/>
      <c r="P908" s="1"/>
      <c r="Q908" s="1"/>
    </row>
    <row r="909" spans="1:29" s="18" customFormat="1" ht="15" customHeight="1" x14ac:dyDescent="0.15">
      <c r="A909" s="248"/>
      <c r="B909" s="1"/>
      <c r="C909" s="1"/>
      <c r="D909" s="1"/>
      <c r="E909" s="1"/>
      <c r="F909" s="1"/>
      <c r="G909" s="1"/>
      <c r="H909" s="1"/>
      <c r="I909" s="1"/>
      <c r="J909" s="1"/>
      <c r="K909" s="1"/>
      <c r="L909" s="1"/>
      <c r="M909" s="1"/>
      <c r="N909" s="1"/>
      <c r="O909" s="1"/>
      <c r="P909" s="1"/>
      <c r="Q909" s="1"/>
    </row>
    <row r="910" spans="1:29" s="18" customFormat="1" ht="15" customHeight="1" x14ac:dyDescent="0.15">
      <c r="A910" s="248"/>
      <c r="B910" s="1"/>
      <c r="C910" s="1"/>
      <c r="D910" s="1"/>
      <c r="E910" s="1"/>
      <c r="F910" s="1"/>
      <c r="G910" s="1"/>
      <c r="H910" s="1"/>
      <c r="I910" s="1"/>
      <c r="J910" s="1"/>
      <c r="K910" s="1"/>
      <c r="L910" s="1"/>
      <c r="M910" s="1"/>
      <c r="N910" s="1"/>
      <c r="O910" s="1"/>
      <c r="P910" s="1"/>
      <c r="Q910" s="1"/>
    </row>
    <row r="911" spans="1:29" s="18" customFormat="1" ht="15" customHeight="1" x14ac:dyDescent="0.15">
      <c r="A911" s="248"/>
      <c r="B911" s="1"/>
      <c r="C911" s="1"/>
      <c r="D911" s="1"/>
      <c r="E911" s="1"/>
      <c r="F911" s="1"/>
      <c r="G911" s="1"/>
      <c r="H911" s="1"/>
      <c r="I911" s="1"/>
      <c r="J911" s="1"/>
      <c r="K911" s="1"/>
      <c r="L911" s="1"/>
      <c r="M911" s="1"/>
      <c r="N911" s="1"/>
      <c r="O911" s="1"/>
      <c r="P911" s="1"/>
      <c r="Q911" s="1"/>
    </row>
    <row r="912" spans="1:29" s="18" customFormat="1" ht="15" customHeight="1" x14ac:dyDescent="0.15">
      <c r="A912" s="248"/>
      <c r="B912" s="1"/>
      <c r="C912" s="1"/>
      <c r="D912" s="1"/>
      <c r="E912" s="1"/>
      <c r="F912" s="1"/>
      <c r="G912" s="1"/>
      <c r="H912" s="1"/>
      <c r="I912" s="1"/>
      <c r="J912" s="1"/>
      <c r="K912" s="1"/>
      <c r="L912" s="1"/>
      <c r="M912" s="1"/>
      <c r="N912" s="1"/>
      <c r="O912" s="1"/>
      <c r="P912" s="1"/>
      <c r="Q912" s="1"/>
    </row>
    <row r="913" spans="1:17" s="18" customFormat="1" ht="15" customHeight="1" x14ac:dyDescent="0.15">
      <c r="A913" s="248"/>
      <c r="B913" s="1"/>
      <c r="C913" s="1"/>
      <c r="D913" s="1"/>
      <c r="E913" s="1"/>
      <c r="F913" s="1"/>
      <c r="G913" s="1"/>
      <c r="H913" s="1"/>
      <c r="I913" s="1"/>
      <c r="J913" s="1"/>
      <c r="K913" s="1"/>
      <c r="L913" s="1"/>
      <c r="M913" s="1"/>
      <c r="N913" s="1"/>
      <c r="O913" s="1"/>
      <c r="P913" s="1"/>
      <c r="Q913" s="1"/>
    </row>
    <row r="914" spans="1:17" s="18" customFormat="1" ht="15" customHeight="1" x14ac:dyDescent="0.15">
      <c r="A914" s="248"/>
      <c r="B914" s="1"/>
      <c r="C914" s="1"/>
      <c r="D914" s="1"/>
      <c r="E914" s="1"/>
      <c r="F914" s="1"/>
      <c r="G914" s="1"/>
      <c r="H914" s="1"/>
      <c r="I914" s="1"/>
      <c r="J914" s="1"/>
      <c r="K914" s="1"/>
      <c r="L914" s="1"/>
      <c r="M914" s="1"/>
      <c r="N914" s="1"/>
      <c r="O914" s="1"/>
      <c r="P914" s="1"/>
      <c r="Q914" s="1"/>
    </row>
    <row r="915" spans="1:17" s="18" customFormat="1" ht="15" customHeight="1" x14ac:dyDescent="0.15">
      <c r="A915" s="248"/>
      <c r="B915" s="1"/>
      <c r="C915" s="1"/>
      <c r="D915" s="1"/>
      <c r="E915" s="1"/>
      <c r="F915" s="1"/>
      <c r="G915" s="1"/>
      <c r="H915" s="1"/>
      <c r="I915" s="1"/>
      <c r="J915" s="1"/>
      <c r="K915" s="1"/>
      <c r="L915" s="1"/>
      <c r="M915" s="1"/>
      <c r="N915" s="1"/>
      <c r="O915" s="1"/>
      <c r="P915" s="1"/>
      <c r="Q915" s="1"/>
    </row>
    <row r="916" spans="1:17" s="18" customFormat="1" ht="15" customHeight="1" x14ac:dyDescent="0.15">
      <c r="A916" s="248"/>
      <c r="B916" s="1"/>
      <c r="C916" s="1"/>
      <c r="D916" s="1"/>
      <c r="E916" s="1"/>
      <c r="F916" s="1"/>
      <c r="G916" s="1"/>
      <c r="H916" s="1"/>
      <c r="I916" s="1"/>
      <c r="J916" s="1"/>
      <c r="K916" s="1"/>
      <c r="L916" s="1"/>
      <c r="M916" s="1"/>
      <c r="N916" s="1"/>
      <c r="O916" s="1"/>
      <c r="P916" s="1"/>
      <c r="Q916" s="1"/>
    </row>
    <row r="917" spans="1:17" s="18" customFormat="1" ht="15" customHeight="1" x14ac:dyDescent="0.15">
      <c r="A917" s="248"/>
      <c r="B917" s="1"/>
      <c r="C917" s="1"/>
      <c r="D917" s="1"/>
      <c r="E917" s="1"/>
      <c r="F917" s="1"/>
      <c r="G917" s="1"/>
      <c r="H917" s="1"/>
      <c r="I917" s="1"/>
      <c r="J917" s="1"/>
      <c r="K917" s="1"/>
      <c r="L917" s="1"/>
      <c r="M917" s="1"/>
      <c r="N917" s="1"/>
      <c r="O917" s="1"/>
      <c r="P917" s="1"/>
      <c r="Q917" s="1"/>
    </row>
    <row r="918" spans="1:17" s="18" customFormat="1" ht="15" customHeight="1" x14ac:dyDescent="0.15">
      <c r="A918" s="248"/>
      <c r="B918" s="1"/>
      <c r="C918" s="1"/>
      <c r="D918" s="1"/>
      <c r="E918" s="1"/>
      <c r="F918" s="1"/>
      <c r="G918" s="1"/>
      <c r="H918" s="1"/>
      <c r="I918" s="1"/>
      <c r="J918" s="1"/>
      <c r="K918" s="1"/>
      <c r="L918" s="1"/>
      <c r="M918" s="1"/>
      <c r="N918" s="1"/>
      <c r="O918" s="1"/>
      <c r="P918" s="1"/>
      <c r="Q918" s="1"/>
    </row>
    <row r="919" spans="1:17" s="18" customFormat="1" ht="15" customHeight="1" x14ac:dyDescent="0.15">
      <c r="A919" s="294"/>
      <c r="B919" s="1"/>
      <c r="C919" s="1"/>
      <c r="D919" s="1"/>
      <c r="E919" s="1"/>
      <c r="F919" s="1"/>
      <c r="G919" s="1"/>
      <c r="H919" s="1"/>
      <c r="I919" s="1"/>
      <c r="J919" s="1"/>
      <c r="K919" s="1"/>
      <c r="L919" s="1"/>
      <c r="M919" s="1"/>
      <c r="N919" s="1"/>
      <c r="O919" s="1"/>
      <c r="P919" s="1"/>
      <c r="Q919" s="1"/>
    </row>
    <row r="920" spans="1:17" s="18" customFormat="1" ht="15" customHeight="1" x14ac:dyDescent="0.15">
      <c r="A920" s="294"/>
      <c r="B920" s="1"/>
      <c r="C920" s="1"/>
      <c r="D920" s="1"/>
      <c r="E920" s="1"/>
      <c r="H920" s="1"/>
      <c r="I920" s="1"/>
      <c r="J920" s="1"/>
      <c r="K920" s="1"/>
    </row>
    <row r="921" spans="1:17" ht="15" customHeight="1" x14ac:dyDescent="0.15">
      <c r="A921" s="7" t="s">
        <v>267</v>
      </c>
    </row>
    <row r="922" spans="1:17" s="18" customFormat="1" ht="15" customHeight="1" x14ac:dyDescent="0.15">
      <c r="A922" s="248"/>
      <c r="B922" s="1"/>
      <c r="C922" s="1"/>
      <c r="D922" s="1"/>
      <c r="E922" s="1"/>
      <c r="H922" s="1"/>
      <c r="I922" s="1"/>
      <c r="J922" s="1"/>
      <c r="K922" s="1"/>
    </row>
    <row r="923" spans="1:17" s="18" customFormat="1" ht="15" customHeight="1" x14ac:dyDescent="0.15">
      <c r="A923" s="248"/>
      <c r="B923" s="1"/>
      <c r="C923" s="1"/>
      <c r="D923" s="1"/>
      <c r="E923" s="1"/>
      <c r="H923" s="1"/>
      <c r="I923" s="1"/>
      <c r="J923" s="1"/>
      <c r="K923" s="1"/>
    </row>
    <row r="924" spans="1:17" s="18" customFormat="1" ht="15" customHeight="1" x14ac:dyDescent="0.15">
      <c r="A924" s="248"/>
      <c r="B924" s="1"/>
      <c r="C924" s="1"/>
      <c r="D924" s="1"/>
      <c r="E924" s="1"/>
      <c r="H924" s="1"/>
      <c r="I924" s="1"/>
      <c r="J924" s="1"/>
      <c r="K924" s="1"/>
    </row>
    <row r="925" spans="1:17" s="18" customFormat="1" ht="15" customHeight="1" x14ac:dyDescent="0.15">
      <c r="A925" s="248"/>
      <c r="B925" s="1"/>
      <c r="C925" s="1"/>
      <c r="D925" s="1"/>
      <c r="E925" s="1"/>
      <c r="H925" s="1"/>
      <c r="I925" s="1"/>
      <c r="J925" s="1"/>
      <c r="K925" s="1"/>
    </row>
    <row r="926" spans="1:17" s="18" customFormat="1" ht="15" customHeight="1" x14ac:dyDescent="0.15">
      <c r="A926" s="248"/>
      <c r="B926" s="1"/>
      <c r="C926" s="1"/>
      <c r="D926" s="1"/>
      <c r="E926" s="1"/>
      <c r="H926" s="1"/>
      <c r="I926" s="1"/>
      <c r="J926" s="1"/>
      <c r="K926" s="1"/>
    </row>
    <row r="927" spans="1:17" s="18" customFormat="1" ht="15" customHeight="1" x14ac:dyDescent="0.15">
      <c r="A927" s="248"/>
      <c r="B927" s="1"/>
      <c r="C927" s="1"/>
      <c r="D927" s="1"/>
      <c r="E927" s="1"/>
      <c r="H927" s="1"/>
      <c r="I927" s="1"/>
      <c r="J927" s="1"/>
      <c r="K927" s="1"/>
    </row>
    <row r="928" spans="1:17" s="18" customFormat="1" ht="15" customHeight="1" x14ac:dyDescent="0.15">
      <c r="A928" s="248"/>
      <c r="B928" s="1"/>
      <c r="C928" s="1"/>
      <c r="D928" s="1"/>
      <c r="E928" s="1"/>
      <c r="H928" s="1"/>
      <c r="I928" s="1"/>
      <c r="J928" s="1"/>
      <c r="K928" s="1"/>
    </row>
    <row r="929" spans="1:11" s="18" customFormat="1" ht="15" customHeight="1" x14ac:dyDescent="0.15">
      <c r="A929" s="248"/>
      <c r="B929" s="1"/>
      <c r="C929" s="1"/>
      <c r="D929" s="1"/>
      <c r="E929" s="1"/>
      <c r="H929" s="1"/>
      <c r="I929" s="1"/>
      <c r="J929" s="1"/>
      <c r="K929" s="1"/>
    </row>
    <row r="930" spans="1:11" s="18" customFormat="1" ht="15" customHeight="1" x14ac:dyDescent="0.15">
      <c r="A930" s="248"/>
      <c r="B930" s="1"/>
      <c r="C930" s="1"/>
      <c r="D930" s="1"/>
      <c r="E930" s="1"/>
      <c r="H930" s="1"/>
      <c r="I930" s="1"/>
      <c r="J930" s="1"/>
      <c r="K930" s="1"/>
    </row>
    <row r="931" spans="1:11" s="18" customFormat="1" ht="15" customHeight="1" x14ac:dyDescent="0.15">
      <c r="A931" s="248"/>
      <c r="B931" s="1"/>
      <c r="C931" s="1"/>
      <c r="D931" s="1"/>
      <c r="E931" s="1"/>
      <c r="H931" s="1"/>
      <c r="I931" s="1"/>
      <c r="J931" s="1"/>
      <c r="K931" s="1"/>
    </row>
    <row r="932" spans="1:11" s="18" customFormat="1" ht="15" customHeight="1" x14ac:dyDescent="0.15">
      <c r="A932" s="248"/>
      <c r="B932" s="1"/>
      <c r="C932" s="1"/>
      <c r="D932" s="1"/>
      <c r="E932" s="1"/>
      <c r="H932" s="1"/>
      <c r="I932" s="1"/>
      <c r="J932" s="1"/>
      <c r="K932" s="1"/>
    </row>
    <row r="933" spans="1:11" s="18" customFormat="1" ht="15" customHeight="1" x14ac:dyDescent="0.15">
      <c r="A933" s="248"/>
      <c r="B933" s="1"/>
      <c r="C933" s="1"/>
      <c r="D933" s="1"/>
      <c r="E933" s="1"/>
      <c r="H933" s="1"/>
      <c r="I933" s="1"/>
      <c r="J933" s="1"/>
      <c r="K933" s="1"/>
    </row>
    <row r="934" spans="1:11" s="18" customFormat="1" ht="15" customHeight="1" x14ac:dyDescent="0.15">
      <c r="A934" s="248"/>
      <c r="B934" s="1"/>
      <c r="C934" s="1"/>
      <c r="D934" s="1"/>
      <c r="E934" s="1"/>
      <c r="H934" s="1"/>
      <c r="I934" s="1"/>
      <c r="J934" s="1"/>
      <c r="K934" s="1"/>
    </row>
    <row r="935" spans="1:11" ht="15" customHeight="1" x14ac:dyDescent="0.15">
      <c r="A935" s="7" t="s">
        <v>290</v>
      </c>
    </row>
    <row r="976" spans="1:18" ht="13.2" x14ac:dyDescent="0.15">
      <c r="A976" s="458" t="s">
        <v>884</v>
      </c>
      <c r="B976" s="249"/>
      <c r="C976" s="249"/>
      <c r="D976" s="249"/>
      <c r="E976" s="249"/>
      <c r="F976" s="249"/>
      <c r="G976" s="249"/>
      <c r="H976" s="249"/>
      <c r="I976" s="249"/>
      <c r="J976" s="249"/>
      <c r="K976" s="249"/>
      <c r="L976" s="249"/>
      <c r="M976" s="249"/>
      <c r="N976" s="249"/>
      <c r="O976" s="249"/>
      <c r="P976" s="249"/>
      <c r="Q976" s="249"/>
      <c r="R976" s="249"/>
    </row>
    <row r="977" spans="1:1" ht="15" customHeight="1" x14ac:dyDescent="0.15">
      <c r="A977" s="459"/>
    </row>
    <row r="978" spans="1:1" ht="13.2" x14ac:dyDescent="0.15">
      <c r="A978" s="460"/>
    </row>
    <row r="979" spans="1:1" ht="13.2" x14ac:dyDescent="0.15">
      <c r="A979" s="460"/>
    </row>
    <row r="980" spans="1:1" ht="13.2" x14ac:dyDescent="0.15">
      <c r="A980" s="460"/>
    </row>
    <row r="981" spans="1:1" ht="13.2" x14ac:dyDescent="0.15">
      <c r="A981" s="460"/>
    </row>
    <row r="982" spans="1:1" ht="13.2" x14ac:dyDescent="0.15">
      <c r="A982" s="460"/>
    </row>
    <row r="983" spans="1:1" ht="13.2" x14ac:dyDescent="0.15">
      <c r="A983" s="460"/>
    </row>
    <row r="984" spans="1:1" ht="13.2" x14ac:dyDescent="0.15">
      <c r="A984" s="460"/>
    </row>
    <row r="985" spans="1:1" ht="13.2" x14ac:dyDescent="0.15">
      <c r="A985" s="460"/>
    </row>
    <row r="986" spans="1:1" ht="13.2" x14ac:dyDescent="0.15">
      <c r="A986" s="460"/>
    </row>
    <row r="987" spans="1:1" ht="13.2" x14ac:dyDescent="0.15">
      <c r="A987" s="460"/>
    </row>
    <row r="988" spans="1:1" ht="13.2" x14ac:dyDescent="0.15">
      <c r="A988" s="460"/>
    </row>
    <row r="989" spans="1:1" ht="13.2" x14ac:dyDescent="0.15">
      <c r="A989" s="460"/>
    </row>
    <row r="990" spans="1:1" ht="13.2" x14ac:dyDescent="0.15">
      <c r="A990" s="460"/>
    </row>
    <row r="991" spans="1:1" ht="13.2" x14ac:dyDescent="0.15">
      <c r="A991" s="460"/>
    </row>
    <row r="992" spans="1:1" ht="13.2" x14ac:dyDescent="0.15">
      <c r="A992" s="460"/>
    </row>
    <row r="993" spans="1:11" ht="13.2" x14ac:dyDescent="0.15">
      <c r="A993" s="460"/>
    </row>
    <row r="994" spans="1:11" ht="13.2" x14ac:dyDescent="0.15">
      <c r="A994" s="460"/>
    </row>
    <row r="995" spans="1:11" ht="13.2" x14ac:dyDescent="0.15">
      <c r="A995" s="460"/>
    </row>
    <row r="996" spans="1:11" ht="13.2" x14ac:dyDescent="0.15">
      <c r="A996" s="460"/>
    </row>
    <row r="997" spans="1:11" ht="13.2" x14ac:dyDescent="0.15">
      <c r="A997" s="460"/>
    </row>
    <row r="998" spans="1:11" ht="13.2" x14ac:dyDescent="0.15">
      <c r="A998" s="460"/>
    </row>
    <row r="999" spans="1:11" ht="13.2" x14ac:dyDescent="0.15">
      <c r="A999" s="460"/>
    </row>
    <row r="1000" spans="1:11" ht="13.2" x14ac:dyDescent="0.15">
      <c r="A1000" s="460"/>
    </row>
    <row r="1001" spans="1:11" ht="13.2" x14ac:dyDescent="0.15">
      <c r="A1001" s="460"/>
    </row>
    <row r="1002" spans="1:11" ht="13.2" x14ac:dyDescent="0.15">
      <c r="A1002" s="460"/>
    </row>
    <row r="1003" spans="1:11" ht="13.2" x14ac:dyDescent="0.15">
      <c r="A1003" s="460"/>
    </row>
    <row r="1004" spans="1:11" ht="15" customHeight="1" x14ac:dyDescent="0.15">
      <c r="A1004" s="459"/>
    </row>
    <row r="1006" spans="1:11" ht="15" customHeight="1" x14ac:dyDescent="0.15">
      <c r="A1006" s="7" t="s">
        <v>297</v>
      </c>
    </row>
    <row r="1008" spans="1:11" s="18" customFormat="1" ht="15" customHeight="1" x14ac:dyDescent="0.15">
      <c r="A1008" s="248"/>
      <c r="B1008" s="1"/>
      <c r="C1008" s="1"/>
      <c r="D1008" s="1"/>
      <c r="E1008" s="1"/>
      <c r="H1008" s="1"/>
      <c r="I1008" s="1"/>
      <c r="J1008" s="1"/>
      <c r="K1008" s="1"/>
    </row>
    <row r="1009" spans="1:11" s="18" customFormat="1" ht="15" customHeight="1" x14ac:dyDescent="0.15">
      <c r="A1009" s="248"/>
      <c r="B1009" s="1"/>
      <c r="C1009" s="1"/>
      <c r="D1009" s="1"/>
      <c r="E1009" s="1"/>
      <c r="H1009" s="1"/>
      <c r="I1009" s="1"/>
      <c r="J1009" s="1"/>
      <c r="K1009" s="1"/>
    </row>
    <row r="1010" spans="1:11" s="18" customFormat="1" ht="15" customHeight="1" x14ac:dyDescent="0.15">
      <c r="A1010" s="248"/>
      <c r="B1010" s="1"/>
      <c r="C1010" s="1"/>
      <c r="D1010" s="1"/>
      <c r="E1010" s="1"/>
      <c r="H1010" s="1"/>
      <c r="I1010" s="1"/>
      <c r="J1010" s="1"/>
      <c r="K1010" s="1"/>
    </row>
    <row r="1011" spans="1:11" s="18" customFormat="1" ht="15" customHeight="1" x14ac:dyDescent="0.15">
      <c r="A1011" s="248"/>
      <c r="B1011" s="1"/>
      <c r="C1011" s="1"/>
      <c r="D1011" s="1"/>
      <c r="E1011" s="1"/>
      <c r="H1011" s="1"/>
      <c r="I1011" s="1"/>
      <c r="J1011" s="1"/>
      <c r="K1011" s="1"/>
    </row>
    <row r="1012" spans="1:11" s="18" customFormat="1" ht="15" customHeight="1" x14ac:dyDescent="0.15">
      <c r="A1012" s="248"/>
      <c r="B1012" s="1"/>
      <c r="C1012" s="1"/>
      <c r="D1012" s="1"/>
      <c r="E1012" s="1"/>
      <c r="H1012" s="1"/>
      <c r="I1012" s="1"/>
      <c r="J1012" s="1"/>
      <c r="K1012" s="1"/>
    </row>
    <row r="1013" spans="1:11" s="18" customFormat="1" ht="15" customHeight="1" x14ac:dyDescent="0.15">
      <c r="A1013" s="248"/>
      <c r="B1013" s="1"/>
      <c r="C1013" s="1"/>
      <c r="D1013" s="1"/>
      <c r="E1013" s="1"/>
      <c r="H1013" s="1"/>
      <c r="I1013" s="1"/>
      <c r="J1013" s="1"/>
      <c r="K1013" s="1"/>
    </row>
    <row r="1014" spans="1:11" s="18" customFormat="1" ht="15" customHeight="1" x14ac:dyDescent="0.15">
      <c r="A1014" s="248"/>
      <c r="B1014" s="1"/>
      <c r="C1014" s="1"/>
      <c r="D1014" s="1"/>
      <c r="E1014" s="1"/>
      <c r="H1014" s="1"/>
      <c r="I1014" s="1"/>
      <c r="J1014" s="1"/>
      <c r="K1014" s="1"/>
    </row>
    <row r="1015" spans="1:11" s="18" customFormat="1" ht="15" customHeight="1" x14ac:dyDescent="0.15">
      <c r="A1015" s="248"/>
      <c r="B1015" s="1"/>
      <c r="C1015" s="1"/>
      <c r="D1015" s="1"/>
      <c r="E1015" s="1"/>
      <c r="H1015" s="1"/>
      <c r="I1015" s="1"/>
      <c r="J1015" s="1"/>
      <c r="K1015" s="1"/>
    </row>
    <row r="1016" spans="1:11" s="18" customFormat="1" ht="15" customHeight="1" x14ac:dyDescent="0.15">
      <c r="A1016" s="248"/>
      <c r="B1016" s="1"/>
      <c r="C1016" s="1"/>
      <c r="D1016" s="1"/>
      <c r="E1016" s="1"/>
      <c r="H1016" s="1"/>
      <c r="I1016" s="1"/>
      <c r="J1016" s="1"/>
      <c r="K1016" s="1"/>
    </row>
    <row r="1017" spans="1:11" s="18" customFormat="1" ht="15" customHeight="1" x14ac:dyDescent="0.15">
      <c r="A1017" s="248"/>
      <c r="B1017" s="1"/>
      <c r="C1017" s="1"/>
      <c r="D1017" s="1"/>
      <c r="E1017" s="1"/>
      <c r="H1017" s="1"/>
      <c r="I1017" s="1"/>
      <c r="J1017" s="1"/>
      <c r="K1017" s="1"/>
    </row>
    <row r="1018" spans="1:11" s="18" customFormat="1" ht="15" customHeight="1" x14ac:dyDescent="0.15">
      <c r="A1018" s="248"/>
      <c r="B1018" s="1"/>
      <c r="C1018" s="1"/>
      <c r="D1018" s="1"/>
      <c r="E1018" s="1"/>
      <c r="H1018" s="1"/>
      <c r="I1018" s="1"/>
      <c r="J1018" s="1"/>
      <c r="K1018" s="1"/>
    </row>
    <row r="1019" spans="1:11" s="18" customFormat="1" ht="15" customHeight="1" x14ac:dyDescent="0.15">
      <c r="A1019" s="248"/>
      <c r="B1019" s="1"/>
      <c r="C1019" s="1"/>
      <c r="D1019" s="1"/>
      <c r="E1019" s="1"/>
      <c r="H1019" s="1"/>
      <c r="I1019" s="1"/>
      <c r="J1019" s="1"/>
      <c r="K1019" s="1"/>
    </row>
    <row r="1020" spans="1:11" s="18" customFormat="1" ht="15" customHeight="1" x14ac:dyDescent="0.15">
      <c r="A1020" s="248"/>
      <c r="B1020" s="1"/>
      <c r="C1020" s="1"/>
      <c r="D1020" s="1"/>
      <c r="E1020" s="1"/>
      <c r="H1020" s="1"/>
      <c r="I1020" s="1"/>
      <c r="J1020" s="1"/>
      <c r="K1020" s="1"/>
    </row>
    <row r="1032" spans="1:11" ht="15" customHeight="1" x14ac:dyDescent="0.15">
      <c r="A1032" s="7" t="s">
        <v>304</v>
      </c>
    </row>
    <row r="1033" spans="1:11" s="18" customFormat="1" ht="15" customHeight="1" x14ac:dyDescent="0.15">
      <c r="A1033" s="248"/>
      <c r="B1033" s="1"/>
      <c r="C1033" s="1"/>
      <c r="D1033" s="1"/>
      <c r="E1033" s="1"/>
      <c r="H1033" s="1"/>
      <c r="I1033" s="1"/>
      <c r="J1033" s="1"/>
      <c r="K1033" s="1"/>
    </row>
    <row r="1034" spans="1:11" s="18" customFormat="1" ht="15" customHeight="1" x14ac:dyDescent="0.15">
      <c r="A1034" s="248"/>
      <c r="B1034" s="1"/>
      <c r="C1034" s="1"/>
      <c r="D1034" s="1"/>
      <c r="E1034" s="1"/>
      <c r="H1034" s="1"/>
      <c r="I1034" s="1"/>
      <c r="J1034" s="1"/>
      <c r="K1034" s="1"/>
    </row>
    <row r="1035" spans="1:11" s="18" customFormat="1" ht="15" customHeight="1" x14ac:dyDescent="0.15">
      <c r="A1035" s="248"/>
      <c r="B1035" s="1"/>
      <c r="C1035" s="1"/>
      <c r="D1035" s="1"/>
      <c r="E1035" s="1"/>
      <c r="H1035" s="1"/>
      <c r="I1035" s="1"/>
      <c r="J1035" s="1"/>
      <c r="K1035" s="1"/>
    </row>
    <row r="1036" spans="1:11" s="18" customFormat="1" ht="15" customHeight="1" x14ac:dyDescent="0.15">
      <c r="A1036" s="248"/>
      <c r="B1036" s="1"/>
      <c r="C1036" s="1"/>
      <c r="D1036" s="1"/>
      <c r="E1036" s="1"/>
      <c r="H1036" s="1"/>
      <c r="I1036" s="1"/>
      <c r="J1036" s="1"/>
      <c r="K1036" s="1"/>
    </row>
    <row r="1037" spans="1:11" s="18" customFormat="1" ht="15" customHeight="1" x14ac:dyDescent="0.15">
      <c r="A1037" s="248"/>
      <c r="B1037" s="1"/>
      <c r="C1037" s="1"/>
      <c r="D1037" s="1"/>
      <c r="E1037" s="1"/>
      <c r="H1037" s="1"/>
      <c r="I1037" s="1"/>
      <c r="J1037" s="1"/>
      <c r="K1037" s="1"/>
    </row>
    <row r="1038" spans="1:11" s="18" customFormat="1" ht="15" customHeight="1" x14ac:dyDescent="0.15">
      <c r="A1038" s="248"/>
      <c r="B1038" s="1"/>
      <c r="C1038" s="1"/>
      <c r="D1038" s="1"/>
      <c r="E1038" s="1"/>
      <c r="H1038" s="1"/>
      <c r="I1038" s="1"/>
      <c r="J1038" s="1"/>
      <c r="K1038" s="1"/>
    </row>
    <row r="1039" spans="1:11" s="18" customFormat="1" ht="15" customHeight="1" x14ac:dyDescent="0.15">
      <c r="A1039" s="248"/>
      <c r="B1039" s="1"/>
      <c r="C1039" s="1"/>
      <c r="D1039" s="1"/>
      <c r="E1039" s="1"/>
      <c r="H1039" s="1"/>
      <c r="I1039" s="1"/>
      <c r="J1039" s="1"/>
      <c r="K1039" s="1"/>
    </row>
    <row r="1040" spans="1:11" s="18" customFormat="1" ht="15" customHeight="1" x14ac:dyDescent="0.15">
      <c r="A1040" s="248"/>
      <c r="B1040" s="1"/>
      <c r="C1040" s="1"/>
      <c r="D1040" s="1"/>
      <c r="E1040" s="1"/>
      <c r="H1040" s="1"/>
      <c r="I1040" s="1"/>
      <c r="J1040" s="1"/>
      <c r="K1040" s="1"/>
    </row>
    <row r="1041" spans="1:11" s="18" customFormat="1" ht="15" customHeight="1" x14ac:dyDescent="0.15">
      <c r="A1041" s="248"/>
      <c r="B1041" s="1"/>
      <c r="C1041" s="1"/>
      <c r="D1041" s="1"/>
      <c r="E1041" s="1"/>
      <c r="H1041" s="1"/>
      <c r="I1041" s="1"/>
      <c r="J1041" s="1"/>
      <c r="K1041" s="1"/>
    </row>
    <row r="1042" spans="1:11" s="18" customFormat="1" ht="15" customHeight="1" x14ac:dyDescent="0.15">
      <c r="A1042" s="248"/>
      <c r="B1042" s="1"/>
      <c r="C1042" s="1"/>
      <c r="D1042" s="1"/>
      <c r="E1042" s="1"/>
      <c r="H1042" s="1"/>
      <c r="I1042" s="1"/>
      <c r="J1042" s="1"/>
      <c r="K1042" s="1"/>
    </row>
    <row r="1043" spans="1:11" s="18" customFormat="1" ht="15" customHeight="1" x14ac:dyDescent="0.15">
      <c r="A1043" s="248"/>
      <c r="B1043" s="1"/>
      <c r="C1043" s="1"/>
      <c r="D1043" s="1"/>
      <c r="E1043" s="1"/>
      <c r="H1043" s="1"/>
      <c r="I1043" s="1"/>
      <c r="J1043" s="1"/>
      <c r="K1043" s="1"/>
    </row>
    <row r="1044" spans="1:11" s="18" customFormat="1" ht="15" customHeight="1" x14ac:dyDescent="0.15">
      <c r="A1044" s="248"/>
      <c r="B1044" s="1"/>
      <c r="C1044" s="1"/>
      <c r="D1044" s="1"/>
      <c r="E1044" s="1"/>
      <c r="H1044" s="1"/>
      <c r="I1044" s="1"/>
      <c r="J1044" s="1"/>
      <c r="K1044" s="1"/>
    </row>
    <row r="1045" spans="1:11" s="18" customFormat="1" ht="15" customHeight="1" x14ac:dyDescent="0.15">
      <c r="A1045" s="248"/>
      <c r="B1045" s="1"/>
      <c r="C1045" s="1"/>
      <c r="D1045" s="1"/>
      <c r="E1045" s="1"/>
      <c r="H1045" s="1"/>
      <c r="I1045" s="1"/>
      <c r="J1045" s="1"/>
      <c r="K1045" s="1"/>
    </row>
    <row r="1055" spans="1:11" ht="15" customHeight="1" x14ac:dyDescent="0.15">
      <c r="A1055" s="7" t="s">
        <v>824</v>
      </c>
    </row>
    <row r="1056" spans="1:11" s="18" customFormat="1" ht="15" customHeight="1" x14ac:dyDescent="0.15">
      <c r="A1056" s="248"/>
      <c r="B1056" s="1"/>
      <c r="C1056" s="1"/>
      <c r="D1056" s="1"/>
      <c r="E1056" s="1"/>
      <c r="H1056" s="1"/>
      <c r="I1056" s="1"/>
      <c r="J1056" s="1"/>
      <c r="K1056" s="1"/>
    </row>
    <row r="1057" spans="1:11" s="18" customFormat="1" ht="15" customHeight="1" x14ac:dyDescent="0.15">
      <c r="A1057" s="248"/>
      <c r="B1057" s="1"/>
      <c r="C1057" s="1"/>
      <c r="D1057" s="1"/>
      <c r="E1057" s="1"/>
      <c r="H1057" s="1"/>
      <c r="I1057" s="1"/>
      <c r="J1057" s="1"/>
      <c r="K1057" s="1"/>
    </row>
    <row r="1058" spans="1:11" s="18" customFormat="1" ht="15" customHeight="1" x14ac:dyDescent="0.15">
      <c r="A1058" s="248"/>
      <c r="B1058" s="1"/>
      <c r="C1058" s="1"/>
      <c r="D1058" s="1"/>
      <c r="E1058" s="1"/>
      <c r="H1058" s="1"/>
      <c r="I1058" s="1"/>
      <c r="J1058" s="1"/>
      <c r="K1058" s="1"/>
    </row>
    <row r="1059" spans="1:11" s="18" customFormat="1" ht="15" customHeight="1" x14ac:dyDescent="0.15">
      <c r="A1059" s="248"/>
      <c r="B1059" s="1"/>
      <c r="C1059" s="1"/>
      <c r="D1059" s="1"/>
      <c r="E1059" s="1"/>
      <c r="H1059" s="1"/>
      <c r="I1059" s="1"/>
      <c r="J1059" s="1"/>
      <c r="K1059" s="1"/>
    </row>
    <row r="1060" spans="1:11" s="18" customFormat="1" ht="15" customHeight="1" x14ac:dyDescent="0.15">
      <c r="A1060" s="248"/>
      <c r="B1060" s="1"/>
      <c r="C1060" s="1"/>
      <c r="D1060" s="1"/>
      <c r="E1060" s="1"/>
      <c r="H1060" s="1"/>
      <c r="I1060" s="1"/>
      <c r="J1060" s="1"/>
      <c r="K1060" s="1"/>
    </row>
    <row r="1061" spans="1:11" s="18" customFormat="1" ht="15" customHeight="1" x14ac:dyDescent="0.15">
      <c r="A1061" s="248"/>
      <c r="B1061" s="1"/>
      <c r="C1061" s="1"/>
      <c r="D1061" s="1"/>
      <c r="E1061" s="1"/>
      <c r="H1061" s="1"/>
      <c r="I1061" s="1"/>
      <c r="J1061" s="1"/>
      <c r="K1061" s="1"/>
    </row>
    <row r="1062" spans="1:11" s="18" customFormat="1" ht="15" customHeight="1" x14ac:dyDescent="0.15">
      <c r="A1062" s="248"/>
      <c r="B1062" s="1"/>
      <c r="C1062" s="1"/>
      <c r="D1062" s="1"/>
      <c r="E1062" s="1"/>
      <c r="H1062" s="1"/>
      <c r="I1062" s="1"/>
      <c r="J1062" s="1"/>
      <c r="K1062" s="1"/>
    </row>
    <row r="1063" spans="1:11" s="18" customFormat="1" ht="15" customHeight="1" x14ac:dyDescent="0.15">
      <c r="A1063" s="248"/>
      <c r="B1063" s="1"/>
      <c r="C1063" s="1"/>
      <c r="D1063" s="1"/>
      <c r="E1063" s="1"/>
      <c r="H1063" s="1"/>
      <c r="I1063" s="1"/>
      <c r="J1063" s="1"/>
      <c r="K1063" s="1"/>
    </row>
    <row r="1064" spans="1:11" s="18" customFormat="1" ht="15" customHeight="1" x14ac:dyDescent="0.15">
      <c r="A1064" s="248"/>
      <c r="B1064" s="1"/>
      <c r="C1064" s="1"/>
      <c r="D1064" s="1"/>
      <c r="E1064" s="1"/>
      <c r="H1064" s="1"/>
      <c r="I1064" s="1"/>
      <c r="J1064" s="1"/>
      <c r="K1064" s="1"/>
    </row>
    <row r="1065" spans="1:11" s="18" customFormat="1" ht="15" customHeight="1" x14ac:dyDescent="0.15">
      <c r="A1065" s="248"/>
      <c r="B1065" s="1"/>
      <c r="C1065" s="1"/>
      <c r="D1065" s="1"/>
      <c r="E1065" s="1"/>
      <c r="H1065" s="1"/>
      <c r="I1065" s="1"/>
      <c r="J1065" s="1"/>
      <c r="K1065" s="1"/>
    </row>
    <row r="1066" spans="1:11" s="18" customFormat="1" ht="15" customHeight="1" x14ac:dyDescent="0.15">
      <c r="A1066" s="248"/>
      <c r="B1066" s="1"/>
      <c r="C1066" s="1"/>
      <c r="D1066" s="1"/>
      <c r="E1066" s="1"/>
      <c r="H1066" s="1"/>
      <c r="I1066" s="1"/>
      <c r="J1066" s="1"/>
      <c r="K1066" s="1"/>
    </row>
    <row r="1067" spans="1:11" s="18" customFormat="1" ht="15" customHeight="1" x14ac:dyDescent="0.15">
      <c r="A1067" s="248"/>
      <c r="B1067" s="1"/>
      <c r="C1067" s="1"/>
      <c r="D1067" s="1"/>
      <c r="E1067" s="1"/>
      <c r="H1067" s="1"/>
      <c r="I1067" s="1"/>
      <c r="J1067" s="1"/>
      <c r="K1067" s="1"/>
    </row>
    <row r="1068" spans="1:11" s="18" customFormat="1" ht="15" customHeight="1" x14ac:dyDescent="0.15">
      <c r="A1068" s="248"/>
      <c r="B1068" s="1"/>
      <c r="C1068" s="1"/>
      <c r="D1068" s="1"/>
      <c r="E1068" s="1"/>
      <c r="H1068" s="1"/>
      <c r="I1068" s="1"/>
      <c r="J1068" s="1"/>
      <c r="K1068" s="1"/>
    </row>
    <row r="1069" spans="1:11" ht="15" customHeight="1" x14ac:dyDescent="0.15">
      <c r="A1069" s="7" t="s">
        <v>314</v>
      </c>
    </row>
    <row r="1070" spans="1:11" s="18" customFormat="1" ht="15" customHeight="1" x14ac:dyDescent="0.15">
      <c r="A1070" s="248"/>
      <c r="B1070" s="1"/>
      <c r="C1070" s="1"/>
      <c r="D1070" s="1"/>
      <c r="E1070" s="1"/>
      <c r="H1070" s="1"/>
      <c r="I1070" s="1"/>
      <c r="J1070" s="1"/>
      <c r="K1070" s="1"/>
    </row>
    <row r="1071" spans="1:11" s="18" customFormat="1" ht="15" customHeight="1" x14ac:dyDescent="0.15">
      <c r="A1071" s="248"/>
      <c r="B1071" s="1"/>
      <c r="C1071" s="1"/>
      <c r="D1071" s="1"/>
      <c r="E1071" s="1"/>
      <c r="H1071" s="1"/>
      <c r="I1071" s="1"/>
      <c r="J1071" s="1"/>
      <c r="K1071" s="1"/>
    </row>
    <row r="1072" spans="1:11" s="18" customFormat="1" ht="15" customHeight="1" x14ac:dyDescent="0.15">
      <c r="A1072" s="248"/>
      <c r="B1072" s="1"/>
      <c r="C1072" s="1"/>
      <c r="D1072" s="1"/>
      <c r="E1072" s="1"/>
      <c r="H1072" s="1"/>
      <c r="I1072" s="1"/>
      <c r="J1072" s="1"/>
      <c r="K1072" s="1"/>
    </row>
    <row r="1073" spans="1:11" s="18" customFormat="1" ht="15" customHeight="1" x14ac:dyDescent="0.15">
      <c r="A1073" s="248"/>
      <c r="B1073" s="1"/>
      <c r="C1073" s="1"/>
      <c r="D1073" s="1"/>
      <c r="E1073" s="1"/>
      <c r="H1073" s="1"/>
      <c r="I1073" s="1"/>
      <c r="J1073" s="1"/>
      <c r="K1073" s="1"/>
    </row>
    <row r="1074" spans="1:11" s="18" customFormat="1" ht="15" customHeight="1" x14ac:dyDescent="0.15">
      <c r="A1074" s="248"/>
      <c r="B1074" s="1"/>
      <c r="C1074" s="1"/>
      <c r="D1074" s="1"/>
      <c r="E1074" s="1"/>
      <c r="H1074" s="1"/>
      <c r="I1074" s="1"/>
      <c r="J1074" s="1"/>
      <c r="K1074" s="1"/>
    </row>
    <row r="1075" spans="1:11" s="18" customFormat="1" ht="15" customHeight="1" x14ac:dyDescent="0.15">
      <c r="A1075" s="248"/>
      <c r="B1075" s="1"/>
      <c r="C1075" s="1"/>
      <c r="D1075" s="1"/>
      <c r="E1075" s="1"/>
      <c r="H1075" s="1"/>
      <c r="I1075" s="1"/>
      <c r="J1075" s="1"/>
      <c r="K1075" s="1"/>
    </row>
    <row r="1076" spans="1:11" s="18" customFormat="1" ht="15" customHeight="1" x14ac:dyDescent="0.15">
      <c r="A1076" s="248"/>
      <c r="B1076" s="1"/>
      <c r="C1076" s="1"/>
      <c r="D1076" s="1"/>
      <c r="E1076" s="1"/>
      <c r="H1076" s="1"/>
      <c r="I1076" s="1"/>
      <c r="J1076" s="1"/>
      <c r="K1076" s="1"/>
    </row>
    <row r="1077" spans="1:11" s="18" customFormat="1" ht="15" customHeight="1" x14ac:dyDescent="0.15">
      <c r="A1077" s="248"/>
      <c r="B1077" s="1"/>
      <c r="C1077" s="1"/>
      <c r="D1077" s="1"/>
      <c r="E1077" s="1"/>
      <c r="H1077" s="1"/>
      <c r="I1077" s="1"/>
      <c r="J1077" s="1"/>
      <c r="K1077" s="1"/>
    </row>
    <row r="1078" spans="1:11" s="18" customFormat="1" ht="15" customHeight="1" x14ac:dyDescent="0.15">
      <c r="A1078" s="248"/>
      <c r="B1078" s="1"/>
      <c r="C1078" s="1"/>
      <c r="D1078" s="1"/>
      <c r="E1078" s="1"/>
      <c r="H1078" s="1"/>
      <c r="I1078" s="1"/>
      <c r="J1078" s="1"/>
      <c r="K1078" s="1"/>
    </row>
    <row r="1079" spans="1:11" s="18" customFormat="1" ht="15" customHeight="1" x14ac:dyDescent="0.15">
      <c r="A1079" s="248"/>
      <c r="B1079" s="1"/>
      <c r="C1079" s="1"/>
      <c r="D1079" s="1"/>
      <c r="E1079" s="1"/>
      <c r="H1079" s="1"/>
      <c r="I1079" s="1"/>
      <c r="J1079" s="1"/>
      <c r="K1079" s="1"/>
    </row>
    <row r="1080" spans="1:11" s="18" customFormat="1" ht="15" customHeight="1" x14ac:dyDescent="0.15">
      <c r="A1080" s="248"/>
      <c r="B1080" s="1"/>
      <c r="C1080" s="1"/>
      <c r="D1080" s="1"/>
      <c r="E1080" s="1"/>
      <c r="H1080" s="1"/>
      <c r="I1080" s="1"/>
      <c r="J1080" s="1"/>
      <c r="K1080" s="1"/>
    </row>
    <row r="1081" spans="1:11" s="18" customFormat="1" ht="15" customHeight="1" x14ac:dyDescent="0.15">
      <c r="A1081" s="248"/>
      <c r="B1081" s="1"/>
      <c r="C1081" s="1"/>
      <c r="D1081" s="1"/>
      <c r="E1081" s="1"/>
      <c r="H1081" s="1"/>
      <c r="I1081" s="1"/>
      <c r="J1081" s="1"/>
      <c r="K1081" s="1"/>
    </row>
    <row r="1082" spans="1:11" ht="15" customHeight="1" x14ac:dyDescent="0.15">
      <c r="B1082" s="275"/>
    </row>
    <row r="1083" spans="1:11" ht="15" customHeight="1" x14ac:dyDescent="0.15">
      <c r="A1083" s="7" t="s">
        <v>825</v>
      </c>
      <c r="B1083" s="275"/>
    </row>
    <row r="1084" spans="1:11" s="18" customFormat="1" ht="15" customHeight="1" x14ac:dyDescent="0.15">
      <c r="A1084" s="248"/>
      <c r="B1084" s="276"/>
      <c r="C1084" s="1"/>
      <c r="D1084" s="1"/>
      <c r="E1084" s="1"/>
      <c r="H1084" s="1"/>
      <c r="I1084" s="1"/>
      <c r="J1084" s="1"/>
      <c r="K1084" s="1"/>
    </row>
    <row r="1085" spans="1:11" s="18" customFormat="1" ht="15" customHeight="1" x14ac:dyDescent="0.15">
      <c r="A1085" s="248"/>
      <c r="B1085" s="276"/>
      <c r="C1085" s="1"/>
      <c r="D1085" s="1"/>
      <c r="E1085" s="1"/>
      <c r="H1085" s="1"/>
      <c r="I1085" s="1"/>
      <c r="J1085" s="1"/>
      <c r="K1085" s="1"/>
    </row>
    <row r="1086" spans="1:11" s="18" customFormat="1" ht="15" customHeight="1" x14ac:dyDescent="0.15">
      <c r="A1086" s="248"/>
      <c r="B1086" s="276"/>
      <c r="C1086" s="1"/>
      <c r="D1086" s="1"/>
      <c r="E1086" s="1"/>
      <c r="H1086" s="1"/>
      <c r="I1086" s="1"/>
      <c r="J1086" s="1"/>
      <c r="K1086" s="1"/>
    </row>
    <row r="1087" spans="1:11" s="18" customFormat="1" ht="15" customHeight="1" x14ac:dyDescent="0.15">
      <c r="A1087" s="248"/>
      <c r="B1087" s="276"/>
      <c r="C1087" s="1"/>
      <c r="D1087" s="1"/>
      <c r="E1087" s="1"/>
      <c r="H1087" s="1"/>
      <c r="I1087" s="1"/>
      <c r="J1087" s="1"/>
      <c r="K1087" s="1"/>
    </row>
    <row r="1088" spans="1:11" s="18" customFormat="1" ht="15" customHeight="1" x14ac:dyDescent="0.15">
      <c r="A1088" s="248"/>
      <c r="B1088" s="276"/>
      <c r="C1088" s="1"/>
      <c r="D1088" s="1"/>
      <c r="E1088" s="1"/>
      <c r="H1088" s="1"/>
      <c r="I1088" s="1"/>
      <c r="J1088" s="1"/>
      <c r="K1088" s="1"/>
    </row>
    <row r="1089" spans="1:20" s="18" customFormat="1" ht="15" customHeight="1" x14ac:dyDescent="0.15">
      <c r="A1089" s="248"/>
      <c r="B1089" s="276"/>
      <c r="C1089" s="1"/>
      <c r="D1089" s="1"/>
      <c r="E1089" s="1"/>
      <c r="H1089" s="1"/>
      <c r="I1089" s="1"/>
      <c r="J1089" s="1"/>
      <c r="K1089" s="1"/>
    </row>
    <row r="1090" spans="1:20" s="18" customFormat="1" ht="15" customHeight="1" x14ac:dyDescent="0.15">
      <c r="A1090" s="248"/>
      <c r="B1090" s="276"/>
      <c r="C1090" s="1"/>
      <c r="D1090" s="1"/>
      <c r="E1090" s="1"/>
      <c r="H1090" s="1"/>
      <c r="I1090" s="1"/>
      <c r="J1090" s="1"/>
      <c r="K1090" s="1"/>
    </row>
    <row r="1091" spans="1:20" s="18" customFormat="1" ht="15" customHeight="1" x14ac:dyDescent="0.15">
      <c r="A1091" s="248"/>
      <c r="B1091" s="276"/>
      <c r="C1091" s="1"/>
      <c r="D1091" s="1"/>
      <c r="E1091" s="1"/>
      <c r="H1091" s="1"/>
      <c r="I1091" s="1"/>
      <c r="J1091" s="1"/>
      <c r="K1091" s="1"/>
    </row>
    <row r="1092" spans="1:20" s="18" customFormat="1" ht="15" customHeight="1" x14ac:dyDescent="0.15">
      <c r="A1092" s="248"/>
      <c r="B1092" s="276"/>
      <c r="C1092" s="1"/>
      <c r="D1092" s="1"/>
      <c r="E1092" s="1"/>
      <c r="H1092" s="1"/>
      <c r="I1092" s="1"/>
      <c r="J1092" s="1"/>
      <c r="K1092" s="1"/>
    </row>
    <row r="1093" spans="1:20" s="18" customFormat="1" ht="15" customHeight="1" x14ac:dyDescent="0.15">
      <c r="A1093" s="248"/>
      <c r="B1093" s="276"/>
      <c r="C1093" s="1"/>
      <c r="D1093" s="1"/>
      <c r="E1093" s="1"/>
      <c r="H1093" s="1"/>
      <c r="I1093" s="1"/>
      <c r="J1093" s="1"/>
      <c r="K1093" s="1"/>
    </row>
    <row r="1094" spans="1:20" s="18" customFormat="1" ht="15" customHeight="1" x14ac:dyDescent="0.15">
      <c r="A1094" s="248"/>
      <c r="B1094" s="276"/>
      <c r="C1094" s="1"/>
      <c r="D1094" s="1"/>
      <c r="E1094" s="1"/>
      <c r="H1094" s="1"/>
      <c r="I1094" s="1"/>
      <c r="J1094" s="1"/>
      <c r="K1094" s="1"/>
    </row>
    <row r="1095" spans="1:20" s="18" customFormat="1" ht="15" customHeight="1" x14ac:dyDescent="0.15">
      <c r="A1095" s="248"/>
      <c r="B1095" s="276"/>
      <c r="C1095" s="1"/>
      <c r="D1095" s="1"/>
      <c r="E1095" s="1"/>
      <c r="H1095" s="1"/>
      <c r="I1095" s="1"/>
      <c r="J1095" s="1"/>
      <c r="K1095" s="1"/>
    </row>
    <row r="1096" spans="1:20" s="18" customFormat="1" ht="15" customHeight="1" x14ac:dyDescent="0.15">
      <c r="A1096" s="248"/>
      <c r="B1096" s="276"/>
      <c r="C1096" s="1"/>
      <c r="D1096" s="1"/>
      <c r="E1096" s="1"/>
      <c r="H1096" s="1"/>
      <c r="I1096" s="1"/>
      <c r="J1096" s="1"/>
      <c r="K1096" s="1"/>
    </row>
    <row r="1099" spans="1:20" ht="15" customHeight="1" x14ac:dyDescent="0.15">
      <c r="A1099" s="7" t="s">
        <v>826</v>
      </c>
      <c r="B1099" s="249"/>
      <c r="C1099" s="249"/>
      <c r="D1099" s="249"/>
      <c r="E1099" s="249"/>
      <c r="F1099" s="249"/>
      <c r="G1099" s="249"/>
      <c r="H1099" s="249"/>
      <c r="I1099" s="249"/>
      <c r="J1099" s="249"/>
      <c r="K1099" s="249"/>
      <c r="L1099" s="249"/>
      <c r="M1099" s="249"/>
      <c r="N1099" s="249"/>
      <c r="O1099" s="249"/>
      <c r="P1099" s="249"/>
      <c r="Q1099" s="249"/>
      <c r="R1099" s="249"/>
      <c r="S1099" s="249"/>
      <c r="T1099" s="249"/>
    </row>
    <row r="1100" spans="1:20" s="18" customFormat="1" ht="15" customHeight="1" x14ac:dyDescent="0.15">
      <c r="A1100" s="248"/>
      <c r="B1100" s="1"/>
      <c r="C1100" s="1"/>
      <c r="D1100" s="1"/>
      <c r="E1100" s="1"/>
      <c r="F1100" s="1"/>
      <c r="G1100" s="1"/>
      <c r="H1100" s="1"/>
      <c r="I1100" s="1"/>
      <c r="J1100" s="1"/>
      <c r="K1100" s="1"/>
      <c r="L1100" s="1"/>
      <c r="M1100" s="1"/>
      <c r="N1100" s="1"/>
      <c r="O1100" s="1"/>
      <c r="P1100" s="1"/>
      <c r="Q1100" s="1"/>
      <c r="R1100" s="1"/>
      <c r="S1100" s="1"/>
      <c r="T1100" s="1"/>
    </row>
    <row r="1101" spans="1:20" s="18" customFormat="1" ht="15" customHeight="1" x14ac:dyDescent="0.15">
      <c r="A1101" s="248"/>
      <c r="B1101" s="1"/>
      <c r="C1101" s="1"/>
      <c r="D1101" s="1"/>
      <c r="E1101" s="1"/>
      <c r="F1101" s="1"/>
      <c r="G1101" s="1"/>
      <c r="H1101" s="1"/>
      <c r="I1101" s="1"/>
      <c r="J1101" s="1"/>
      <c r="K1101" s="1"/>
      <c r="L1101" s="1"/>
      <c r="M1101" s="1"/>
      <c r="N1101" s="1"/>
      <c r="O1101" s="1"/>
      <c r="P1101" s="1"/>
      <c r="Q1101" s="1"/>
      <c r="R1101" s="1"/>
      <c r="S1101" s="1"/>
      <c r="T1101" s="1"/>
    </row>
    <row r="1102" spans="1:20" s="18" customFormat="1" ht="15" customHeight="1" x14ac:dyDescent="0.15">
      <c r="A1102" s="248"/>
      <c r="B1102" s="1"/>
      <c r="C1102" s="1"/>
      <c r="D1102" s="1"/>
      <c r="E1102" s="1"/>
      <c r="F1102" s="1"/>
      <c r="G1102" s="1"/>
      <c r="H1102" s="1"/>
      <c r="I1102" s="1"/>
      <c r="J1102" s="1"/>
      <c r="K1102" s="1"/>
      <c r="L1102" s="1"/>
      <c r="M1102" s="1"/>
      <c r="N1102" s="1"/>
      <c r="O1102" s="1"/>
      <c r="P1102" s="1"/>
      <c r="Q1102" s="1"/>
      <c r="R1102" s="1"/>
      <c r="S1102" s="1"/>
      <c r="T1102" s="1"/>
    </row>
    <row r="1103" spans="1:20" s="18" customFormat="1" ht="15" customHeight="1" x14ac:dyDescent="0.15">
      <c r="A1103" s="248"/>
      <c r="B1103" s="1"/>
      <c r="C1103" s="1"/>
      <c r="D1103" s="1"/>
      <c r="E1103" s="1"/>
      <c r="F1103" s="1"/>
      <c r="G1103" s="1"/>
      <c r="H1103" s="1"/>
      <c r="I1103" s="1"/>
      <c r="J1103" s="1"/>
      <c r="K1103" s="1"/>
      <c r="L1103" s="1"/>
      <c r="M1103" s="1"/>
      <c r="N1103" s="1"/>
      <c r="O1103" s="1"/>
      <c r="P1103" s="1"/>
      <c r="Q1103" s="1"/>
      <c r="R1103" s="1"/>
      <c r="S1103" s="1"/>
      <c r="T1103" s="1"/>
    </row>
    <row r="1104" spans="1:20" s="18" customFormat="1" ht="15" customHeight="1" x14ac:dyDescent="0.15">
      <c r="A1104" s="248"/>
      <c r="B1104" s="1"/>
      <c r="C1104" s="1"/>
      <c r="D1104" s="1"/>
      <c r="E1104" s="1"/>
      <c r="F1104" s="1"/>
      <c r="G1104" s="1"/>
      <c r="H1104" s="1"/>
      <c r="I1104" s="1"/>
      <c r="J1104" s="1"/>
      <c r="K1104" s="1"/>
      <c r="L1104" s="1"/>
      <c r="M1104" s="1"/>
      <c r="N1104" s="1"/>
      <c r="O1104" s="1"/>
      <c r="P1104" s="1"/>
      <c r="Q1104" s="1"/>
      <c r="R1104" s="1"/>
      <c r="S1104" s="1"/>
      <c r="T1104" s="1"/>
    </row>
    <row r="1105" spans="1:20" s="18" customFormat="1" ht="15" customHeight="1" x14ac:dyDescent="0.15">
      <c r="A1105" s="248"/>
      <c r="B1105" s="1"/>
      <c r="C1105" s="1"/>
      <c r="D1105" s="1"/>
      <c r="E1105" s="1"/>
      <c r="F1105" s="1"/>
      <c r="G1105" s="1"/>
      <c r="H1105" s="1"/>
      <c r="I1105" s="1"/>
      <c r="J1105" s="1"/>
      <c r="K1105" s="1"/>
      <c r="L1105" s="1"/>
      <c r="M1105" s="1"/>
      <c r="N1105" s="1"/>
      <c r="O1105" s="1"/>
      <c r="P1105" s="1"/>
      <c r="Q1105" s="1"/>
      <c r="R1105" s="1"/>
      <c r="S1105" s="1"/>
      <c r="T1105" s="1"/>
    </row>
    <row r="1106" spans="1:20" s="18" customFormat="1" ht="15" customHeight="1" x14ac:dyDescent="0.15">
      <c r="A1106" s="248"/>
      <c r="B1106" s="1"/>
      <c r="C1106" s="1"/>
      <c r="D1106" s="1"/>
      <c r="E1106" s="1"/>
      <c r="F1106" s="1"/>
      <c r="G1106" s="1"/>
      <c r="H1106" s="1"/>
      <c r="I1106" s="1"/>
      <c r="J1106" s="1"/>
      <c r="K1106" s="1"/>
      <c r="L1106" s="1"/>
      <c r="M1106" s="1"/>
      <c r="N1106" s="1"/>
      <c r="O1106" s="1"/>
      <c r="P1106" s="1"/>
      <c r="Q1106" s="1"/>
      <c r="R1106" s="1"/>
      <c r="S1106" s="1"/>
      <c r="T1106" s="1"/>
    </row>
    <row r="1107" spans="1:20" s="18" customFormat="1" ht="15" customHeight="1" x14ac:dyDescent="0.15">
      <c r="A1107" s="248"/>
      <c r="B1107" s="1"/>
      <c r="C1107" s="1"/>
      <c r="D1107" s="1"/>
      <c r="E1107" s="1"/>
      <c r="F1107" s="1"/>
      <c r="G1107" s="1"/>
      <c r="H1107" s="1"/>
      <c r="I1107" s="1"/>
      <c r="J1107" s="1"/>
      <c r="K1107" s="1"/>
      <c r="L1107" s="1"/>
      <c r="M1107" s="1"/>
      <c r="N1107" s="1"/>
      <c r="O1107" s="1"/>
      <c r="P1107" s="1"/>
      <c r="Q1107" s="1"/>
      <c r="R1107" s="1"/>
      <c r="S1107" s="1"/>
      <c r="T1107" s="1"/>
    </row>
    <row r="1108" spans="1:20" s="18" customFormat="1" ht="15" customHeight="1" x14ac:dyDescent="0.15">
      <c r="A1108" s="248"/>
      <c r="B1108" s="1"/>
      <c r="C1108" s="1"/>
      <c r="D1108" s="1"/>
      <c r="E1108" s="1"/>
      <c r="F1108" s="1"/>
      <c r="G1108" s="1"/>
      <c r="H1108" s="1"/>
      <c r="I1108" s="1"/>
      <c r="J1108" s="1"/>
      <c r="K1108" s="1"/>
      <c r="L1108" s="1"/>
      <c r="M1108" s="1"/>
      <c r="N1108" s="1"/>
      <c r="O1108" s="1"/>
      <c r="P1108" s="1"/>
      <c r="Q1108" s="1"/>
      <c r="R1108" s="1"/>
      <c r="S1108" s="1"/>
      <c r="T1108" s="1"/>
    </row>
    <row r="1109" spans="1:20" s="18" customFormat="1" ht="15" customHeight="1" x14ac:dyDescent="0.15">
      <c r="A1109" s="248"/>
      <c r="B1109" s="1"/>
      <c r="C1109" s="1"/>
      <c r="D1109" s="1"/>
      <c r="E1109" s="1"/>
      <c r="F1109" s="1"/>
      <c r="G1109" s="1"/>
      <c r="H1109" s="1"/>
      <c r="I1109" s="1"/>
      <c r="J1109" s="1"/>
      <c r="K1109" s="1"/>
      <c r="L1109" s="1"/>
      <c r="M1109" s="1"/>
      <c r="N1109" s="1"/>
      <c r="O1109" s="1"/>
      <c r="P1109" s="1"/>
      <c r="Q1109" s="1"/>
      <c r="R1109" s="1"/>
      <c r="S1109" s="1"/>
      <c r="T1109" s="1"/>
    </row>
    <row r="1110" spans="1:20" s="18" customFormat="1" ht="15" customHeight="1" x14ac:dyDescent="0.15">
      <c r="A1110" s="248"/>
      <c r="B1110" s="1"/>
      <c r="C1110" s="1"/>
      <c r="D1110" s="1"/>
      <c r="E1110" s="1"/>
      <c r="F1110" s="1"/>
      <c r="G1110" s="1"/>
      <c r="H1110" s="1"/>
      <c r="I1110" s="1"/>
      <c r="J1110" s="1"/>
      <c r="K1110" s="1"/>
      <c r="L1110" s="1"/>
      <c r="M1110" s="1"/>
      <c r="N1110" s="1"/>
      <c r="O1110" s="1"/>
      <c r="P1110" s="1"/>
      <c r="Q1110" s="1"/>
      <c r="R1110" s="1"/>
      <c r="S1110" s="1"/>
      <c r="T1110" s="1"/>
    </row>
    <row r="1111" spans="1:20" s="18" customFormat="1" ht="15" customHeight="1" x14ac:dyDescent="0.15">
      <c r="A1111" s="248"/>
      <c r="B1111" s="1"/>
      <c r="C1111" s="1"/>
      <c r="D1111" s="1"/>
      <c r="E1111" s="1"/>
      <c r="F1111" s="1"/>
      <c r="G1111" s="1"/>
      <c r="H1111" s="1"/>
      <c r="I1111" s="1"/>
      <c r="J1111" s="1"/>
      <c r="K1111" s="1"/>
      <c r="L1111" s="1"/>
      <c r="M1111" s="1"/>
      <c r="N1111" s="1"/>
      <c r="O1111" s="1"/>
      <c r="P1111" s="1"/>
      <c r="Q1111" s="1"/>
      <c r="R1111" s="1"/>
      <c r="S1111" s="1"/>
      <c r="T1111" s="1"/>
    </row>
    <row r="1112" spans="1:20" s="18" customFormat="1" ht="15" customHeight="1" x14ac:dyDescent="0.15">
      <c r="A1112" s="248"/>
      <c r="B1112" s="1"/>
      <c r="C1112" s="1"/>
      <c r="D1112" s="1"/>
      <c r="E1112" s="1"/>
      <c r="F1112" s="1"/>
      <c r="G1112" s="1"/>
      <c r="H1112" s="1"/>
      <c r="I1112" s="1"/>
      <c r="J1112" s="1"/>
      <c r="K1112" s="1"/>
      <c r="L1112" s="1"/>
      <c r="M1112" s="1"/>
      <c r="N1112" s="1"/>
      <c r="O1112" s="1"/>
      <c r="P1112" s="1"/>
      <c r="Q1112" s="1"/>
      <c r="R1112" s="1"/>
      <c r="S1112" s="1"/>
      <c r="T1112" s="1"/>
    </row>
    <row r="1113" spans="1:20" ht="15" customHeight="1" x14ac:dyDescent="0.15">
      <c r="A1113" s="7" t="s">
        <v>340</v>
      </c>
      <c r="B1113" s="249"/>
      <c r="C1113" s="249"/>
      <c r="D1113" s="249"/>
      <c r="E1113" s="249"/>
      <c r="F1113" s="249"/>
      <c r="G1113" s="249"/>
      <c r="H1113" s="249"/>
      <c r="I1113" s="249"/>
      <c r="J1113" s="249"/>
      <c r="K1113" s="249"/>
      <c r="L1113" s="249"/>
      <c r="M1113" s="249"/>
      <c r="N1113" s="249"/>
      <c r="O1113" s="249"/>
      <c r="P1113" s="249"/>
      <c r="Q1113" s="249"/>
      <c r="R1113" s="249"/>
      <c r="S1113" s="249"/>
      <c r="T1113" s="249"/>
    </row>
    <row r="1114" spans="1:20" s="18" customFormat="1" ht="15" customHeight="1" x14ac:dyDescent="0.15">
      <c r="A1114" s="248"/>
      <c r="B1114" s="1"/>
      <c r="C1114" s="1"/>
      <c r="D1114" s="1"/>
      <c r="E1114" s="1"/>
      <c r="F1114" s="1"/>
      <c r="G1114" s="1"/>
      <c r="H1114" s="1"/>
      <c r="I1114" s="1"/>
      <c r="J1114" s="1"/>
      <c r="K1114" s="1"/>
      <c r="L1114" s="1"/>
      <c r="M1114" s="1"/>
      <c r="N1114" s="1"/>
      <c r="O1114" s="1"/>
      <c r="P1114" s="1"/>
      <c r="Q1114" s="1"/>
      <c r="R1114" s="1"/>
      <c r="S1114" s="1"/>
      <c r="T1114" s="1"/>
    </row>
    <row r="1115" spans="1:20" s="18" customFormat="1" ht="15" customHeight="1" x14ac:dyDescent="0.15">
      <c r="A1115" s="248"/>
      <c r="B1115" s="1"/>
      <c r="C1115" s="1"/>
      <c r="D1115" s="1"/>
      <c r="E1115" s="1"/>
      <c r="F1115" s="1"/>
      <c r="G1115" s="1"/>
      <c r="H1115" s="1"/>
      <c r="I1115" s="1"/>
      <c r="J1115" s="1"/>
      <c r="K1115" s="1"/>
      <c r="L1115" s="1"/>
      <c r="M1115" s="1"/>
      <c r="N1115" s="1"/>
      <c r="O1115" s="1"/>
      <c r="P1115" s="1"/>
      <c r="Q1115" s="1"/>
      <c r="R1115" s="1"/>
      <c r="S1115" s="1"/>
      <c r="T1115" s="1"/>
    </row>
    <row r="1116" spans="1:20" s="18" customFormat="1" ht="15" customHeight="1" x14ac:dyDescent="0.15">
      <c r="A1116" s="248"/>
      <c r="B1116" s="1"/>
      <c r="C1116" s="1"/>
      <c r="D1116" s="1"/>
      <c r="E1116" s="1"/>
      <c r="F1116" s="1"/>
      <c r="G1116" s="1"/>
      <c r="H1116" s="1"/>
      <c r="I1116" s="1"/>
      <c r="J1116" s="1"/>
      <c r="K1116" s="1"/>
      <c r="L1116" s="1"/>
      <c r="M1116" s="1"/>
      <c r="N1116" s="1"/>
      <c r="O1116" s="1"/>
      <c r="P1116" s="1"/>
      <c r="Q1116" s="1"/>
      <c r="R1116" s="1"/>
      <c r="S1116" s="1"/>
      <c r="T1116" s="1"/>
    </row>
    <row r="1117" spans="1:20" s="18" customFormat="1" ht="15" customHeight="1" x14ac:dyDescent="0.15">
      <c r="A1117" s="248"/>
      <c r="B1117" s="1"/>
      <c r="C1117" s="1"/>
      <c r="D1117" s="1"/>
      <c r="E1117" s="1"/>
      <c r="F1117" s="1"/>
      <c r="G1117" s="1"/>
      <c r="H1117" s="1"/>
      <c r="I1117" s="1"/>
      <c r="J1117" s="1"/>
      <c r="K1117" s="1"/>
      <c r="L1117" s="1"/>
      <c r="M1117" s="1"/>
      <c r="N1117" s="1"/>
      <c r="O1117" s="1"/>
      <c r="P1117" s="1"/>
      <c r="Q1117" s="1"/>
      <c r="R1117" s="1"/>
      <c r="S1117" s="1"/>
      <c r="T1117" s="1"/>
    </row>
    <row r="1118" spans="1:20" s="18" customFormat="1" ht="15" customHeight="1" x14ac:dyDescent="0.15">
      <c r="A1118" s="248"/>
      <c r="B1118" s="1"/>
      <c r="C1118" s="1"/>
      <c r="D1118" s="1"/>
      <c r="E1118" s="1"/>
      <c r="F1118" s="1"/>
      <c r="G1118" s="1"/>
      <c r="H1118" s="1"/>
      <c r="I1118" s="1"/>
      <c r="J1118" s="1"/>
      <c r="K1118" s="1"/>
      <c r="L1118" s="1"/>
      <c r="M1118" s="1"/>
      <c r="N1118" s="1"/>
      <c r="O1118" s="1"/>
      <c r="P1118" s="1"/>
      <c r="Q1118" s="1"/>
      <c r="R1118" s="1"/>
      <c r="S1118" s="1"/>
      <c r="T1118" s="1"/>
    </row>
    <row r="1119" spans="1:20" s="18" customFormat="1" ht="15" customHeight="1" x14ac:dyDescent="0.15">
      <c r="A1119" s="248"/>
      <c r="B1119" s="1"/>
      <c r="C1119" s="1"/>
      <c r="D1119" s="1"/>
      <c r="E1119" s="1"/>
      <c r="F1119" s="1"/>
      <c r="G1119" s="1"/>
      <c r="H1119" s="1"/>
      <c r="I1119" s="1"/>
      <c r="J1119" s="1"/>
      <c r="K1119" s="1"/>
      <c r="L1119" s="1"/>
      <c r="M1119" s="1"/>
      <c r="N1119" s="1"/>
      <c r="O1119" s="1"/>
      <c r="P1119" s="1"/>
      <c r="Q1119" s="1"/>
      <c r="R1119" s="1"/>
      <c r="S1119" s="1"/>
      <c r="T1119" s="1"/>
    </row>
    <row r="1120" spans="1:20" s="18" customFormat="1" ht="15" customHeight="1" x14ac:dyDescent="0.15">
      <c r="A1120" s="248"/>
      <c r="B1120" s="1"/>
      <c r="C1120" s="1"/>
      <c r="D1120" s="1"/>
      <c r="E1120" s="1"/>
      <c r="F1120" s="1"/>
      <c r="G1120" s="1"/>
      <c r="H1120" s="1"/>
      <c r="I1120" s="1"/>
      <c r="J1120" s="1"/>
      <c r="K1120" s="1"/>
      <c r="L1120" s="1"/>
      <c r="M1120" s="1"/>
      <c r="N1120" s="1"/>
      <c r="O1120" s="1"/>
      <c r="P1120" s="1"/>
      <c r="Q1120" s="1"/>
      <c r="R1120" s="1"/>
      <c r="S1120" s="1"/>
      <c r="T1120" s="1"/>
    </row>
    <row r="1121" spans="1:20" s="18" customFormat="1" ht="15" customHeight="1" x14ac:dyDescent="0.15">
      <c r="A1121" s="248"/>
      <c r="B1121" s="1"/>
      <c r="C1121" s="1"/>
      <c r="D1121" s="1"/>
      <c r="E1121" s="1"/>
      <c r="F1121" s="1"/>
      <c r="G1121" s="1"/>
      <c r="H1121" s="1"/>
      <c r="I1121" s="1"/>
      <c r="J1121" s="1"/>
      <c r="K1121" s="1"/>
      <c r="L1121" s="1"/>
      <c r="M1121" s="1"/>
      <c r="N1121" s="1"/>
      <c r="O1121" s="1"/>
      <c r="P1121" s="1"/>
      <c r="Q1121" s="1"/>
      <c r="R1121" s="1"/>
      <c r="S1121" s="1"/>
      <c r="T1121" s="1"/>
    </row>
    <row r="1122" spans="1:20" s="18" customFormat="1" ht="15" customHeight="1" x14ac:dyDescent="0.15">
      <c r="A1122" s="248"/>
      <c r="B1122" s="1"/>
      <c r="C1122" s="1"/>
      <c r="D1122" s="1"/>
      <c r="E1122" s="1"/>
      <c r="F1122" s="1"/>
      <c r="G1122" s="1"/>
      <c r="H1122" s="1"/>
      <c r="I1122" s="1"/>
      <c r="J1122" s="1"/>
      <c r="K1122" s="1"/>
      <c r="L1122" s="1"/>
      <c r="M1122" s="1"/>
      <c r="N1122" s="1"/>
      <c r="O1122" s="1"/>
      <c r="P1122" s="1"/>
      <c r="Q1122" s="1"/>
      <c r="R1122" s="1"/>
      <c r="S1122" s="1"/>
      <c r="T1122" s="1"/>
    </row>
    <row r="1123" spans="1:20" s="18" customFormat="1" ht="15" customHeight="1" x14ac:dyDescent="0.15">
      <c r="A1123" s="248"/>
      <c r="B1123" s="1"/>
      <c r="C1123" s="1"/>
      <c r="D1123" s="1"/>
      <c r="E1123" s="1"/>
      <c r="F1123" s="1"/>
      <c r="G1123" s="1"/>
      <c r="H1123" s="1"/>
      <c r="I1123" s="1"/>
      <c r="J1123" s="1"/>
      <c r="K1123" s="1"/>
      <c r="L1123" s="1"/>
      <c r="M1123" s="1"/>
      <c r="N1123" s="1"/>
      <c r="O1123" s="1"/>
      <c r="P1123" s="1"/>
      <c r="Q1123" s="1"/>
      <c r="R1123" s="1"/>
      <c r="S1123" s="1"/>
      <c r="T1123" s="1"/>
    </row>
    <row r="1124" spans="1:20" s="18" customFormat="1" ht="15" customHeight="1" x14ac:dyDescent="0.15">
      <c r="A1124" s="248"/>
      <c r="B1124" s="1"/>
      <c r="C1124" s="1"/>
      <c r="D1124" s="1"/>
      <c r="E1124" s="1"/>
      <c r="F1124" s="1"/>
      <c r="G1124" s="1"/>
      <c r="H1124" s="1"/>
      <c r="I1124" s="1"/>
      <c r="J1124" s="1"/>
      <c r="K1124" s="1"/>
      <c r="L1124" s="1"/>
      <c r="M1124" s="1"/>
      <c r="N1124" s="1"/>
      <c r="O1124" s="1"/>
      <c r="P1124" s="1"/>
      <c r="Q1124" s="1"/>
      <c r="R1124" s="1"/>
      <c r="S1124" s="1"/>
      <c r="T1124" s="1"/>
    </row>
    <row r="1125" spans="1:20" s="18" customFormat="1" ht="15" customHeight="1" x14ac:dyDescent="0.15">
      <c r="A1125" s="248"/>
      <c r="B1125" s="1"/>
      <c r="C1125" s="1"/>
      <c r="D1125" s="1"/>
      <c r="E1125" s="1"/>
      <c r="F1125" s="1"/>
      <c r="G1125" s="1"/>
      <c r="H1125" s="1"/>
      <c r="I1125" s="1"/>
      <c r="J1125" s="1"/>
      <c r="K1125" s="1"/>
      <c r="L1125" s="1"/>
      <c r="M1125" s="1"/>
      <c r="N1125" s="1"/>
      <c r="O1125" s="1"/>
      <c r="P1125" s="1"/>
      <c r="Q1125" s="1"/>
      <c r="R1125" s="1"/>
      <c r="S1125" s="1"/>
      <c r="T1125" s="1"/>
    </row>
    <row r="1126" spans="1:20" s="18" customFormat="1" ht="15" customHeight="1" x14ac:dyDescent="0.15">
      <c r="A1126" s="248"/>
      <c r="B1126" s="1"/>
      <c r="C1126" s="1"/>
      <c r="D1126" s="1"/>
      <c r="E1126" s="1"/>
      <c r="F1126" s="1"/>
      <c r="G1126" s="1"/>
      <c r="H1126" s="1"/>
      <c r="I1126" s="1"/>
      <c r="J1126" s="1"/>
      <c r="K1126" s="1"/>
      <c r="L1126" s="1"/>
      <c r="M1126" s="1"/>
      <c r="N1126" s="1"/>
      <c r="O1126" s="1"/>
      <c r="P1126" s="1"/>
      <c r="Q1126" s="1"/>
      <c r="R1126" s="1"/>
      <c r="S1126" s="1"/>
      <c r="T1126" s="1"/>
    </row>
    <row r="1127" spans="1:20" ht="15" customHeight="1" x14ac:dyDescent="0.15">
      <c r="A1127" s="7" t="s">
        <v>351</v>
      </c>
      <c r="B1127" s="249"/>
      <c r="C1127" s="249"/>
      <c r="D1127" s="249"/>
      <c r="E1127" s="249"/>
      <c r="F1127" s="249"/>
      <c r="G1127" s="249"/>
      <c r="H1127" s="249"/>
      <c r="I1127" s="249"/>
      <c r="J1127" s="249"/>
      <c r="K1127" s="249"/>
      <c r="L1127" s="249"/>
      <c r="M1127" s="249"/>
      <c r="N1127" s="249"/>
      <c r="O1127" s="249"/>
      <c r="P1127" s="249"/>
      <c r="Q1127" s="249"/>
      <c r="R1127" s="249"/>
      <c r="S1127" s="249"/>
      <c r="T1127" s="249"/>
    </row>
    <row r="1128" spans="1:20" s="18" customFormat="1" ht="15" customHeight="1" x14ac:dyDescent="0.15">
      <c r="A1128" s="248"/>
      <c r="B1128" s="1"/>
      <c r="C1128" s="1"/>
      <c r="D1128" s="1"/>
      <c r="E1128" s="1"/>
      <c r="H1128" s="1"/>
      <c r="I1128" s="1"/>
      <c r="J1128" s="1"/>
      <c r="K1128" s="1"/>
    </row>
    <row r="1129" spans="1:20" s="18" customFormat="1" ht="15" customHeight="1" x14ac:dyDescent="0.15">
      <c r="A1129" s="248"/>
      <c r="B1129" s="1"/>
      <c r="C1129" s="1"/>
      <c r="D1129" s="1"/>
      <c r="E1129" s="1"/>
      <c r="H1129" s="1"/>
      <c r="I1129" s="1"/>
      <c r="J1129" s="1"/>
      <c r="K1129" s="1"/>
    </row>
    <row r="1130" spans="1:20" s="18" customFormat="1" ht="15" customHeight="1" x14ac:dyDescent="0.15">
      <c r="A1130" s="248"/>
      <c r="B1130" s="1"/>
      <c r="C1130" s="1"/>
      <c r="D1130" s="1"/>
      <c r="E1130" s="1"/>
      <c r="H1130" s="1"/>
      <c r="I1130" s="1"/>
      <c r="J1130" s="1"/>
      <c r="K1130" s="1"/>
    </row>
    <row r="1131" spans="1:20" s="18" customFormat="1" ht="15" customHeight="1" x14ac:dyDescent="0.15">
      <c r="A1131" s="248"/>
      <c r="B1131" s="1"/>
      <c r="C1131" s="1"/>
      <c r="D1131" s="1"/>
      <c r="E1131" s="1"/>
      <c r="H1131" s="1"/>
      <c r="I1131" s="1"/>
      <c r="J1131" s="1"/>
      <c r="K1131" s="1"/>
    </row>
    <row r="1132" spans="1:20" s="18" customFormat="1" ht="15" customHeight="1" x14ac:dyDescent="0.15">
      <c r="A1132" s="248"/>
      <c r="B1132" s="1"/>
      <c r="C1132" s="1"/>
      <c r="D1132" s="1"/>
      <c r="E1132" s="1"/>
      <c r="H1132" s="1"/>
      <c r="I1132" s="1"/>
      <c r="J1132" s="1"/>
      <c r="K1132" s="1"/>
    </row>
    <row r="1133" spans="1:20" s="18" customFormat="1" ht="15" customHeight="1" x14ac:dyDescent="0.15">
      <c r="A1133" s="248"/>
      <c r="B1133" s="1"/>
      <c r="C1133" s="1"/>
      <c r="D1133" s="1"/>
      <c r="E1133" s="1"/>
      <c r="H1133" s="1"/>
      <c r="I1133" s="1"/>
      <c r="J1133" s="1"/>
      <c r="K1133" s="1"/>
    </row>
    <row r="1134" spans="1:20" s="18" customFormat="1" ht="15" customHeight="1" x14ac:dyDescent="0.15">
      <c r="A1134" s="248"/>
      <c r="B1134" s="1"/>
      <c r="C1134" s="1"/>
      <c r="D1134" s="1"/>
      <c r="E1134" s="1"/>
      <c r="H1134" s="1"/>
      <c r="I1134" s="1"/>
      <c r="J1134" s="1"/>
      <c r="K1134" s="1"/>
    </row>
    <row r="1135" spans="1:20" s="18" customFormat="1" ht="15" customHeight="1" x14ac:dyDescent="0.15">
      <c r="A1135" s="248"/>
      <c r="B1135" s="1"/>
      <c r="C1135" s="1"/>
      <c r="D1135" s="1"/>
      <c r="E1135" s="1"/>
      <c r="H1135" s="1"/>
      <c r="I1135" s="1"/>
      <c r="J1135" s="1"/>
      <c r="K1135" s="1"/>
    </row>
    <row r="1136" spans="1:20" s="18" customFormat="1" ht="15" customHeight="1" x14ac:dyDescent="0.15">
      <c r="A1136" s="248"/>
      <c r="B1136" s="1"/>
      <c r="C1136" s="1"/>
      <c r="D1136" s="1"/>
      <c r="E1136" s="1"/>
      <c r="H1136" s="1"/>
      <c r="I1136" s="1"/>
      <c r="J1136" s="1"/>
      <c r="K1136" s="1"/>
    </row>
    <row r="1137" spans="1:11" s="18" customFormat="1" ht="15" customHeight="1" x14ac:dyDescent="0.15">
      <c r="A1137" s="248"/>
      <c r="B1137" s="1"/>
      <c r="C1137" s="1"/>
      <c r="D1137" s="1"/>
      <c r="E1137" s="1"/>
      <c r="H1137" s="1"/>
      <c r="I1137" s="1"/>
      <c r="J1137" s="1"/>
      <c r="K1137" s="1"/>
    </row>
    <row r="1138" spans="1:11" s="18" customFormat="1" ht="15" customHeight="1" x14ac:dyDescent="0.15">
      <c r="A1138" s="248"/>
      <c r="B1138" s="1"/>
      <c r="C1138" s="1"/>
      <c r="D1138" s="1"/>
      <c r="E1138" s="1"/>
      <c r="H1138" s="1"/>
      <c r="I1138" s="1"/>
      <c r="J1138" s="1"/>
      <c r="K1138" s="1"/>
    </row>
    <row r="1139" spans="1:11" s="18" customFormat="1" ht="15" customHeight="1" x14ac:dyDescent="0.15">
      <c r="A1139" s="248"/>
      <c r="B1139" s="1"/>
      <c r="C1139" s="1"/>
      <c r="D1139" s="1"/>
      <c r="E1139" s="1"/>
      <c r="H1139" s="1"/>
      <c r="I1139" s="1"/>
      <c r="J1139" s="1"/>
      <c r="K1139" s="1"/>
    </row>
    <row r="1140" spans="1:11" s="18" customFormat="1" ht="15" customHeight="1" x14ac:dyDescent="0.15">
      <c r="A1140" s="248"/>
      <c r="B1140" s="1"/>
      <c r="C1140" s="1"/>
      <c r="D1140" s="1"/>
      <c r="E1140" s="1"/>
      <c r="H1140" s="1"/>
      <c r="I1140" s="1"/>
      <c r="J1140" s="1"/>
      <c r="K1140" s="1"/>
    </row>
    <row r="1141" spans="1:11" s="18" customFormat="1" ht="15" customHeight="1" x14ac:dyDescent="0.15">
      <c r="A1141" s="248"/>
      <c r="B1141" s="1"/>
      <c r="C1141" s="1"/>
      <c r="D1141" s="1"/>
      <c r="E1141" s="1"/>
      <c r="H1141" s="1"/>
      <c r="I1141" s="1"/>
      <c r="J1141" s="1"/>
      <c r="K1141" s="1"/>
    </row>
    <row r="1142" spans="1:11" s="249" customFormat="1" ht="15" customHeight="1" x14ac:dyDescent="0.15">
      <c r="A1142" s="254" t="s">
        <v>347</v>
      </c>
    </row>
    <row r="1143" spans="1:11" ht="12" x14ac:dyDescent="0.15">
      <c r="A1143" s="248"/>
    </row>
    <row r="1144" spans="1:11" ht="12" x14ac:dyDescent="0.15">
      <c r="A1144" s="248"/>
    </row>
    <row r="1145" spans="1:11" ht="12" x14ac:dyDescent="0.15">
      <c r="A1145" s="248"/>
    </row>
    <row r="1146" spans="1:11" ht="12" x14ac:dyDescent="0.15">
      <c r="A1146" s="248"/>
    </row>
    <row r="1147" spans="1:11" ht="12" x14ac:dyDescent="0.15">
      <c r="A1147" s="248"/>
    </row>
    <row r="1148" spans="1:11" ht="12" x14ac:dyDescent="0.15">
      <c r="A1148" s="248"/>
    </row>
    <row r="1149" spans="1:11" ht="12" x14ac:dyDescent="0.15">
      <c r="A1149" s="248"/>
    </row>
    <row r="1150" spans="1:11" ht="12" x14ac:dyDescent="0.15">
      <c r="A1150" s="248"/>
    </row>
    <row r="1151" spans="1:11" s="250" customFormat="1" ht="12" x14ac:dyDescent="0.15">
      <c r="A1151" s="248"/>
      <c r="B1151"/>
      <c r="C1151"/>
      <c r="D1151"/>
      <c r="E1151"/>
      <c r="F1151"/>
      <c r="G1151"/>
      <c r="H1151"/>
      <c r="I1151"/>
      <c r="J1151"/>
      <c r="K1151"/>
    </row>
    <row r="1152" spans="1:11" s="250" customFormat="1" ht="12" x14ac:dyDescent="0.15">
      <c r="A1152" s="248"/>
      <c r="B1152"/>
      <c r="C1152"/>
      <c r="D1152"/>
      <c r="E1152"/>
      <c r="F1152"/>
      <c r="G1152"/>
      <c r="H1152"/>
      <c r="I1152"/>
      <c r="J1152"/>
      <c r="K1152"/>
    </row>
    <row r="1153" spans="1:11" s="250" customFormat="1" ht="12" x14ac:dyDescent="0.15">
      <c r="A1153" s="248"/>
      <c r="B1153"/>
      <c r="C1153"/>
      <c r="D1153"/>
      <c r="E1153"/>
      <c r="F1153"/>
      <c r="G1153"/>
      <c r="H1153"/>
      <c r="I1153"/>
      <c r="J1153"/>
      <c r="K1153"/>
    </row>
    <row r="1154" spans="1:11" s="250" customFormat="1" ht="12" x14ac:dyDescent="0.15">
      <c r="A1154" s="248"/>
      <c r="B1154"/>
      <c r="C1154"/>
      <c r="D1154"/>
      <c r="E1154"/>
      <c r="F1154"/>
      <c r="G1154"/>
      <c r="H1154"/>
      <c r="I1154"/>
      <c r="J1154"/>
      <c r="K1154"/>
    </row>
    <row r="1155" spans="1:11" s="250" customFormat="1" ht="12" x14ac:dyDescent="0.15">
      <c r="A1155" s="248"/>
      <c r="B1155"/>
      <c r="C1155"/>
      <c r="D1155"/>
      <c r="E1155"/>
      <c r="F1155"/>
      <c r="G1155"/>
      <c r="H1155"/>
      <c r="I1155"/>
      <c r="J1155"/>
      <c r="K1155"/>
    </row>
    <row r="1156" spans="1:11" s="250" customFormat="1" ht="12" x14ac:dyDescent="0.15">
      <c r="A1156" s="248"/>
      <c r="B1156"/>
      <c r="C1156"/>
      <c r="D1156"/>
      <c r="E1156"/>
      <c r="F1156"/>
      <c r="G1156"/>
      <c r="H1156"/>
      <c r="I1156"/>
      <c r="J1156"/>
      <c r="K1156"/>
    </row>
    <row r="1157" spans="1:11" s="250" customFormat="1" ht="12" x14ac:dyDescent="0.15">
      <c r="A1157" s="248"/>
      <c r="B1157"/>
      <c r="C1157"/>
      <c r="D1157"/>
      <c r="E1157"/>
      <c r="F1157"/>
      <c r="G1157"/>
      <c r="H1157"/>
      <c r="I1157"/>
      <c r="J1157"/>
      <c r="K1157"/>
    </row>
    <row r="1158" spans="1:11" s="250" customFormat="1" ht="12" x14ac:dyDescent="0.15">
      <c r="A1158" s="248"/>
      <c r="B1158"/>
      <c r="C1158"/>
      <c r="D1158"/>
      <c r="E1158"/>
      <c r="F1158"/>
      <c r="G1158"/>
      <c r="H1158"/>
      <c r="I1158"/>
      <c r="J1158"/>
      <c r="K1158"/>
    </row>
    <row r="1159" spans="1:11" s="250" customFormat="1" ht="12" x14ac:dyDescent="0.15">
      <c r="A1159" s="248"/>
      <c r="B1159"/>
      <c r="C1159"/>
      <c r="D1159"/>
      <c r="E1159"/>
      <c r="F1159"/>
      <c r="G1159"/>
      <c r="H1159"/>
      <c r="I1159"/>
      <c r="J1159"/>
      <c r="K1159"/>
    </row>
    <row r="1160" spans="1:11" s="250" customFormat="1" ht="12" x14ac:dyDescent="0.15">
      <c r="A1160" s="248"/>
      <c r="B1160"/>
      <c r="C1160"/>
      <c r="D1160"/>
      <c r="E1160"/>
      <c r="F1160"/>
      <c r="G1160"/>
      <c r="H1160"/>
      <c r="I1160"/>
      <c r="J1160"/>
      <c r="K1160"/>
    </row>
    <row r="1161" spans="1:11" s="250" customFormat="1" ht="12" x14ac:dyDescent="0.15">
      <c r="A1161" s="248"/>
      <c r="B1161"/>
      <c r="C1161"/>
      <c r="D1161"/>
      <c r="E1161"/>
      <c r="F1161"/>
      <c r="G1161"/>
      <c r="H1161"/>
      <c r="I1161"/>
      <c r="J1161"/>
      <c r="K1161"/>
    </row>
    <row r="1162" spans="1:11" ht="15" customHeight="1" x14ac:dyDescent="0.15">
      <c r="A1162" s="7" t="s">
        <v>352</v>
      </c>
    </row>
    <row r="1181" spans="1:1" ht="15" customHeight="1" x14ac:dyDescent="0.15">
      <c r="A1181" s="7" t="s">
        <v>355</v>
      </c>
    </row>
    <row r="1208" spans="1:11" ht="15" customHeight="1" x14ac:dyDescent="0.15">
      <c r="A1208" s="7" t="s">
        <v>363</v>
      </c>
    </row>
    <row r="1209" spans="1:11" s="18" customFormat="1" ht="15" customHeight="1" x14ac:dyDescent="0.15">
      <c r="A1209" s="248"/>
      <c r="B1209" s="1"/>
      <c r="C1209" s="1"/>
      <c r="D1209" s="1"/>
      <c r="E1209" s="1"/>
      <c r="H1209" s="1"/>
      <c r="I1209" s="1"/>
      <c r="J1209" s="1"/>
      <c r="K1209" s="1"/>
    </row>
    <row r="1210" spans="1:11" s="18" customFormat="1" ht="15" customHeight="1" x14ac:dyDescent="0.15">
      <c r="A1210" s="248"/>
      <c r="B1210" s="1"/>
      <c r="C1210" s="1"/>
      <c r="D1210" s="1"/>
      <c r="E1210" s="1"/>
      <c r="H1210" s="1"/>
      <c r="I1210" s="1"/>
      <c r="J1210" s="1"/>
      <c r="K1210" s="1"/>
    </row>
    <row r="1211" spans="1:11" s="18" customFormat="1" ht="15" customHeight="1" x14ac:dyDescent="0.15">
      <c r="A1211" s="248"/>
      <c r="B1211" s="1"/>
      <c r="C1211" s="1"/>
      <c r="D1211" s="1"/>
      <c r="E1211" s="1"/>
      <c r="H1211" s="1"/>
      <c r="I1211" s="1"/>
      <c r="J1211" s="1"/>
      <c r="K1211" s="1"/>
    </row>
    <row r="1212" spans="1:11" s="18" customFormat="1" ht="15" customHeight="1" x14ac:dyDescent="0.15">
      <c r="A1212" s="248"/>
      <c r="B1212" s="1"/>
      <c r="C1212" s="1"/>
      <c r="D1212" s="1"/>
      <c r="E1212" s="1"/>
      <c r="H1212" s="1"/>
      <c r="I1212" s="1"/>
      <c r="J1212" s="1"/>
      <c r="K1212" s="1"/>
    </row>
    <row r="1213" spans="1:11" s="18" customFormat="1" ht="15" customHeight="1" x14ac:dyDescent="0.15">
      <c r="A1213" s="248"/>
      <c r="B1213" s="1"/>
      <c r="C1213" s="1"/>
      <c r="D1213" s="1"/>
      <c r="E1213" s="1"/>
      <c r="H1213" s="1"/>
      <c r="I1213" s="1"/>
      <c r="J1213" s="1"/>
      <c r="K1213" s="1"/>
    </row>
    <row r="1214" spans="1:11" s="18" customFormat="1" ht="15" customHeight="1" x14ac:dyDescent="0.15">
      <c r="A1214" s="248"/>
      <c r="B1214" s="1"/>
      <c r="C1214" s="1"/>
      <c r="D1214" s="1"/>
      <c r="E1214" s="1"/>
      <c r="H1214" s="1"/>
      <c r="I1214" s="1"/>
      <c r="J1214" s="1"/>
      <c r="K1214" s="1"/>
    </row>
    <row r="1215" spans="1:11" s="18" customFormat="1" ht="15" customHeight="1" x14ac:dyDescent="0.15">
      <c r="A1215" s="248"/>
      <c r="B1215" s="1"/>
      <c r="C1215" s="1"/>
      <c r="D1215" s="1"/>
      <c r="E1215" s="1"/>
      <c r="H1215" s="1"/>
      <c r="I1215" s="1"/>
      <c r="J1215" s="1"/>
      <c r="K1215" s="1"/>
    </row>
    <row r="1216" spans="1:11" s="18" customFormat="1" ht="15" customHeight="1" x14ac:dyDescent="0.15">
      <c r="A1216" s="248"/>
      <c r="B1216" s="1"/>
      <c r="C1216" s="1"/>
      <c r="D1216" s="1"/>
      <c r="E1216" s="1"/>
      <c r="H1216" s="1"/>
      <c r="I1216" s="1"/>
      <c r="J1216" s="1"/>
      <c r="K1216" s="1"/>
    </row>
    <row r="1217" spans="1:11" s="18" customFormat="1" ht="15" customHeight="1" x14ac:dyDescent="0.15">
      <c r="A1217" s="248"/>
      <c r="B1217" s="1"/>
      <c r="C1217" s="1"/>
      <c r="D1217" s="1"/>
      <c r="E1217" s="1"/>
      <c r="H1217" s="1"/>
      <c r="I1217" s="1"/>
      <c r="J1217" s="1"/>
      <c r="K1217" s="1"/>
    </row>
    <row r="1218" spans="1:11" s="18" customFormat="1" ht="15" customHeight="1" x14ac:dyDescent="0.15">
      <c r="A1218" s="248"/>
      <c r="B1218" s="1"/>
      <c r="C1218" s="1"/>
      <c r="D1218" s="1"/>
      <c r="E1218" s="1"/>
      <c r="H1218" s="1"/>
      <c r="I1218" s="1"/>
      <c r="J1218" s="1"/>
      <c r="K1218" s="1"/>
    </row>
    <row r="1219" spans="1:11" s="18" customFormat="1" ht="15" customHeight="1" x14ac:dyDescent="0.15">
      <c r="A1219" s="248"/>
      <c r="B1219" s="1"/>
      <c r="C1219" s="1"/>
      <c r="D1219" s="1"/>
      <c r="E1219" s="1"/>
      <c r="H1219" s="1"/>
      <c r="I1219" s="1"/>
      <c r="J1219" s="1"/>
      <c r="K1219" s="1"/>
    </row>
    <row r="1220" spans="1:11" s="18" customFormat="1" ht="15" customHeight="1" x14ac:dyDescent="0.15">
      <c r="A1220" s="248"/>
      <c r="B1220" s="1"/>
      <c r="C1220" s="1"/>
      <c r="D1220" s="1"/>
      <c r="E1220" s="1"/>
      <c r="H1220" s="1"/>
      <c r="I1220" s="1"/>
      <c r="J1220" s="1"/>
      <c r="K1220" s="1"/>
    </row>
    <row r="1221" spans="1:11" s="18" customFormat="1" ht="15" customHeight="1" x14ac:dyDescent="0.15">
      <c r="A1221" s="248"/>
      <c r="B1221" s="1"/>
      <c r="C1221" s="1"/>
      <c r="D1221" s="1"/>
      <c r="E1221" s="1"/>
      <c r="H1221" s="1"/>
      <c r="I1221" s="1"/>
      <c r="J1221" s="1"/>
      <c r="K1221" s="1"/>
    </row>
    <row r="1222" spans="1:11" ht="15" customHeight="1" x14ac:dyDescent="0.15">
      <c r="A1222" s="248"/>
    </row>
    <row r="1229" spans="1:11" ht="15" customHeight="1" x14ac:dyDescent="0.15">
      <c r="A1229" s="7" t="s">
        <v>364</v>
      </c>
    </row>
    <row r="1250" spans="1:15" ht="15" customHeight="1" x14ac:dyDescent="0.15">
      <c r="A1250" s="8" t="s">
        <v>928</v>
      </c>
      <c r="B1250" s="249"/>
      <c r="C1250" s="249"/>
      <c r="D1250" s="249"/>
      <c r="E1250" s="249"/>
      <c r="F1250" s="249"/>
      <c r="G1250" s="249"/>
      <c r="H1250" s="249"/>
      <c r="I1250" s="249"/>
      <c r="J1250" s="249"/>
      <c r="K1250" s="249"/>
      <c r="L1250" s="249"/>
      <c r="M1250" s="249"/>
      <c r="N1250" s="249"/>
      <c r="O1250" s="249"/>
    </row>
    <row r="1251" spans="1:15" s="18" customFormat="1" ht="15" customHeight="1" x14ac:dyDescent="0.15">
      <c r="A1251" s="248"/>
      <c r="B1251" s="1"/>
      <c r="C1251" s="1"/>
      <c r="D1251" s="1"/>
      <c r="E1251" s="1"/>
      <c r="F1251" s="1"/>
      <c r="G1251" s="1"/>
      <c r="H1251" s="1"/>
      <c r="I1251" s="1"/>
      <c r="J1251" s="1"/>
      <c r="K1251" s="1"/>
      <c r="L1251" s="1"/>
      <c r="M1251" s="1"/>
      <c r="N1251" s="1"/>
      <c r="O1251" s="1"/>
    </row>
    <row r="1252" spans="1:15" s="18" customFormat="1" ht="15" customHeight="1" x14ac:dyDescent="0.15">
      <c r="A1252" s="248"/>
      <c r="B1252" s="1"/>
      <c r="C1252" s="1"/>
      <c r="D1252" s="1"/>
      <c r="E1252" s="1"/>
      <c r="F1252" s="1"/>
      <c r="G1252" s="1"/>
      <c r="H1252" s="1"/>
      <c r="I1252" s="1"/>
      <c r="J1252" s="1"/>
      <c r="K1252" s="1"/>
      <c r="L1252" s="1"/>
      <c r="M1252" s="1"/>
      <c r="N1252" s="1"/>
      <c r="O1252" s="1"/>
    </row>
    <row r="1253" spans="1:15" s="18" customFormat="1" ht="15" customHeight="1" x14ac:dyDescent="0.15">
      <c r="A1253" s="248"/>
      <c r="B1253" s="1"/>
      <c r="C1253" s="1"/>
      <c r="D1253" s="1"/>
      <c r="E1253" s="1"/>
      <c r="F1253" s="1"/>
      <c r="G1253" s="1"/>
      <c r="H1253" s="1"/>
      <c r="I1253" s="1"/>
      <c r="J1253" s="1"/>
      <c r="K1253" s="1"/>
      <c r="L1253" s="1"/>
      <c r="M1253" s="1"/>
      <c r="N1253" s="1"/>
      <c r="O1253" s="1"/>
    </row>
    <row r="1254" spans="1:15" s="18" customFormat="1" ht="15" customHeight="1" x14ac:dyDescent="0.15">
      <c r="A1254" s="248"/>
      <c r="B1254" s="1"/>
      <c r="C1254" s="1"/>
      <c r="D1254" s="1"/>
      <c r="E1254" s="1"/>
      <c r="F1254" s="1"/>
      <c r="G1254" s="1"/>
      <c r="H1254" s="1"/>
      <c r="I1254" s="1"/>
      <c r="J1254" s="1"/>
      <c r="K1254" s="1"/>
      <c r="L1254" s="1"/>
      <c r="M1254" s="1"/>
      <c r="N1254" s="1"/>
      <c r="O1254" s="1"/>
    </row>
    <row r="1255" spans="1:15" s="18" customFormat="1" ht="15" customHeight="1" x14ac:dyDescent="0.15">
      <c r="A1255" s="248"/>
      <c r="B1255" s="1"/>
      <c r="C1255" s="1"/>
      <c r="D1255" s="1"/>
      <c r="E1255" s="1"/>
      <c r="F1255" s="1"/>
      <c r="G1255" s="1"/>
      <c r="H1255" s="1"/>
      <c r="I1255" s="1"/>
      <c r="J1255" s="1"/>
      <c r="K1255" s="1"/>
      <c r="L1255" s="1"/>
      <c r="M1255" s="1"/>
      <c r="N1255" s="1"/>
      <c r="O1255" s="1"/>
    </row>
    <row r="1256" spans="1:15" s="18" customFormat="1" ht="15" customHeight="1" x14ac:dyDescent="0.15">
      <c r="A1256" s="248"/>
      <c r="B1256" s="1"/>
      <c r="C1256" s="1"/>
      <c r="D1256" s="1"/>
      <c r="E1256" s="1"/>
      <c r="F1256" s="1"/>
      <c r="G1256" s="1"/>
      <c r="H1256" s="1"/>
      <c r="I1256" s="1"/>
      <c r="J1256" s="1"/>
      <c r="K1256" s="1"/>
      <c r="L1256" s="1"/>
      <c r="M1256" s="1"/>
      <c r="N1256" s="1"/>
      <c r="O1256" s="1"/>
    </row>
    <row r="1257" spans="1:15" s="18" customFormat="1" ht="15" customHeight="1" x14ac:dyDescent="0.15">
      <c r="A1257" s="248"/>
      <c r="B1257" s="1"/>
      <c r="C1257" s="1"/>
      <c r="D1257" s="1"/>
      <c r="E1257" s="1"/>
      <c r="F1257" s="1"/>
      <c r="G1257" s="1"/>
      <c r="H1257" s="1"/>
      <c r="I1257" s="1"/>
      <c r="J1257" s="1"/>
      <c r="K1257" s="1"/>
      <c r="L1257" s="1"/>
      <c r="M1257" s="1"/>
      <c r="N1257" s="1"/>
      <c r="O1257" s="1"/>
    </row>
    <row r="1258" spans="1:15" s="18" customFormat="1" ht="15" customHeight="1" x14ac:dyDescent="0.15">
      <c r="A1258" s="248"/>
      <c r="B1258" s="1"/>
      <c r="C1258" s="1"/>
      <c r="D1258" s="1"/>
      <c r="E1258" s="1"/>
      <c r="F1258" s="1"/>
      <c r="G1258" s="1"/>
      <c r="H1258" s="1"/>
      <c r="I1258" s="1"/>
      <c r="J1258" s="1"/>
      <c r="K1258" s="1"/>
      <c r="L1258" s="1"/>
      <c r="M1258" s="1"/>
      <c r="N1258" s="1"/>
      <c r="O1258" s="1"/>
    </row>
    <row r="1259" spans="1:15" s="18" customFormat="1" ht="15" customHeight="1" x14ac:dyDescent="0.15">
      <c r="A1259" s="248"/>
      <c r="B1259" s="1"/>
      <c r="C1259" s="1"/>
      <c r="D1259" s="1"/>
      <c r="E1259" s="1"/>
      <c r="F1259" s="1"/>
      <c r="G1259" s="1"/>
      <c r="H1259" s="1"/>
      <c r="I1259" s="1"/>
      <c r="J1259" s="1"/>
      <c r="K1259" s="1"/>
      <c r="L1259" s="1"/>
      <c r="M1259" s="1"/>
      <c r="N1259" s="1"/>
      <c r="O1259" s="1"/>
    </row>
    <row r="1260" spans="1:15" s="18" customFormat="1" ht="15" customHeight="1" x14ac:dyDescent="0.15">
      <c r="A1260" s="248"/>
      <c r="B1260" s="1"/>
      <c r="C1260" s="1"/>
      <c r="D1260" s="1"/>
      <c r="E1260" s="1"/>
      <c r="F1260" s="1"/>
      <c r="G1260" s="1"/>
      <c r="H1260" s="1"/>
      <c r="I1260" s="1"/>
      <c r="J1260" s="1"/>
      <c r="K1260" s="1"/>
      <c r="L1260" s="1"/>
      <c r="M1260" s="1"/>
      <c r="N1260" s="1"/>
      <c r="O1260" s="1"/>
    </row>
    <row r="1261" spans="1:15" s="18" customFormat="1" ht="15" customHeight="1" x14ac:dyDescent="0.15">
      <c r="A1261" s="248"/>
      <c r="B1261" s="1"/>
      <c r="C1261" s="1"/>
      <c r="D1261" s="1"/>
      <c r="E1261" s="1"/>
      <c r="F1261" s="1"/>
      <c r="G1261" s="1"/>
      <c r="H1261" s="1"/>
      <c r="I1261" s="1"/>
      <c r="J1261" s="1"/>
      <c r="K1261" s="1"/>
      <c r="L1261" s="1"/>
      <c r="M1261" s="1"/>
      <c r="N1261" s="1"/>
      <c r="O1261" s="1"/>
    </row>
    <row r="1262" spans="1:15" s="18" customFormat="1" ht="15" customHeight="1" x14ac:dyDescent="0.15">
      <c r="A1262" s="248"/>
      <c r="B1262" s="1"/>
      <c r="C1262" s="1"/>
      <c r="D1262" s="1"/>
      <c r="E1262" s="1"/>
      <c r="F1262" s="1"/>
      <c r="G1262" s="1"/>
      <c r="H1262" s="1"/>
      <c r="I1262" s="1"/>
      <c r="J1262" s="1"/>
      <c r="K1262" s="1"/>
      <c r="L1262" s="1"/>
      <c r="M1262" s="1"/>
      <c r="N1262" s="1"/>
      <c r="O1262" s="1"/>
    </row>
    <row r="1263" spans="1:15" s="18" customFormat="1" ht="15" customHeight="1" x14ac:dyDescent="0.15">
      <c r="A1263" s="248"/>
      <c r="B1263" s="1"/>
      <c r="C1263" s="1"/>
      <c r="D1263" s="1"/>
      <c r="E1263" s="1"/>
      <c r="F1263" s="1"/>
      <c r="G1263" s="1"/>
      <c r="H1263" s="1"/>
      <c r="I1263" s="1"/>
      <c r="J1263" s="1"/>
      <c r="K1263" s="1"/>
      <c r="L1263" s="1"/>
      <c r="M1263" s="1"/>
      <c r="N1263" s="1"/>
      <c r="O1263" s="1"/>
    </row>
    <row r="1264" spans="1:15" ht="15" customHeight="1" x14ac:dyDescent="0.15">
      <c r="B1264" s="249"/>
      <c r="C1264" s="249"/>
      <c r="D1264" s="249"/>
      <c r="E1264" s="249"/>
      <c r="F1264" s="249"/>
      <c r="G1264" s="249"/>
      <c r="H1264" s="249"/>
      <c r="I1264" s="249"/>
      <c r="J1264" s="249"/>
      <c r="K1264" s="249"/>
      <c r="L1264" s="249"/>
      <c r="M1264" s="249"/>
      <c r="N1264" s="249"/>
      <c r="O1264" s="249"/>
    </row>
    <row r="1265" spans="1:11" ht="15" customHeight="1" x14ac:dyDescent="0.15">
      <c r="A1265" s="7" t="s">
        <v>857</v>
      </c>
    </row>
    <row r="1266" spans="1:11" s="18" customFormat="1" ht="15" customHeight="1" x14ac:dyDescent="0.15">
      <c r="A1266" s="248"/>
      <c r="B1266" s="1"/>
      <c r="C1266" s="1"/>
      <c r="D1266" s="1"/>
      <c r="E1266" s="1"/>
      <c r="H1266" s="1"/>
      <c r="I1266" s="1"/>
      <c r="J1266" s="1"/>
      <c r="K1266" s="1"/>
    </row>
    <row r="1267" spans="1:11" s="18" customFormat="1" ht="15" customHeight="1" x14ac:dyDescent="0.15">
      <c r="A1267" s="248"/>
      <c r="B1267" s="1"/>
      <c r="C1267" s="1"/>
      <c r="D1267" s="1"/>
      <c r="E1267" s="1"/>
      <c r="H1267" s="1"/>
      <c r="I1267" s="1"/>
      <c r="J1267" s="1"/>
      <c r="K1267" s="1"/>
    </row>
    <row r="1268" spans="1:11" s="18" customFormat="1" ht="15" customHeight="1" x14ac:dyDescent="0.15">
      <c r="A1268" s="248"/>
      <c r="B1268" s="1"/>
      <c r="C1268" s="1"/>
      <c r="D1268" s="1"/>
      <c r="E1268" s="1"/>
      <c r="H1268" s="1"/>
      <c r="I1268" s="1"/>
      <c r="J1268" s="1"/>
      <c r="K1268" s="1"/>
    </row>
    <row r="1269" spans="1:11" s="18" customFormat="1" ht="15" customHeight="1" x14ac:dyDescent="0.15">
      <c r="A1269" s="248"/>
      <c r="B1269" s="1"/>
      <c r="C1269" s="1"/>
      <c r="D1269" s="1"/>
      <c r="E1269" s="1"/>
      <c r="H1269" s="1"/>
      <c r="I1269" s="1"/>
      <c r="J1269" s="1"/>
      <c r="K1269" s="1"/>
    </row>
    <row r="1270" spans="1:11" s="18" customFormat="1" ht="15" customHeight="1" x14ac:dyDescent="0.15">
      <c r="A1270" s="248"/>
      <c r="B1270" s="1"/>
      <c r="C1270" s="1"/>
      <c r="D1270" s="1"/>
      <c r="E1270" s="1"/>
      <c r="H1270" s="1"/>
      <c r="I1270" s="1"/>
      <c r="J1270" s="1"/>
      <c r="K1270" s="1"/>
    </row>
    <row r="1271" spans="1:11" s="18" customFormat="1" ht="15" customHeight="1" x14ac:dyDescent="0.15">
      <c r="A1271" s="248"/>
      <c r="B1271" s="1"/>
      <c r="C1271" s="1"/>
      <c r="D1271" s="1"/>
      <c r="E1271" s="1"/>
      <c r="H1271" s="1"/>
      <c r="I1271" s="1"/>
      <c r="J1271" s="1"/>
      <c r="K1271" s="1"/>
    </row>
    <row r="1272" spans="1:11" s="18" customFormat="1" ht="15" customHeight="1" x14ac:dyDescent="0.15">
      <c r="A1272" s="248"/>
      <c r="B1272" s="1"/>
      <c r="C1272" s="1"/>
      <c r="D1272" s="1"/>
      <c r="E1272" s="1"/>
      <c r="H1272" s="1"/>
      <c r="I1272" s="1"/>
      <c r="J1272" s="1"/>
      <c r="K1272" s="1"/>
    </row>
    <row r="1273" spans="1:11" s="18" customFormat="1" ht="15" customHeight="1" x14ac:dyDescent="0.15">
      <c r="A1273" s="248"/>
      <c r="B1273" s="1"/>
      <c r="C1273" s="1"/>
      <c r="D1273" s="1"/>
      <c r="E1273" s="1"/>
      <c r="H1273" s="1"/>
      <c r="I1273" s="1"/>
      <c r="J1273" s="1"/>
      <c r="K1273" s="1"/>
    </row>
    <row r="1274" spans="1:11" s="18" customFormat="1" ht="15" customHeight="1" x14ac:dyDescent="0.15">
      <c r="A1274" s="248"/>
      <c r="B1274" s="1"/>
      <c r="C1274" s="1"/>
      <c r="D1274" s="1"/>
      <c r="E1274" s="1"/>
      <c r="H1274" s="1"/>
      <c r="I1274" s="1"/>
      <c r="J1274" s="1"/>
      <c r="K1274" s="1"/>
    </row>
    <row r="1275" spans="1:11" s="18" customFormat="1" ht="15" customHeight="1" x14ac:dyDescent="0.15">
      <c r="A1275" s="248"/>
      <c r="B1275" s="1"/>
      <c r="C1275" s="1"/>
      <c r="D1275" s="1"/>
      <c r="E1275" s="1"/>
      <c r="H1275" s="1"/>
      <c r="I1275" s="1"/>
      <c r="J1275" s="1"/>
      <c r="K1275" s="1"/>
    </row>
    <row r="1276" spans="1:11" s="18" customFormat="1" ht="15" customHeight="1" x14ac:dyDescent="0.15">
      <c r="A1276" s="248"/>
      <c r="B1276" s="1"/>
      <c r="C1276" s="1"/>
      <c r="D1276" s="1"/>
      <c r="E1276" s="1"/>
      <c r="H1276" s="1"/>
      <c r="I1276" s="1"/>
      <c r="J1276" s="1"/>
      <c r="K1276" s="1"/>
    </row>
    <row r="1277" spans="1:11" s="18" customFormat="1" ht="15" customHeight="1" x14ac:dyDescent="0.15">
      <c r="A1277" s="248"/>
      <c r="B1277" s="1"/>
      <c r="C1277" s="1"/>
      <c r="D1277" s="1"/>
      <c r="E1277" s="1"/>
      <c r="H1277" s="1"/>
      <c r="I1277" s="1"/>
      <c r="J1277" s="1"/>
      <c r="K1277" s="1"/>
    </row>
    <row r="1278" spans="1:11" s="18" customFormat="1" ht="15" customHeight="1" x14ac:dyDescent="0.15">
      <c r="A1278" s="248"/>
      <c r="B1278" s="1"/>
      <c r="C1278" s="1"/>
      <c r="D1278" s="1"/>
      <c r="E1278" s="1"/>
      <c r="H1278" s="1"/>
      <c r="I1278" s="1"/>
      <c r="J1278" s="1"/>
      <c r="K1278" s="1"/>
    </row>
    <row r="1288" spans="1:1" ht="15" customHeight="1" x14ac:dyDescent="0.15">
      <c r="A1288" s="248" t="s">
        <v>370</v>
      </c>
    </row>
    <row r="1318" spans="1:11" ht="15" customHeight="1" x14ac:dyDescent="0.15">
      <c r="A1318" s="20" t="s">
        <v>929</v>
      </c>
      <c r="B1318" s="249"/>
      <c r="C1318" s="249"/>
      <c r="D1318" s="249"/>
      <c r="E1318" s="249"/>
      <c r="F1318" s="249"/>
      <c r="G1318" s="249"/>
      <c r="H1318" s="249"/>
      <c r="I1318" s="249"/>
      <c r="J1318" s="249"/>
      <c r="K1318" s="249"/>
    </row>
    <row r="1319" spans="1:11" ht="15" customHeight="1" x14ac:dyDescent="0.15">
      <c r="B1319" s="249"/>
      <c r="C1319" s="249"/>
      <c r="D1319" s="249"/>
      <c r="E1319" s="249"/>
      <c r="F1319" s="249"/>
      <c r="G1319" s="249"/>
      <c r="H1319" s="249"/>
      <c r="I1319" s="249"/>
      <c r="J1319" s="249"/>
      <c r="K1319" s="249"/>
    </row>
    <row r="1320" spans="1:11" ht="15" customHeight="1" x14ac:dyDescent="0.15">
      <c r="B1320" s="249"/>
      <c r="C1320" s="249"/>
      <c r="D1320" s="249"/>
      <c r="E1320" s="249"/>
      <c r="F1320" s="249"/>
      <c r="G1320" s="249"/>
      <c r="H1320" s="249"/>
      <c r="I1320" s="249"/>
      <c r="J1320" s="249"/>
      <c r="K1320" s="249"/>
    </row>
    <row r="1321" spans="1:11" ht="15" customHeight="1" x14ac:dyDescent="0.15">
      <c r="B1321" s="249"/>
      <c r="C1321" s="249"/>
      <c r="D1321" s="249"/>
      <c r="E1321" s="249"/>
      <c r="F1321" s="249"/>
      <c r="G1321" s="249"/>
      <c r="H1321" s="249"/>
      <c r="I1321" s="249"/>
      <c r="J1321" s="249"/>
      <c r="K1321" s="249"/>
    </row>
    <row r="1322" spans="1:11" ht="15" customHeight="1" x14ac:dyDescent="0.15">
      <c r="B1322" s="249"/>
      <c r="C1322" s="249"/>
      <c r="D1322" s="249"/>
      <c r="E1322" s="249"/>
      <c r="F1322" s="249"/>
      <c r="G1322" s="249"/>
      <c r="H1322" s="249"/>
      <c r="I1322" s="249"/>
      <c r="J1322" s="249"/>
      <c r="K1322" s="249"/>
    </row>
    <row r="1323" spans="1:11" ht="15" customHeight="1" x14ac:dyDescent="0.15">
      <c r="B1323" s="249"/>
      <c r="C1323" s="249"/>
      <c r="D1323" s="249"/>
      <c r="E1323" s="249"/>
      <c r="F1323" s="249"/>
      <c r="G1323" s="249"/>
      <c r="H1323" s="249"/>
      <c r="I1323" s="249"/>
      <c r="J1323" s="249"/>
      <c r="K1323" s="249"/>
    </row>
    <row r="1324" spans="1:11" ht="15" customHeight="1" x14ac:dyDescent="0.15">
      <c r="B1324" s="249"/>
      <c r="C1324" s="249"/>
      <c r="D1324" s="249"/>
      <c r="E1324" s="249"/>
      <c r="F1324" s="249"/>
      <c r="G1324" s="249"/>
      <c r="H1324" s="249"/>
      <c r="I1324" s="249"/>
      <c r="J1324" s="249"/>
      <c r="K1324" s="249"/>
    </row>
    <row r="1325" spans="1:11" ht="15" customHeight="1" x14ac:dyDescent="0.15">
      <c r="B1325" s="249"/>
      <c r="C1325" s="249"/>
      <c r="D1325" s="249"/>
      <c r="E1325" s="249"/>
      <c r="F1325" s="249"/>
      <c r="G1325" s="249"/>
      <c r="H1325" s="249"/>
      <c r="I1325" s="249"/>
      <c r="J1325" s="249"/>
      <c r="K1325" s="249"/>
    </row>
    <row r="1326" spans="1:11" ht="15" customHeight="1" x14ac:dyDescent="0.15">
      <c r="B1326" s="249"/>
      <c r="C1326" s="249"/>
      <c r="D1326" s="249"/>
      <c r="E1326" s="249"/>
      <c r="F1326" s="249"/>
      <c r="G1326" s="249"/>
      <c r="H1326" s="249"/>
      <c r="I1326" s="249"/>
      <c r="J1326" s="249"/>
      <c r="K1326" s="249"/>
    </row>
    <row r="1327" spans="1:11" ht="15" customHeight="1" x14ac:dyDescent="0.15">
      <c r="B1327" s="249"/>
      <c r="C1327" s="249"/>
      <c r="D1327" s="249"/>
      <c r="E1327" s="249"/>
      <c r="F1327" s="249"/>
      <c r="G1327" s="249"/>
      <c r="H1327" s="249"/>
      <c r="I1327" s="249"/>
      <c r="J1327" s="249"/>
      <c r="K1327" s="249"/>
    </row>
    <row r="1328" spans="1:11" ht="15" customHeight="1" x14ac:dyDescent="0.15">
      <c r="B1328" s="249"/>
      <c r="C1328" s="249"/>
      <c r="D1328" s="249"/>
      <c r="E1328" s="249"/>
      <c r="F1328" s="249"/>
      <c r="G1328" s="249"/>
      <c r="H1328" s="249"/>
      <c r="I1328" s="249"/>
      <c r="J1328" s="249"/>
      <c r="K1328" s="249"/>
    </row>
    <row r="1329" spans="1:11" ht="15" customHeight="1" x14ac:dyDescent="0.15">
      <c r="B1329" s="249"/>
      <c r="C1329" s="249"/>
      <c r="D1329" s="249"/>
      <c r="E1329" s="249"/>
      <c r="F1329" s="249"/>
      <c r="G1329" s="249"/>
      <c r="H1329" s="249"/>
      <c r="I1329" s="249"/>
      <c r="J1329" s="249"/>
      <c r="K1329" s="249"/>
    </row>
    <row r="1330" spans="1:11" ht="15" customHeight="1" x14ac:dyDescent="0.15">
      <c r="B1330" s="249"/>
      <c r="C1330" s="249"/>
      <c r="D1330" s="249"/>
      <c r="E1330" s="249"/>
      <c r="F1330" s="249"/>
      <c r="G1330" s="249"/>
      <c r="H1330" s="249"/>
      <c r="I1330" s="249"/>
      <c r="J1330" s="249"/>
      <c r="K1330" s="249"/>
    </row>
    <row r="1331" spans="1:11" ht="15" customHeight="1" x14ac:dyDescent="0.15">
      <c r="B1331" s="249"/>
      <c r="C1331" s="249"/>
      <c r="D1331" s="249"/>
      <c r="E1331" s="249"/>
      <c r="F1331" s="249"/>
      <c r="G1331" s="249"/>
      <c r="H1331" s="249"/>
      <c r="I1331" s="249"/>
      <c r="J1331" s="249"/>
      <c r="K1331" s="249"/>
    </row>
    <row r="1332" spans="1:11" ht="15" customHeight="1" x14ac:dyDescent="0.15">
      <c r="B1332" s="249"/>
      <c r="C1332" s="249"/>
      <c r="D1332" s="249"/>
      <c r="E1332" s="249"/>
      <c r="F1332" s="249"/>
      <c r="G1332" s="249"/>
      <c r="H1332" s="249"/>
      <c r="I1332" s="249"/>
      <c r="J1332" s="249"/>
      <c r="K1332" s="249"/>
    </row>
    <row r="1333" spans="1:11" ht="15" customHeight="1" x14ac:dyDescent="0.15">
      <c r="B1333" s="249"/>
      <c r="C1333" s="249"/>
      <c r="D1333" s="249"/>
      <c r="E1333" s="249"/>
      <c r="F1333" s="249"/>
      <c r="G1333" s="249"/>
      <c r="H1333" s="249"/>
      <c r="I1333" s="249"/>
      <c r="J1333" s="249"/>
      <c r="K1333" s="249"/>
    </row>
    <row r="1334" spans="1:11" ht="15" customHeight="1" x14ac:dyDescent="0.15">
      <c r="B1334" s="249"/>
      <c r="C1334" s="249"/>
      <c r="D1334" s="249"/>
      <c r="E1334" s="249"/>
      <c r="F1334" s="249"/>
      <c r="G1334" s="249"/>
      <c r="H1334" s="249"/>
      <c r="I1334" s="249"/>
      <c r="J1334" s="249"/>
      <c r="K1334" s="249"/>
    </row>
    <row r="1335" spans="1:11" ht="15" customHeight="1" x14ac:dyDescent="0.15">
      <c r="B1335" s="249"/>
      <c r="C1335" s="249"/>
      <c r="D1335" s="249"/>
      <c r="E1335" s="249"/>
      <c r="F1335" s="249"/>
      <c r="G1335" s="249"/>
      <c r="H1335" s="249"/>
      <c r="I1335" s="249"/>
      <c r="J1335" s="249"/>
      <c r="K1335" s="249"/>
    </row>
    <row r="1336" spans="1:11" ht="15" customHeight="1" x14ac:dyDescent="0.15">
      <c r="B1336" s="249"/>
      <c r="C1336" s="249"/>
      <c r="D1336" s="249"/>
      <c r="E1336" s="249"/>
      <c r="F1336" s="249"/>
      <c r="G1336" s="249"/>
      <c r="H1336" s="249"/>
      <c r="I1336" s="249"/>
      <c r="J1336" s="249"/>
      <c r="K1336" s="249"/>
    </row>
    <row r="1337" spans="1:11" ht="15" customHeight="1" x14ac:dyDescent="0.15">
      <c r="B1337" s="249"/>
      <c r="C1337" s="249"/>
      <c r="D1337" s="249"/>
      <c r="E1337" s="249"/>
      <c r="F1337" s="249"/>
      <c r="G1337" s="249"/>
      <c r="H1337" s="249"/>
      <c r="I1337" s="249"/>
      <c r="J1337" s="249"/>
      <c r="K1337" s="249"/>
    </row>
    <row r="1338" spans="1:11" ht="15" customHeight="1" x14ac:dyDescent="0.15">
      <c r="B1338" s="249"/>
      <c r="C1338" s="249"/>
      <c r="D1338" s="249"/>
      <c r="E1338" s="249"/>
      <c r="F1338" s="249"/>
      <c r="G1338" s="249"/>
      <c r="H1338" s="249"/>
      <c r="I1338" s="249"/>
      <c r="J1338" s="249"/>
      <c r="K1338" s="249"/>
    </row>
    <row r="1339" spans="1:11" ht="15" customHeight="1" x14ac:dyDescent="0.15">
      <c r="B1339" s="249"/>
      <c r="C1339" s="249"/>
      <c r="D1339" s="249"/>
      <c r="E1339" s="249"/>
      <c r="F1339" s="249"/>
      <c r="G1339" s="249"/>
      <c r="H1339" s="249"/>
      <c r="I1339" s="249"/>
      <c r="J1339" s="249"/>
      <c r="K1339" s="249"/>
    </row>
    <row r="1340" spans="1:11" ht="15" customHeight="1" x14ac:dyDescent="0.15">
      <c r="B1340" s="249"/>
      <c r="C1340" s="249"/>
      <c r="D1340" s="249"/>
      <c r="E1340" s="249"/>
      <c r="F1340" s="249"/>
      <c r="G1340" s="249"/>
      <c r="H1340" s="249"/>
      <c r="I1340" s="249"/>
      <c r="J1340" s="249"/>
      <c r="K1340" s="249"/>
    </row>
    <row r="1341" spans="1:11" ht="15" customHeight="1" x14ac:dyDescent="0.15">
      <c r="B1341" s="249"/>
      <c r="C1341" s="249"/>
      <c r="D1341" s="249"/>
      <c r="E1341" s="249"/>
      <c r="F1341" s="249"/>
      <c r="G1341" s="249"/>
      <c r="H1341" s="249"/>
      <c r="I1341" s="249"/>
      <c r="J1341" s="249"/>
      <c r="K1341" s="249"/>
    </row>
    <row r="1342" spans="1:11" ht="15" customHeight="1" x14ac:dyDescent="0.15">
      <c r="B1342" s="249"/>
      <c r="C1342" s="249"/>
      <c r="D1342" s="249"/>
      <c r="E1342" s="249"/>
      <c r="F1342" s="249"/>
      <c r="G1342" s="249"/>
      <c r="H1342" s="249"/>
      <c r="I1342" s="249"/>
      <c r="J1342" s="249"/>
      <c r="K1342" s="249"/>
    </row>
    <row r="1343" spans="1:11" ht="15" customHeight="1" x14ac:dyDescent="0.15">
      <c r="A1343" s="248" t="s">
        <v>830</v>
      </c>
    </row>
    <row r="1344" spans="1:11" s="18" customFormat="1" ht="15" customHeight="1" x14ac:dyDescent="0.15">
      <c r="A1344" s="248"/>
      <c r="B1344" s="1"/>
      <c r="C1344" s="1"/>
      <c r="D1344" s="1"/>
      <c r="E1344" s="1"/>
      <c r="H1344" s="1"/>
      <c r="I1344" s="1"/>
      <c r="J1344" s="1"/>
      <c r="K1344" s="1"/>
    </row>
    <row r="1345" spans="1:11" s="18" customFormat="1" ht="15" customHeight="1" x14ac:dyDescent="0.15">
      <c r="A1345" s="248"/>
      <c r="B1345" s="1"/>
      <c r="C1345" s="1"/>
      <c r="D1345" s="1"/>
      <c r="E1345" s="1"/>
      <c r="H1345" s="1"/>
      <c r="I1345" s="1"/>
      <c r="J1345" s="1"/>
      <c r="K1345" s="1"/>
    </row>
    <row r="1346" spans="1:11" s="18" customFormat="1" ht="15" customHeight="1" x14ac:dyDescent="0.15">
      <c r="A1346" s="248"/>
      <c r="B1346" s="1"/>
      <c r="C1346" s="1"/>
      <c r="D1346" s="1"/>
      <c r="E1346" s="1"/>
      <c r="H1346" s="1"/>
      <c r="I1346" s="1"/>
      <c r="J1346" s="1"/>
      <c r="K1346" s="1"/>
    </row>
    <row r="1347" spans="1:11" s="18" customFormat="1" ht="15" customHeight="1" x14ac:dyDescent="0.15">
      <c r="A1347" s="248"/>
      <c r="B1347" s="1"/>
      <c r="C1347" s="1"/>
      <c r="D1347" s="1"/>
      <c r="E1347" s="1"/>
      <c r="H1347" s="1"/>
      <c r="I1347" s="1"/>
      <c r="J1347" s="1"/>
      <c r="K1347" s="1"/>
    </row>
    <row r="1348" spans="1:11" s="18" customFormat="1" ht="15" customHeight="1" x14ac:dyDescent="0.15">
      <c r="A1348" s="248"/>
      <c r="B1348" s="1"/>
      <c r="C1348" s="1"/>
      <c r="D1348" s="1"/>
      <c r="E1348" s="1"/>
      <c r="H1348" s="1"/>
      <c r="I1348" s="1"/>
      <c r="J1348" s="1"/>
      <c r="K1348" s="1"/>
    </row>
    <row r="1349" spans="1:11" s="18" customFormat="1" ht="15" customHeight="1" x14ac:dyDescent="0.15">
      <c r="A1349" s="248"/>
      <c r="B1349" s="1"/>
      <c r="C1349" s="1"/>
      <c r="D1349" s="1"/>
      <c r="E1349" s="1"/>
      <c r="H1349" s="1"/>
      <c r="I1349" s="1"/>
      <c r="J1349" s="1"/>
      <c r="K1349" s="1"/>
    </row>
    <row r="1350" spans="1:11" s="18" customFormat="1" ht="15" customHeight="1" x14ac:dyDescent="0.15">
      <c r="A1350" s="248"/>
      <c r="B1350" s="1"/>
      <c r="C1350" s="1"/>
      <c r="D1350" s="1"/>
      <c r="E1350" s="1"/>
      <c r="H1350" s="1"/>
      <c r="I1350" s="1"/>
      <c r="J1350" s="1"/>
      <c r="K1350" s="1"/>
    </row>
    <row r="1351" spans="1:11" s="18" customFormat="1" ht="15" customHeight="1" x14ac:dyDescent="0.15">
      <c r="A1351" s="248"/>
      <c r="B1351" s="1"/>
      <c r="C1351" s="1"/>
      <c r="D1351" s="1"/>
      <c r="E1351" s="1"/>
      <c r="H1351" s="1"/>
      <c r="I1351" s="1"/>
      <c r="J1351" s="1"/>
      <c r="K1351" s="1"/>
    </row>
    <row r="1352" spans="1:11" s="18" customFormat="1" ht="15" customHeight="1" x14ac:dyDescent="0.15">
      <c r="A1352" s="248"/>
      <c r="B1352" s="1"/>
      <c r="C1352" s="1"/>
      <c r="D1352" s="1"/>
      <c r="E1352" s="1"/>
      <c r="H1352" s="1"/>
      <c r="I1352" s="1"/>
      <c r="J1352" s="1"/>
      <c r="K1352" s="1"/>
    </row>
    <row r="1353" spans="1:11" s="18" customFormat="1" ht="15" customHeight="1" x14ac:dyDescent="0.15">
      <c r="A1353" s="248"/>
      <c r="B1353" s="1"/>
      <c r="C1353" s="1"/>
      <c r="D1353" s="1"/>
      <c r="E1353" s="1"/>
      <c r="H1353" s="1"/>
      <c r="I1353" s="1"/>
      <c r="J1353" s="1"/>
      <c r="K1353" s="1"/>
    </row>
    <row r="1354" spans="1:11" s="18" customFormat="1" ht="15" customHeight="1" x14ac:dyDescent="0.15">
      <c r="A1354" s="248"/>
      <c r="B1354" s="1"/>
      <c r="C1354" s="1"/>
      <c r="D1354" s="1"/>
      <c r="E1354" s="1"/>
      <c r="H1354" s="1"/>
      <c r="I1354" s="1"/>
      <c r="J1354" s="1"/>
      <c r="K1354" s="1"/>
    </row>
    <row r="1355" spans="1:11" s="18" customFormat="1" ht="15" customHeight="1" x14ac:dyDescent="0.15">
      <c r="A1355" s="248"/>
      <c r="B1355" s="1"/>
      <c r="C1355" s="1"/>
      <c r="D1355" s="1"/>
      <c r="E1355" s="1"/>
      <c r="H1355" s="1"/>
      <c r="I1355" s="1"/>
      <c r="J1355" s="1"/>
      <c r="K1355" s="1"/>
    </row>
    <row r="1356" spans="1:11" s="18" customFormat="1" ht="15" customHeight="1" x14ac:dyDescent="0.15">
      <c r="A1356" s="248"/>
      <c r="B1356" s="1"/>
      <c r="C1356" s="1"/>
      <c r="D1356" s="1"/>
      <c r="E1356" s="1"/>
      <c r="H1356" s="1"/>
      <c r="I1356" s="1"/>
      <c r="J1356" s="1"/>
      <c r="K1356" s="1"/>
    </row>
    <row r="1357" spans="1:11" ht="15" customHeight="1" x14ac:dyDescent="0.15">
      <c r="A1357" s="248" t="s">
        <v>385</v>
      </c>
    </row>
    <row r="1358" spans="1:11" s="18" customFormat="1" ht="15" customHeight="1" x14ac:dyDescent="0.15">
      <c r="A1358" s="248"/>
      <c r="B1358" s="1"/>
      <c r="C1358" s="1"/>
      <c r="D1358" s="1"/>
      <c r="E1358" s="1"/>
      <c r="H1358" s="1"/>
      <c r="I1358" s="1"/>
      <c r="J1358" s="1"/>
      <c r="K1358" s="1"/>
    </row>
    <row r="1359" spans="1:11" s="18" customFormat="1" ht="15" customHeight="1" x14ac:dyDescent="0.15">
      <c r="A1359" s="248"/>
      <c r="B1359" s="1"/>
      <c r="C1359" s="1"/>
      <c r="D1359" s="1"/>
      <c r="E1359" s="1"/>
      <c r="H1359" s="1"/>
      <c r="I1359" s="1"/>
      <c r="J1359" s="1"/>
      <c r="K1359" s="1"/>
    </row>
    <row r="1360" spans="1:11" s="18" customFormat="1" ht="15" customHeight="1" x14ac:dyDescent="0.15">
      <c r="A1360" s="248"/>
      <c r="B1360" s="1"/>
      <c r="C1360" s="1"/>
      <c r="D1360" s="1"/>
      <c r="E1360" s="1"/>
      <c r="H1360" s="1"/>
      <c r="I1360" s="1"/>
      <c r="J1360" s="1"/>
      <c r="K1360" s="1"/>
    </row>
    <row r="1361" spans="1:11" s="18" customFormat="1" ht="15" customHeight="1" x14ac:dyDescent="0.15">
      <c r="A1361" s="248"/>
      <c r="B1361" s="1"/>
      <c r="C1361" s="1"/>
      <c r="D1361" s="1"/>
      <c r="E1361" s="1"/>
      <c r="H1361" s="1"/>
      <c r="I1361" s="1"/>
      <c r="J1361" s="1"/>
      <c r="K1361" s="1"/>
    </row>
    <row r="1362" spans="1:11" s="18" customFormat="1" ht="15" customHeight="1" x14ac:dyDescent="0.15">
      <c r="A1362" s="248"/>
      <c r="B1362" s="1"/>
      <c r="C1362" s="1"/>
      <c r="D1362" s="1"/>
      <c r="E1362" s="1"/>
      <c r="H1362" s="1"/>
      <c r="I1362" s="1"/>
      <c r="J1362" s="1"/>
      <c r="K1362" s="1"/>
    </row>
    <row r="1363" spans="1:11" s="18" customFormat="1" ht="15" customHeight="1" x14ac:dyDescent="0.15">
      <c r="A1363" s="248"/>
      <c r="B1363" s="1"/>
      <c r="C1363" s="1"/>
      <c r="D1363" s="1"/>
      <c r="E1363" s="1"/>
      <c r="H1363" s="1"/>
      <c r="I1363" s="1"/>
      <c r="J1363" s="1"/>
      <c r="K1363" s="1"/>
    </row>
    <row r="1364" spans="1:11" s="18" customFormat="1" ht="15" customHeight="1" x14ac:dyDescent="0.15">
      <c r="A1364" s="248"/>
      <c r="B1364" s="1"/>
      <c r="C1364" s="1"/>
      <c r="D1364" s="1"/>
      <c r="E1364" s="1"/>
      <c r="H1364" s="1"/>
      <c r="I1364" s="1"/>
      <c r="J1364" s="1"/>
      <c r="K1364" s="1"/>
    </row>
    <row r="1365" spans="1:11" s="18" customFormat="1" ht="15" customHeight="1" x14ac:dyDescent="0.15">
      <c r="A1365" s="248"/>
      <c r="B1365" s="1"/>
      <c r="C1365" s="1"/>
      <c r="D1365" s="1"/>
      <c r="E1365" s="1"/>
      <c r="H1365" s="1"/>
      <c r="I1365" s="1"/>
      <c r="J1365" s="1"/>
      <c r="K1365" s="1"/>
    </row>
    <row r="1366" spans="1:11" s="18" customFormat="1" ht="15" customHeight="1" x14ac:dyDescent="0.15">
      <c r="A1366" s="248"/>
      <c r="B1366" s="1"/>
      <c r="C1366" s="1"/>
      <c r="D1366" s="1"/>
      <c r="E1366" s="1"/>
      <c r="H1366" s="1"/>
      <c r="I1366" s="1"/>
      <c r="J1366" s="1"/>
      <c r="K1366" s="1"/>
    </row>
    <row r="1367" spans="1:11" s="18" customFormat="1" ht="15" customHeight="1" x14ac:dyDescent="0.15">
      <c r="A1367" s="248"/>
      <c r="B1367" s="1"/>
      <c r="C1367" s="1"/>
      <c r="D1367" s="1"/>
      <c r="E1367" s="1"/>
      <c r="H1367" s="1"/>
      <c r="I1367" s="1"/>
      <c r="J1367" s="1"/>
      <c r="K1367" s="1"/>
    </row>
    <row r="1368" spans="1:11" s="18" customFormat="1" ht="15" customHeight="1" x14ac:dyDescent="0.15">
      <c r="A1368" s="248"/>
      <c r="B1368" s="1"/>
      <c r="C1368" s="1"/>
      <c r="D1368" s="1"/>
      <c r="E1368" s="1"/>
      <c r="H1368" s="1"/>
      <c r="I1368" s="1"/>
      <c r="J1368" s="1"/>
      <c r="K1368" s="1"/>
    </row>
    <row r="1369" spans="1:11" s="18" customFormat="1" ht="15" customHeight="1" x14ac:dyDescent="0.15">
      <c r="A1369" s="248"/>
      <c r="B1369" s="1"/>
      <c r="C1369" s="1"/>
      <c r="D1369" s="1"/>
      <c r="E1369" s="1"/>
      <c r="H1369" s="1"/>
      <c r="I1369" s="1"/>
      <c r="J1369" s="1"/>
      <c r="K1369" s="1"/>
    </row>
    <row r="1370" spans="1:11" s="18" customFormat="1" ht="15" customHeight="1" x14ac:dyDescent="0.15">
      <c r="A1370" s="248"/>
      <c r="B1370" s="1"/>
      <c r="C1370" s="1"/>
      <c r="D1370" s="1"/>
      <c r="E1370" s="1"/>
      <c r="H1370" s="1"/>
      <c r="I1370" s="1"/>
      <c r="J1370" s="1"/>
      <c r="K1370" s="1"/>
    </row>
    <row r="1371" spans="1:11" ht="15" customHeight="1" x14ac:dyDescent="0.15">
      <c r="A1371" s="7" t="s">
        <v>389</v>
      </c>
    </row>
    <row r="1372" spans="1:11" s="18" customFormat="1" ht="15" customHeight="1" x14ac:dyDescent="0.15">
      <c r="A1372" s="248"/>
      <c r="B1372" s="1"/>
      <c r="C1372" s="1"/>
      <c r="D1372" s="1"/>
      <c r="E1372" s="1"/>
      <c r="H1372" s="1"/>
      <c r="I1372" s="1"/>
      <c r="J1372" s="1"/>
      <c r="K1372" s="1"/>
    </row>
    <row r="1373" spans="1:11" s="18" customFormat="1" ht="15" customHeight="1" x14ac:dyDescent="0.15">
      <c r="A1373" s="248"/>
      <c r="B1373" s="1"/>
      <c r="C1373" s="1"/>
      <c r="D1373" s="1"/>
      <c r="E1373" s="1"/>
      <c r="H1373" s="1"/>
      <c r="I1373" s="1"/>
      <c r="J1373" s="1"/>
      <c r="K1373" s="1"/>
    </row>
    <row r="1374" spans="1:11" s="18" customFormat="1" ht="15" customHeight="1" x14ac:dyDescent="0.15">
      <c r="A1374" s="248"/>
      <c r="B1374" s="1"/>
      <c r="C1374" s="1"/>
      <c r="D1374" s="1"/>
      <c r="E1374" s="1"/>
      <c r="H1374" s="1"/>
      <c r="I1374" s="1"/>
      <c r="J1374" s="1"/>
      <c r="K1374" s="1"/>
    </row>
    <row r="1375" spans="1:11" s="18" customFormat="1" ht="15" customHeight="1" x14ac:dyDescent="0.15">
      <c r="A1375" s="248"/>
      <c r="B1375" s="1"/>
      <c r="C1375" s="1"/>
      <c r="D1375" s="1"/>
      <c r="E1375" s="1"/>
      <c r="H1375" s="1"/>
      <c r="I1375" s="1"/>
      <c r="J1375" s="1"/>
      <c r="K1375" s="1"/>
    </row>
    <row r="1376" spans="1:11" s="18" customFormat="1" ht="15" customHeight="1" x14ac:dyDescent="0.15">
      <c r="A1376" s="248"/>
      <c r="B1376" s="1"/>
      <c r="C1376" s="1"/>
      <c r="D1376" s="1"/>
      <c r="E1376" s="1"/>
      <c r="H1376" s="1"/>
      <c r="I1376" s="1"/>
      <c r="J1376" s="1"/>
      <c r="K1376" s="1"/>
    </row>
    <row r="1377" spans="1:11" s="18" customFormat="1" ht="15" customHeight="1" x14ac:dyDescent="0.15">
      <c r="A1377" s="248"/>
      <c r="B1377" s="1"/>
      <c r="C1377" s="1"/>
      <c r="D1377" s="1"/>
      <c r="E1377" s="1"/>
      <c r="H1377" s="1"/>
      <c r="I1377" s="1"/>
      <c r="J1377" s="1"/>
      <c r="K1377" s="1"/>
    </row>
    <row r="1378" spans="1:11" s="18" customFormat="1" ht="15" customHeight="1" x14ac:dyDescent="0.15">
      <c r="A1378" s="248"/>
      <c r="B1378" s="1"/>
      <c r="C1378" s="1"/>
      <c r="D1378" s="1"/>
      <c r="E1378" s="1"/>
      <c r="H1378" s="1"/>
      <c r="I1378" s="1"/>
      <c r="J1378" s="1"/>
      <c r="K1378" s="1"/>
    </row>
    <row r="1379" spans="1:11" s="18" customFormat="1" ht="15" customHeight="1" x14ac:dyDescent="0.15">
      <c r="A1379" s="248"/>
      <c r="B1379" s="1"/>
      <c r="C1379" s="1"/>
      <c r="D1379" s="1"/>
      <c r="E1379" s="1"/>
      <c r="H1379" s="1"/>
      <c r="I1379" s="1"/>
      <c r="J1379" s="1"/>
      <c r="K1379" s="1"/>
    </row>
    <row r="1380" spans="1:11" s="18" customFormat="1" ht="15" customHeight="1" x14ac:dyDescent="0.15">
      <c r="A1380" s="248"/>
      <c r="B1380" s="1"/>
      <c r="C1380" s="1"/>
      <c r="D1380" s="1"/>
      <c r="E1380" s="1"/>
      <c r="H1380" s="1"/>
      <c r="I1380" s="1"/>
      <c r="J1380" s="1"/>
      <c r="K1380" s="1"/>
    </row>
    <row r="1381" spans="1:11" s="18" customFormat="1" ht="15" customHeight="1" x14ac:dyDescent="0.15">
      <c r="A1381" s="248"/>
      <c r="B1381" s="1"/>
      <c r="C1381" s="1"/>
      <c r="D1381" s="1"/>
      <c r="E1381" s="1"/>
      <c r="H1381" s="1"/>
      <c r="I1381" s="1"/>
      <c r="J1381" s="1"/>
      <c r="K1381" s="1"/>
    </row>
    <row r="1382" spans="1:11" s="18" customFormat="1" ht="15" customHeight="1" x14ac:dyDescent="0.15">
      <c r="A1382" s="248"/>
      <c r="B1382" s="1"/>
      <c r="C1382" s="1"/>
      <c r="D1382" s="1"/>
      <c r="E1382" s="1"/>
      <c r="H1382" s="1"/>
      <c r="I1382" s="1"/>
      <c r="J1382" s="1"/>
      <c r="K1382" s="1"/>
    </row>
    <row r="1383" spans="1:11" s="18" customFormat="1" ht="15" customHeight="1" x14ac:dyDescent="0.15">
      <c r="A1383" s="248"/>
      <c r="B1383" s="1"/>
      <c r="C1383" s="1"/>
      <c r="D1383" s="1"/>
      <c r="E1383" s="1"/>
      <c r="H1383" s="1"/>
      <c r="I1383" s="1"/>
      <c r="J1383" s="1"/>
      <c r="K1383" s="1"/>
    </row>
    <row r="1384" spans="1:11" s="18" customFormat="1" ht="15" customHeight="1" x14ac:dyDescent="0.15">
      <c r="A1384" s="248"/>
      <c r="B1384" s="1"/>
      <c r="C1384" s="1"/>
      <c r="D1384" s="1"/>
      <c r="E1384" s="1"/>
      <c r="H1384" s="1"/>
      <c r="I1384" s="1"/>
      <c r="J1384" s="1"/>
      <c r="K1384" s="1"/>
    </row>
    <row r="1385" spans="1:11" ht="15" customHeight="1" x14ac:dyDescent="0.15">
      <c r="A1385" s="248" t="s">
        <v>597</v>
      </c>
      <c r="B1385" s="275"/>
    </row>
    <row r="1386" spans="1:11" ht="15" customHeight="1" x14ac:dyDescent="0.15">
      <c r="B1386" s="275"/>
    </row>
    <row r="1387" spans="1:11" s="18" customFormat="1" ht="15" customHeight="1" x14ac:dyDescent="0.15">
      <c r="A1387" s="248"/>
      <c r="B1387" s="276"/>
      <c r="C1387" s="1"/>
      <c r="D1387" s="1"/>
      <c r="E1387" s="1"/>
      <c r="H1387" s="1"/>
      <c r="I1387" s="1"/>
      <c r="J1387" s="1"/>
      <c r="K1387" s="1"/>
    </row>
    <row r="1388" spans="1:11" s="18" customFormat="1" ht="15" customHeight="1" x14ac:dyDescent="0.15">
      <c r="A1388" s="248"/>
      <c r="B1388" s="276"/>
      <c r="C1388" s="1"/>
      <c r="D1388" s="1"/>
      <c r="E1388" s="1"/>
      <c r="H1388" s="1"/>
      <c r="I1388" s="1"/>
      <c r="J1388" s="1"/>
      <c r="K1388" s="1"/>
    </row>
    <row r="1389" spans="1:11" s="18" customFormat="1" ht="15" customHeight="1" x14ac:dyDescent="0.15">
      <c r="A1389" s="248"/>
      <c r="B1389" s="276"/>
      <c r="C1389" s="1"/>
      <c r="D1389" s="1"/>
      <c r="E1389" s="1"/>
      <c r="H1389" s="1"/>
      <c r="I1389" s="1"/>
      <c r="J1389" s="1"/>
      <c r="K1389" s="1"/>
    </row>
    <row r="1390" spans="1:11" s="18" customFormat="1" ht="15" customHeight="1" x14ac:dyDescent="0.15">
      <c r="A1390" s="248"/>
      <c r="B1390" s="276"/>
      <c r="C1390" s="1"/>
      <c r="D1390" s="1"/>
      <c r="E1390" s="1"/>
      <c r="H1390" s="1"/>
      <c r="I1390" s="1"/>
      <c r="J1390" s="1"/>
      <c r="K1390" s="1"/>
    </row>
    <row r="1391" spans="1:11" s="18" customFormat="1" ht="15" customHeight="1" x14ac:dyDescent="0.15">
      <c r="A1391" s="248"/>
      <c r="B1391" s="276"/>
      <c r="C1391" s="1"/>
      <c r="D1391" s="1"/>
      <c r="E1391" s="1"/>
      <c r="H1391" s="1"/>
      <c r="I1391" s="1"/>
      <c r="J1391" s="1"/>
      <c r="K1391" s="1"/>
    </row>
    <row r="1392" spans="1:11" s="18" customFormat="1" ht="15" customHeight="1" x14ac:dyDescent="0.15">
      <c r="A1392" s="248"/>
      <c r="B1392" s="276"/>
      <c r="C1392" s="1"/>
      <c r="D1392" s="1"/>
      <c r="E1392" s="1"/>
      <c r="H1392" s="1"/>
      <c r="I1392" s="1"/>
      <c r="J1392" s="1"/>
      <c r="K1392" s="1"/>
    </row>
    <row r="1393" spans="1:11" s="18" customFormat="1" ht="15" customHeight="1" x14ac:dyDescent="0.15">
      <c r="A1393" s="248"/>
      <c r="B1393" s="276"/>
      <c r="C1393" s="1"/>
      <c r="D1393" s="1"/>
      <c r="E1393" s="1"/>
      <c r="H1393" s="1"/>
      <c r="I1393" s="1"/>
      <c r="J1393" s="1"/>
      <c r="K1393" s="1"/>
    </row>
    <row r="1394" spans="1:11" s="18" customFormat="1" ht="15" customHeight="1" x14ac:dyDescent="0.15">
      <c r="A1394" s="248"/>
      <c r="B1394" s="276"/>
      <c r="C1394" s="1"/>
      <c r="D1394" s="1"/>
      <c r="E1394" s="1"/>
      <c r="H1394" s="1"/>
      <c r="I1394" s="1"/>
      <c r="J1394" s="1"/>
      <c r="K1394" s="1"/>
    </row>
    <row r="1395" spans="1:11" s="18" customFormat="1" ht="15" customHeight="1" x14ac:dyDescent="0.15">
      <c r="A1395" s="248"/>
      <c r="B1395" s="276"/>
      <c r="C1395" s="1"/>
      <c r="D1395" s="1"/>
      <c r="E1395" s="1"/>
      <c r="H1395" s="1"/>
      <c r="I1395" s="1"/>
      <c r="J1395" s="1"/>
      <c r="K1395" s="1"/>
    </row>
    <row r="1396" spans="1:11" s="18" customFormat="1" ht="15" customHeight="1" x14ac:dyDescent="0.15">
      <c r="A1396" s="248"/>
      <c r="B1396" s="276"/>
      <c r="C1396" s="1"/>
      <c r="D1396" s="1"/>
      <c r="E1396" s="1"/>
      <c r="H1396" s="1"/>
      <c r="I1396" s="1"/>
      <c r="J1396" s="1"/>
      <c r="K1396" s="1"/>
    </row>
    <row r="1397" spans="1:11" s="18" customFormat="1" ht="15" customHeight="1" x14ac:dyDescent="0.15">
      <c r="A1397" s="248"/>
      <c r="B1397" s="276"/>
      <c r="C1397" s="1"/>
      <c r="D1397" s="1"/>
      <c r="E1397" s="1"/>
      <c r="H1397" s="1"/>
      <c r="I1397" s="1"/>
      <c r="J1397" s="1"/>
      <c r="K1397" s="1"/>
    </row>
    <row r="1398" spans="1:11" s="18" customFormat="1" ht="15" customHeight="1" x14ac:dyDescent="0.15">
      <c r="A1398" s="248"/>
      <c r="B1398" s="276"/>
      <c r="C1398" s="1"/>
      <c r="D1398" s="1"/>
      <c r="E1398" s="1"/>
      <c r="H1398" s="1"/>
      <c r="I1398" s="1"/>
      <c r="J1398" s="1"/>
      <c r="K1398" s="1"/>
    </row>
    <row r="1399" spans="1:11" s="18" customFormat="1" ht="15" customHeight="1" x14ac:dyDescent="0.15">
      <c r="A1399" s="248"/>
      <c r="B1399" s="276"/>
      <c r="C1399" s="1"/>
      <c r="D1399" s="1"/>
      <c r="E1399" s="1"/>
      <c r="H1399" s="1"/>
      <c r="I1399" s="1"/>
      <c r="J1399" s="1"/>
      <c r="K1399" s="1"/>
    </row>
    <row r="1401" spans="1:11" ht="15" customHeight="1" x14ac:dyDescent="0.15">
      <c r="A1401" s="7" t="s">
        <v>762</v>
      </c>
    </row>
    <row r="1402" spans="1:11" s="18" customFormat="1" ht="15" customHeight="1" x14ac:dyDescent="0.15">
      <c r="A1402" s="248"/>
      <c r="B1402" s="1"/>
      <c r="C1402" s="1"/>
      <c r="D1402" s="1"/>
      <c r="E1402" s="1"/>
      <c r="H1402" s="1"/>
      <c r="I1402" s="1"/>
      <c r="J1402" s="1"/>
      <c r="K1402" s="1"/>
    </row>
    <row r="1403" spans="1:11" s="18" customFormat="1" ht="15" customHeight="1" x14ac:dyDescent="0.15">
      <c r="A1403" s="248"/>
      <c r="B1403" s="1"/>
      <c r="C1403" s="1"/>
      <c r="D1403" s="1"/>
      <c r="E1403" s="1"/>
      <c r="H1403" s="1"/>
      <c r="I1403" s="1"/>
      <c r="J1403" s="1"/>
      <c r="K1403" s="1"/>
    </row>
    <row r="1404" spans="1:11" s="18" customFormat="1" ht="15" customHeight="1" x14ac:dyDescent="0.15">
      <c r="A1404" s="248"/>
      <c r="B1404" s="1"/>
      <c r="C1404" s="1"/>
      <c r="D1404" s="1"/>
      <c r="E1404" s="1"/>
      <c r="H1404" s="1"/>
      <c r="I1404" s="1"/>
      <c r="J1404" s="1"/>
      <c r="K1404" s="1"/>
    </row>
    <row r="1405" spans="1:11" s="18" customFormat="1" ht="15" customHeight="1" x14ac:dyDescent="0.15">
      <c r="A1405" s="248"/>
      <c r="B1405" s="1"/>
      <c r="C1405" s="1"/>
      <c r="D1405" s="1"/>
      <c r="E1405" s="1"/>
      <c r="H1405" s="1"/>
      <c r="I1405" s="1"/>
      <c r="J1405" s="1"/>
      <c r="K1405" s="1"/>
    </row>
    <row r="1406" spans="1:11" s="18" customFormat="1" ht="15" customHeight="1" x14ac:dyDescent="0.15">
      <c r="A1406" s="248"/>
      <c r="B1406" s="1"/>
      <c r="C1406" s="1"/>
      <c r="D1406" s="1"/>
      <c r="E1406" s="1"/>
      <c r="H1406" s="1"/>
      <c r="I1406" s="1"/>
      <c r="J1406" s="1"/>
      <c r="K1406" s="1"/>
    </row>
    <row r="1407" spans="1:11" s="18" customFormat="1" ht="15" customHeight="1" x14ac:dyDescent="0.15">
      <c r="A1407" s="248"/>
      <c r="B1407" s="1"/>
      <c r="C1407" s="1"/>
      <c r="D1407" s="1"/>
      <c r="E1407" s="1"/>
      <c r="H1407" s="1"/>
      <c r="I1407" s="1"/>
      <c r="J1407" s="1"/>
      <c r="K1407" s="1"/>
    </row>
    <row r="1408" spans="1:11" s="18" customFormat="1" ht="15" customHeight="1" x14ac:dyDescent="0.15">
      <c r="A1408" s="248"/>
      <c r="B1408" s="1"/>
      <c r="C1408" s="1"/>
      <c r="D1408" s="1"/>
      <c r="E1408" s="1"/>
      <c r="H1408" s="1"/>
      <c r="I1408" s="1"/>
      <c r="J1408" s="1"/>
      <c r="K1408" s="1"/>
    </row>
    <row r="1409" spans="1:11" s="18" customFormat="1" ht="15" customHeight="1" x14ac:dyDescent="0.15">
      <c r="A1409" s="248"/>
      <c r="B1409" s="1"/>
      <c r="C1409" s="1"/>
      <c r="D1409" s="1"/>
      <c r="E1409" s="1"/>
      <c r="H1409" s="1"/>
      <c r="I1409" s="1"/>
      <c r="J1409" s="1"/>
      <c r="K1409" s="1"/>
    </row>
    <row r="1410" spans="1:11" s="18" customFormat="1" ht="15" customHeight="1" x14ac:dyDescent="0.15">
      <c r="A1410" s="248"/>
      <c r="B1410" s="1"/>
      <c r="C1410" s="1"/>
      <c r="D1410" s="1"/>
      <c r="E1410" s="1"/>
      <c r="H1410" s="1"/>
      <c r="I1410" s="1"/>
      <c r="J1410" s="1"/>
      <c r="K1410" s="1"/>
    </row>
    <row r="1411" spans="1:11" s="18" customFormat="1" ht="15" customHeight="1" x14ac:dyDescent="0.15">
      <c r="A1411" s="248"/>
      <c r="B1411" s="1"/>
      <c r="C1411" s="1"/>
      <c r="D1411" s="1"/>
      <c r="E1411" s="1"/>
      <c r="H1411" s="1"/>
      <c r="I1411" s="1"/>
      <c r="J1411" s="1"/>
      <c r="K1411" s="1"/>
    </row>
    <row r="1412" spans="1:11" s="18" customFormat="1" ht="15" customHeight="1" x14ac:dyDescent="0.15">
      <c r="A1412" s="248"/>
      <c r="B1412" s="1"/>
      <c r="C1412" s="1"/>
      <c r="D1412" s="1"/>
      <c r="E1412" s="1"/>
      <c r="H1412" s="1"/>
      <c r="I1412" s="1"/>
      <c r="J1412" s="1"/>
      <c r="K1412" s="1"/>
    </row>
    <row r="1413" spans="1:11" s="18" customFormat="1" ht="15" customHeight="1" x14ac:dyDescent="0.15">
      <c r="A1413" s="248"/>
      <c r="B1413" s="1"/>
      <c r="C1413" s="1"/>
      <c r="D1413" s="1"/>
      <c r="E1413" s="1"/>
      <c r="H1413" s="1"/>
      <c r="I1413" s="1"/>
      <c r="J1413" s="1"/>
      <c r="K1413" s="1"/>
    </row>
    <row r="1414" spans="1:11" s="18" customFormat="1" ht="15" customHeight="1" x14ac:dyDescent="0.15">
      <c r="A1414" s="248"/>
      <c r="B1414" s="1"/>
      <c r="C1414" s="1"/>
      <c r="D1414" s="1"/>
      <c r="E1414" s="1"/>
      <c r="H1414" s="1"/>
      <c r="I1414" s="1"/>
      <c r="J1414" s="1"/>
      <c r="K1414" s="1"/>
    </row>
    <row r="1415" spans="1:11" ht="15" customHeight="1" x14ac:dyDescent="0.15">
      <c r="A1415" s="248" t="s">
        <v>868</v>
      </c>
    </row>
    <row r="1416" spans="1:11" s="18" customFormat="1" ht="15" customHeight="1" x14ac:dyDescent="0.15">
      <c r="A1416" s="248"/>
      <c r="B1416" s="1"/>
      <c r="C1416" s="1"/>
      <c r="D1416" s="1"/>
      <c r="E1416" s="1"/>
      <c r="H1416" s="1"/>
      <c r="I1416" s="1"/>
      <c r="J1416" s="1"/>
      <c r="K1416" s="1"/>
    </row>
    <row r="1417" spans="1:11" s="18" customFormat="1" ht="15" customHeight="1" x14ac:dyDescent="0.15">
      <c r="A1417" s="248"/>
      <c r="B1417" s="1"/>
      <c r="C1417" s="1"/>
      <c r="D1417" s="1"/>
      <c r="E1417" s="1"/>
      <c r="H1417" s="1"/>
      <c r="I1417" s="1"/>
      <c r="J1417" s="1"/>
      <c r="K1417" s="1"/>
    </row>
    <row r="1418" spans="1:11" s="18" customFormat="1" ht="15" customHeight="1" x14ac:dyDescent="0.15">
      <c r="A1418" s="248"/>
      <c r="B1418" s="1"/>
      <c r="C1418" s="1"/>
      <c r="D1418" s="1"/>
      <c r="E1418" s="1"/>
      <c r="H1418" s="1"/>
      <c r="I1418" s="1"/>
      <c r="J1418" s="1"/>
      <c r="K1418" s="1"/>
    </row>
    <row r="1419" spans="1:11" s="18" customFormat="1" ht="15" customHeight="1" x14ac:dyDescent="0.15">
      <c r="A1419" s="248"/>
      <c r="B1419" s="1"/>
      <c r="C1419" s="1"/>
      <c r="D1419" s="1"/>
      <c r="E1419" s="1"/>
      <c r="H1419" s="1"/>
      <c r="I1419" s="1"/>
      <c r="J1419" s="1"/>
      <c r="K1419" s="1"/>
    </row>
    <row r="1420" spans="1:11" s="18" customFormat="1" ht="15" customHeight="1" x14ac:dyDescent="0.15">
      <c r="A1420" s="248"/>
      <c r="B1420" s="1"/>
      <c r="C1420" s="1"/>
      <c r="D1420" s="1"/>
      <c r="E1420" s="1"/>
      <c r="H1420" s="1"/>
      <c r="I1420" s="1"/>
      <c r="J1420" s="1"/>
      <c r="K1420" s="1"/>
    </row>
    <row r="1421" spans="1:11" s="18" customFormat="1" ht="15" customHeight="1" x14ac:dyDescent="0.15">
      <c r="A1421" s="248"/>
      <c r="B1421" s="1"/>
      <c r="C1421" s="1"/>
      <c r="D1421" s="1"/>
      <c r="E1421" s="1"/>
      <c r="H1421" s="1"/>
      <c r="I1421" s="1"/>
      <c r="J1421" s="1"/>
      <c r="K1421" s="1"/>
    </row>
    <row r="1422" spans="1:11" s="18" customFormat="1" ht="15" customHeight="1" x14ac:dyDescent="0.15">
      <c r="A1422" s="248"/>
      <c r="B1422" s="1"/>
      <c r="C1422" s="1"/>
      <c r="D1422" s="1"/>
      <c r="E1422" s="1"/>
      <c r="H1422" s="1"/>
      <c r="I1422" s="1"/>
      <c r="J1422" s="1"/>
      <c r="K1422" s="1"/>
    </row>
    <row r="1423" spans="1:11" s="18" customFormat="1" ht="15" customHeight="1" x14ac:dyDescent="0.15">
      <c r="A1423" s="248"/>
      <c r="B1423" s="1"/>
      <c r="C1423" s="1"/>
      <c r="D1423" s="1"/>
      <c r="E1423" s="1"/>
      <c r="H1423" s="1"/>
      <c r="I1423" s="1"/>
      <c r="J1423" s="1"/>
      <c r="K1423" s="1"/>
    </row>
    <row r="1424" spans="1:11" s="18" customFormat="1" ht="15" customHeight="1" x14ac:dyDescent="0.15">
      <c r="A1424" s="248"/>
      <c r="B1424" s="1"/>
      <c r="C1424" s="1"/>
      <c r="D1424" s="1"/>
      <c r="E1424" s="1"/>
      <c r="H1424" s="1"/>
      <c r="I1424" s="1"/>
      <c r="J1424" s="1"/>
      <c r="K1424" s="1"/>
    </row>
    <row r="1425" spans="1:11" s="18" customFormat="1" ht="15" customHeight="1" x14ac:dyDescent="0.15">
      <c r="A1425" s="248"/>
      <c r="B1425" s="1"/>
      <c r="C1425" s="1"/>
      <c r="D1425" s="1"/>
      <c r="E1425" s="1"/>
      <c r="H1425" s="1"/>
      <c r="I1425" s="1"/>
      <c r="J1425" s="1"/>
      <c r="K1425" s="1"/>
    </row>
    <row r="1426" spans="1:11" s="18" customFormat="1" ht="15" customHeight="1" x14ac:dyDescent="0.15">
      <c r="A1426" s="248"/>
      <c r="B1426" s="1"/>
      <c r="C1426" s="1"/>
      <c r="D1426" s="1"/>
      <c r="E1426" s="1"/>
      <c r="H1426" s="1"/>
      <c r="I1426" s="1"/>
      <c r="J1426" s="1"/>
      <c r="K1426" s="1"/>
    </row>
    <row r="1427" spans="1:11" s="18" customFormat="1" ht="15" customHeight="1" x14ac:dyDescent="0.15">
      <c r="A1427" s="248"/>
      <c r="B1427" s="1"/>
      <c r="C1427" s="1"/>
      <c r="D1427" s="1"/>
      <c r="E1427" s="1"/>
      <c r="H1427" s="1"/>
      <c r="I1427" s="1"/>
      <c r="J1427" s="1"/>
      <c r="K1427" s="1"/>
    </row>
    <row r="1428" spans="1:11" ht="15" customHeight="1" x14ac:dyDescent="0.15">
      <c r="A1428" s="248" t="s">
        <v>869</v>
      </c>
      <c r="B1428" s="275"/>
    </row>
    <row r="1441" spans="1:11" ht="15" customHeight="1" x14ac:dyDescent="0.15">
      <c r="A1441" s="248" t="s">
        <v>870</v>
      </c>
    </row>
    <row r="1442" spans="1:11" s="18" customFormat="1" ht="15" customHeight="1" x14ac:dyDescent="0.15">
      <c r="A1442" s="248"/>
      <c r="B1442" s="1"/>
      <c r="C1442" s="1"/>
      <c r="D1442" s="1"/>
      <c r="E1442" s="1"/>
      <c r="H1442" s="1"/>
      <c r="I1442" s="1"/>
      <c r="J1442" s="1"/>
      <c r="K1442" s="1"/>
    </row>
    <row r="1443" spans="1:11" s="18" customFormat="1" ht="15" customHeight="1" x14ac:dyDescent="0.15">
      <c r="A1443" s="248"/>
      <c r="B1443" s="1"/>
      <c r="C1443" s="1"/>
      <c r="D1443" s="1"/>
      <c r="E1443" s="1"/>
      <c r="H1443" s="1"/>
      <c r="I1443" s="1"/>
      <c r="J1443" s="1"/>
      <c r="K1443" s="1"/>
    </row>
    <row r="1444" spans="1:11" s="18" customFormat="1" ht="15" customHeight="1" x14ac:dyDescent="0.15">
      <c r="A1444" s="248"/>
      <c r="B1444" s="1"/>
      <c r="C1444" s="1"/>
      <c r="D1444" s="1"/>
      <c r="E1444" s="1"/>
      <c r="H1444" s="1"/>
      <c r="I1444" s="1"/>
      <c r="J1444" s="1"/>
      <c r="K1444" s="1"/>
    </row>
    <row r="1445" spans="1:11" s="18" customFormat="1" ht="15" customHeight="1" x14ac:dyDescent="0.15">
      <c r="A1445" s="248"/>
      <c r="B1445" s="1"/>
      <c r="C1445" s="1"/>
      <c r="D1445" s="1"/>
      <c r="E1445" s="1"/>
      <c r="H1445" s="1"/>
      <c r="I1445" s="1"/>
      <c r="J1445" s="1"/>
      <c r="K1445" s="1"/>
    </row>
    <row r="1446" spans="1:11" s="18" customFormat="1" ht="15" customHeight="1" x14ac:dyDescent="0.15">
      <c r="A1446" s="248"/>
      <c r="B1446" s="1"/>
      <c r="C1446" s="1"/>
      <c r="D1446" s="1"/>
      <c r="E1446" s="1"/>
      <c r="H1446" s="1"/>
      <c r="I1446" s="1"/>
      <c r="J1446" s="1"/>
      <c r="K1446" s="1"/>
    </row>
    <row r="1447" spans="1:11" s="18" customFormat="1" ht="15" customHeight="1" x14ac:dyDescent="0.15">
      <c r="A1447" s="248"/>
      <c r="B1447" s="1"/>
      <c r="C1447" s="1"/>
      <c r="D1447" s="1"/>
      <c r="E1447" s="1"/>
      <c r="H1447" s="1"/>
      <c r="I1447" s="1"/>
      <c r="J1447" s="1"/>
      <c r="K1447" s="1"/>
    </row>
    <row r="1448" spans="1:11" s="18" customFormat="1" ht="15" customHeight="1" x14ac:dyDescent="0.15">
      <c r="A1448" s="248"/>
      <c r="B1448" s="1"/>
      <c r="C1448" s="1"/>
      <c r="D1448" s="1"/>
      <c r="E1448" s="1"/>
      <c r="H1448" s="1"/>
      <c r="I1448" s="1"/>
      <c r="J1448" s="1"/>
      <c r="K1448" s="1"/>
    </row>
    <row r="1449" spans="1:11" s="18" customFormat="1" ht="15" customHeight="1" x14ac:dyDescent="0.15">
      <c r="A1449" s="248"/>
      <c r="B1449" s="1"/>
      <c r="C1449" s="1"/>
      <c r="D1449" s="1"/>
      <c r="E1449" s="1"/>
      <c r="H1449" s="1"/>
      <c r="I1449" s="1"/>
      <c r="J1449" s="1"/>
      <c r="K1449" s="1"/>
    </row>
    <row r="1450" spans="1:11" s="18" customFormat="1" ht="15" customHeight="1" x14ac:dyDescent="0.15">
      <c r="A1450" s="248"/>
      <c r="B1450" s="1"/>
      <c r="C1450" s="1"/>
      <c r="D1450" s="1"/>
      <c r="E1450" s="1"/>
      <c r="H1450" s="1"/>
      <c r="I1450" s="1"/>
      <c r="J1450" s="1"/>
      <c r="K1450" s="1"/>
    </row>
    <row r="1451" spans="1:11" s="18" customFormat="1" ht="15" customHeight="1" x14ac:dyDescent="0.15">
      <c r="A1451" s="248"/>
      <c r="B1451" s="1"/>
      <c r="C1451" s="1"/>
      <c r="D1451" s="1"/>
      <c r="E1451" s="1"/>
      <c r="H1451" s="1"/>
      <c r="I1451" s="1"/>
      <c r="J1451" s="1"/>
      <c r="K1451" s="1"/>
    </row>
    <row r="1452" spans="1:11" s="18" customFormat="1" ht="15" customHeight="1" x14ac:dyDescent="0.15">
      <c r="A1452" s="248"/>
      <c r="B1452" s="1"/>
      <c r="C1452" s="1"/>
      <c r="D1452" s="1"/>
      <c r="E1452" s="1"/>
      <c r="H1452" s="1"/>
      <c r="I1452" s="1"/>
      <c r="J1452" s="1"/>
      <c r="K1452" s="1"/>
    </row>
    <row r="1453" spans="1:11" s="18" customFormat="1" ht="15" customHeight="1" x14ac:dyDescent="0.15">
      <c r="A1453" s="248"/>
      <c r="B1453" s="1"/>
      <c r="C1453" s="1"/>
      <c r="D1453" s="1"/>
      <c r="E1453" s="1"/>
      <c r="H1453" s="1"/>
      <c r="I1453" s="1"/>
      <c r="J1453" s="1"/>
      <c r="K1453" s="1"/>
    </row>
    <row r="1454" spans="1:11" ht="15" customHeight="1" x14ac:dyDescent="0.15">
      <c r="A1454" s="248" t="s">
        <v>871</v>
      </c>
      <c r="B1454" s="275"/>
    </row>
    <row r="1467" spans="1:16" ht="15" customHeight="1" x14ac:dyDescent="0.15">
      <c r="A1467" s="248" t="s">
        <v>1001</v>
      </c>
      <c r="B1467" s="249"/>
      <c r="C1467" s="249"/>
      <c r="D1467" s="249"/>
      <c r="E1467" s="249"/>
      <c r="F1467" s="249"/>
      <c r="G1467" s="249"/>
      <c r="H1467" s="249"/>
      <c r="I1467" s="249"/>
      <c r="J1467" s="249"/>
      <c r="K1467" s="249"/>
      <c r="L1467" s="249"/>
      <c r="M1467" s="374"/>
      <c r="N1467" s="249"/>
      <c r="O1467" s="249"/>
      <c r="P1467" s="249"/>
    </row>
    <row r="1468" spans="1:16" s="18" customFormat="1" ht="15" customHeight="1" x14ac:dyDescent="0.15">
      <c r="A1468" s="248"/>
      <c r="B1468" s="1"/>
      <c r="C1468" s="1"/>
      <c r="D1468" s="1"/>
      <c r="E1468" s="1"/>
      <c r="F1468" s="1"/>
      <c r="G1468" s="1"/>
      <c r="H1468" s="1"/>
      <c r="I1468" s="1"/>
      <c r="J1468" s="1"/>
      <c r="K1468" s="1"/>
      <c r="L1468" s="1"/>
      <c r="M1468" s="1"/>
      <c r="N1468" s="1"/>
      <c r="O1468" s="1"/>
      <c r="P1468" s="1"/>
    </row>
    <row r="1469" spans="1:16" s="18" customFormat="1" ht="15" customHeight="1" x14ac:dyDescent="0.15">
      <c r="A1469" s="248"/>
      <c r="B1469" s="1"/>
      <c r="C1469" s="1"/>
      <c r="D1469" s="1"/>
      <c r="E1469" s="1"/>
      <c r="F1469" s="1"/>
      <c r="G1469" s="1"/>
      <c r="H1469" s="1"/>
      <c r="I1469" s="1"/>
      <c r="J1469" s="1"/>
      <c r="K1469" s="1"/>
      <c r="L1469" s="1"/>
      <c r="M1469" s="1"/>
      <c r="N1469" s="1"/>
      <c r="O1469" s="1"/>
      <c r="P1469" s="1"/>
    </row>
    <row r="1470" spans="1:16" s="18" customFormat="1" ht="15" customHeight="1" x14ac:dyDescent="0.15">
      <c r="A1470" s="248"/>
      <c r="B1470" s="1"/>
      <c r="C1470" s="1"/>
      <c r="D1470" s="1"/>
      <c r="E1470" s="1"/>
      <c r="F1470" s="1"/>
      <c r="G1470" s="1"/>
      <c r="H1470" s="1"/>
      <c r="I1470" s="1"/>
      <c r="J1470" s="1"/>
      <c r="K1470" s="1"/>
      <c r="L1470" s="1"/>
      <c r="M1470" s="1"/>
      <c r="N1470" s="1"/>
      <c r="O1470" s="1"/>
      <c r="P1470" s="1"/>
    </row>
    <row r="1471" spans="1:16" s="18" customFormat="1" ht="15" customHeight="1" x14ac:dyDescent="0.15">
      <c r="A1471" s="248"/>
      <c r="B1471" s="1"/>
      <c r="C1471" s="1"/>
      <c r="D1471" s="1"/>
      <c r="E1471" s="1"/>
      <c r="F1471" s="1"/>
      <c r="G1471" s="1"/>
      <c r="H1471" s="1"/>
      <c r="I1471" s="1"/>
      <c r="J1471" s="1"/>
      <c r="K1471" s="1"/>
      <c r="L1471" s="1"/>
      <c r="M1471" s="1"/>
      <c r="N1471" s="1"/>
      <c r="O1471" s="1"/>
      <c r="P1471" s="1"/>
    </row>
    <row r="1472" spans="1:16" s="18" customFormat="1" ht="15" customHeight="1" x14ac:dyDescent="0.15">
      <c r="A1472" s="248"/>
      <c r="B1472" s="1"/>
      <c r="C1472" s="1"/>
      <c r="D1472" s="1"/>
      <c r="E1472" s="1"/>
      <c r="F1472" s="1"/>
      <c r="G1472" s="1"/>
      <c r="H1472" s="1"/>
      <c r="I1472" s="1"/>
      <c r="J1472" s="1"/>
      <c r="K1472" s="1"/>
      <c r="L1472" s="1"/>
      <c r="M1472" s="1"/>
      <c r="N1472" s="1"/>
      <c r="O1472" s="1"/>
      <c r="P1472" s="1"/>
    </row>
    <row r="1473" spans="1:16" s="18" customFormat="1" ht="15" customHeight="1" x14ac:dyDescent="0.15">
      <c r="A1473" s="248"/>
      <c r="B1473" s="1"/>
      <c r="C1473" s="1"/>
      <c r="D1473" s="1"/>
      <c r="E1473" s="1"/>
      <c r="F1473" s="1"/>
      <c r="G1473" s="1"/>
      <c r="H1473" s="1"/>
      <c r="I1473" s="1"/>
      <c r="J1473" s="1"/>
      <c r="K1473" s="1"/>
      <c r="L1473" s="1"/>
      <c r="M1473" s="1"/>
      <c r="N1473" s="1"/>
      <c r="O1473" s="1"/>
      <c r="P1473" s="1"/>
    </row>
    <row r="1474" spans="1:16" s="18" customFormat="1" ht="15" customHeight="1" x14ac:dyDescent="0.15">
      <c r="A1474" s="248"/>
      <c r="B1474" s="1"/>
      <c r="C1474" s="1"/>
      <c r="D1474" s="1"/>
      <c r="E1474" s="1"/>
      <c r="F1474" s="1"/>
      <c r="G1474" s="1"/>
      <c r="H1474" s="1"/>
      <c r="I1474" s="1"/>
      <c r="J1474" s="1"/>
      <c r="K1474" s="1"/>
      <c r="L1474" s="1"/>
      <c r="M1474" s="1"/>
      <c r="N1474" s="1"/>
      <c r="O1474" s="1"/>
      <c r="P1474" s="1"/>
    </row>
    <row r="1475" spans="1:16" s="18" customFormat="1" ht="15" customHeight="1" x14ac:dyDescent="0.15">
      <c r="A1475" s="248"/>
      <c r="B1475" s="1"/>
      <c r="C1475" s="1"/>
      <c r="D1475" s="1"/>
      <c r="E1475" s="1"/>
      <c r="F1475" s="1"/>
      <c r="G1475" s="1"/>
      <c r="H1475" s="1"/>
      <c r="I1475" s="1"/>
      <c r="J1475" s="1"/>
      <c r="K1475" s="1"/>
      <c r="L1475" s="1"/>
      <c r="M1475" s="1"/>
      <c r="N1475" s="1"/>
      <c r="O1475" s="1"/>
      <c r="P1475" s="1"/>
    </row>
    <row r="1476" spans="1:16" s="18" customFormat="1" ht="15" customHeight="1" x14ac:dyDescent="0.15">
      <c r="A1476" s="248"/>
      <c r="B1476" s="1"/>
      <c r="C1476" s="1"/>
      <c r="D1476" s="1"/>
      <c r="E1476" s="1"/>
      <c r="F1476" s="1"/>
      <c r="G1476" s="1"/>
      <c r="H1476" s="1"/>
      <c r="I1476" s="1"/>
      <c r="J1476" s="1"/>
      <c r="K1476" s="1"/>
      <c r="L1476" s="1"/>
      <c r="M1476" s="1"/>
      <c r="N1476" s="1"/>
      <c r="O1476" s="1"/>
      <c r="P1476" s="1"/>
    </row>
    <row r="1477" spans="1:16" s="18" customFormat="1" ht="15" customHeight="1" x14ac:dyDescent="0.15">
      <c r="A1477" s="248"/>
      <c r="B1477" s="1"/>
      <c r="C1477" s="1"/>
      <c r="D1477" s="1"/>
      <c r="E1477" s="1"/>
      <c r="F1477" s="1"/>
      <c r="G1477" s="1"/>
      <c r="H1477" s="1"/>
      <c r="I1477" s="1"/>
      <c r="J1477" s="1"/>
      <c r="K1477" s="1"/>
      <c r="L1477" s="1"/>
      <c r="M1477" s="1"/>
      <c r="N1477" s="1"/>
      <c r="O1477" s="1"/>
      <c r="P1477" s="1"/>
    </row>
    <row r="1478" spans="1:16" s="18" customFormat="1" ht="15" customHeight="1" x14ac:dyDescent="0.15">
      <c r="A1478" s="248"/>
      <c r="B1478" s="1"/>
      <c r="C1478" s="1"/>
      <c r="D1478" s="1"/>
      <c r="E1478" s="1"/>
      <c r="F1478" s="1"/>
      <c r="G1478" s="1"/>
      <c r="H1478" s="1"/>
      <c r="I1478" s="1"/>
      <c r="J1478" s="1"/>
      <c r="K1478" s="1"/>
      <c r="L1478" s="1"/>
      <c r="M1478" s="1"/>
      <c r="N1478" s="1"/>
      <c r="O1478" s="1"/>
      <c r="P1478" s="1"/>
    </row>
    <row r="1479" spans="1:16" s="18" customFormat="1" ht="15" customHeight="1" x14ac:dyDescent="0.15">
      <c r="A1479" s="248"/>
      <c r="B1479" s="1"/>
      <c r="C1479" s="1"/>
      <c r="D1479" s="1"/>
      <c r="E1479" s="1"/>
      <c r="F1479" s="1"/>
      <c r="G1479" s="1"/>
      <c r="H1479" s="1"/>
      <c r="I1479" s="1"/>
      <c r="J1479" s="1"/>
      <c r="K1479" s="1"/>
      <c r="L1479" s="1"/>
      <c r="M1479" s="1"/>
      <c r="N1479" s="1"/>
      <c r="O1479" s="1"/>
      <c r="P1479" s="1"/>
    </row>
    <row r="1480" spans="1:16" ht="15" customHeight="1" x14ac:dyDescent="0.15">
      <c r="A1480" s="248" t="s">
        <v>1002</v>
      </c>
      <c r="B1480" s="375"/>
      <c r="C1480" s="249"/>
      <c r="D1480" s="249"/>
      <c r="E1480" s="249"/>
      <c r="F1480" s="249"/>
      <c r="G1480" s="249"/>
      <c r="H1480" s="249"/>
      <c r="I1480" s="249"/>
      <c r="J1480" s="249"/>
      <c r="K1480" s="249"/>
      <c r="L1480" s="249"/>
      <c r="M1480" s="374"/>
      <c r="N1480" s="249"/>
      <c r="O1480" s="249"/>
      <c r="P1480" s="249"/>
    </row>
    <row r="1481" spans="1:16" ht="15" customHeight="1" x14ac:dyDescent="0.15">
      <c r="B1481" s="249"/>
      <c r="C1481" s="249"/>
      <c r="D1481" s="249"/>
      <c r="E1481" s="249"/>
      <c r="F1481" s="249"/>
      <c r="G1481" s="249"/>
      <c r="H1481" s="249"/>
      <c r="I1481" s="249"/>
      <c r="J1481" s="249"/>
      <c r="K1481" s="249"/>
      <c r="L1481" s="249"/>
      <c r="M1481" s="249"/>
      <c r="N1481" s="249"/>
      <c r="O1481" s="249"/>
      <c r="P1481" s="249"/>
    </row>
    <row r="1482" spans="1:16" ht="15" customHeight="1" x14ac:dyDescent="0.15">
      <c r="B1482" s="249"/>
      <c r="C1482" s="249"/>
      <c r="D1482" s="249"/>
      <c r="E1482" s="249"/>
      <c r="F1482" s="249"/>
      <c r="G1482" s="249"/>
      <c r="H1482" s="249"/>
      <c r="I1482" s="249"/>
      <c r="J1482" s="249"/>
      <c r="K1482" s="249"/>
      <c r="L1482" s="249"/>
      <c r="M1482" s="249"/>
      <c r="N1482" s="249"/>
      <c r="O1482" s="249"/>
      <c r="P1482" s="249"/>
    </row>
    <row r="1483" spans="1:16" ht="15" customHeight="1" x14ac:dyDescent="0.15">
      <c r="B1483" s="249"/>
      <c r="C1483" s="249"/>
      <c r="D1483" s="249"/>
      <c r="E1483" s="249"/>
      <c r="F1483" s="249"/>
      <c r="G1483" s="249"/>
      <c r="H1483" s="249"/>
      <c r="I1483" s="249"/>
      <c r="J1483" s="249"/>
      <c r="K1483" s="249"/>
      <c r="L1483" s="249"/>
      <c r="M1483" s="249"/>
      <c r="N1483" s="249"/>
      <c r="O1483" s="249"/>
      <c r="P1483" s="249"/>
    </row>
    <row r="1484" spans="1:16" ht="15" customHeight="1" x14ac:dyDescent="0.15">
      <c r="B1484" s="249"/>
      <c r="C1484" s="249"/>
      <c r="D1484" s="249"/>
      <c r="E1484" s="249"/>
      <c r="F1484" s="249"/>
      <c r="G1484" s="249"/>
      <c r="H1484" s="249"/>
      <c r="I1484" s="249"/>
      <c r="J1484" s="249"/>
      <c r="K1484" s="249"/>
      <c r="L1484" s="249"/>
      <c r="M1484" s="249"/>
      <c r="N1484" s="249"/>
      <c r="O1484" s="249"/>
      <c r="P1484" s="249"/>
    </row>
    <row r="1485" spans="1:16" ht="15" customHeight="1" x14ac:dyDescent="0.15">
      <c r="B1485" s="249"/>
      <c r="C1485" s="249"/>
      <c r="D1485" s="249"/>
      <c r="E1485" s="249"/>
      <c r="F1485" s="249"/>
      <c r="G1485" s="249"/>
      <c r="H1485" s="249"/>
      <c r="I1485" s="249"/>
      <c r="J1485" s="249"/>
      <c r="K1485" s="249"/>
      <c r="L1485" s="249"/>
      <c r="M1485" s="249"/>
      <c r="N1485" s="249"/>
      <c r="O1485" s="249"/>
      <c r="P1485" s="249"/>
    </row>
    <row r="1486" spans="1:16" ht="15" customHeight="1" x14ac:dyDescent="0.15">
      <c r="B1486" s="249"/>
      <c r="C1486" s="249"/>
      <c r="D1486" s="249"/>
      <c r="E1486" s="249"/>
      <c r="F1486" s="249"/>
      <c r="G1486" s="249"/>
      <c r="H1486" s="249"/>
      <c r="I1486" s="249"/>
      <c r="J1486" s="249"/>
      <c r="K1486" s="249"/>
      <c r="L1486" s="249"/>
      <c r="M1486" s="249"/>
      <c r="N1486" s="249"/>
      <c r="O1486" s="249"/>
      <c r="P1486" s="249"/>
    </row>
    <row r="1487" spans="1:16" ht="15" customHeight="1" x14ac:dyDescent="0.15">
      <c r="B1487" s="249"/>
      <c r="C1487" s="249"/>
      <c r="D1487" s="249"/>
      <c r="E1487" s="249"/>
      <c r="F1487" s="249"/>
      <c r="G1487" s="249"/>
      <c r="H1487" s="249"/>
      <c r="I1487" s="249"/>
      <c r="J1487" s="249"/>
      <c r="K1487" s="249"/>
      <c r="L1487" s="249"/>
      <c r="M1487" s="249"/>
      <c r="N1487" s="249"/>
      <c r="O1487" s="249"/>
      <c r="P1487" s="249"/>
    </row>
    <row r="1488" spans="1:16" ht="15" customHeight="1" x14ac:dyDescent="0.15">
      <c r="B1488" s="249"/>
      <c r="C1488" s="249"/>
      <c r="D1488" s="249"/>
      <c r="E1488" s="249"/>
      <c r="F1488" s="249"/>
      <c r="G1488" s="249"/>
      <c r="H1488" s="249"/>
      <c r="I1488" s="249"/>
      <c r="J1488" s="249"/>
      <c r="K1488" s="249"/>
      <c r="L1488" s="249"/>
      <c r="M1488" s="249"/>
      <c r="N1488" s="249"/>
      <c r="O1488" s="249"/>
      <c r="P1488" s="249"/>
    </row>
    <row r="1489" spans="1:16" ht="15" customHeight="1" x14ac:dyDescent="0.15">
      <c r="B1489" s="249"/>
      <c r="C1489" s="249"/>
      <c r="D1489" s="249"/>
      <c r="E1489" s="249"/>
      <c r="F1489" s="249"/>
      <c r="G1489" s="249"/>
      <c r="H1489" s="249"/>
      <c r="I1489" s="249"/>
      <c r="J1489" s="249"/>
      <c r="K1489" s="249"/>
      <c r="L1489" s="249"/>
      <c r="M1489" s="249"/>
      <c r="N1489" s="249"/>
      <c r="O1489" s="249"/>
      <c r="P1489" s="249"/>
    </row>
    <row r="1490" spans="1:16" ht="15" customHeight="1" x14ac:dyDescent="0.15">
      <c r="B1490" s="249"/>
      <c r="C1490" s="249"/>
      <c r="D1490" s="249"/>
      <c r="E1490" s="249"/>
      <c r="F1490" s="249"/>
      <c r="G1490" s="249"/>
      <c r="H1490" s="249"/>
      <c r="I1490" s="249"/>
      <c r="J1490" s="249"/>
      <c r="K1490" s="249"/>
      <c r="L1490" s="249"/>
      <c r="M1490" s="249"/>
      <c r="N1490" s="249"/>
      <c r="O1490" s="249"/>
      <c r="P1490" s="249"/>
    </row>
    <row r="1491" spans="1:16" ht="15" customHeight="1" x14ac:dyDescent="0.15">
      <c r="B1491" s="249"/>
      <c r="C1491" s="249"/>
      <c r="D1491" s="249"/>
      <c r="E1491" s="249"/>
      <c r="F1491" s="249"/>
      <c r="G1491" s="249"/>
      <c r="H1491" s="249"/>
      <c r="I1491" s="249"/>
      <c r="J1491" s="249"/>
      <c r="K1491" s="249"/>
      <c r="L1491" s="249"/>
      <c r="M1491" s="249"/>
      <c r="N1491" s="249"/>
      <c r="O1491" s="249"/>
      <c r="P1491" s="249"/>
    </row>
    <row r="1492" spans="1:16" ht="15" customHeight="1" x14ac:dyDescent="0.15">
      <c r="B1492" s="249"/>
      <c r="C1492" s="249"/>
      <c r="D1492" s="249"/>
      <c r="E1492" s="249"/>
      <c r="F1492" s="249"/>
      <c r="G1492" s="249"/>
      <c r="H1492" s="249"/>
      <c r="I1492" s="249"/>
      <c r="J1492" s="249"/>
      <c r="K1492" s="249"/>
      <c r="L1492" s="249"/>
      <c r="M1492" s="249"/>
      <c r="N1492" s="249"/>
      <c r="O1492" s="249"/>
      <c r="P1492" s="249"/>
    </row>
    <row r="1493" spans="1:16" ht="15" customHeight="1" x14ac:dyDescent="0.15">
      <c r="A1493" s="7" t="s">
        <v>831</v>
      </c>
      <c r="B1493" s="275"/>
    </row>
    <row r="1494" spans="1:16" ht="15" customHeight="1" x14ac:dyDescent="0.15">
      <c r="B1494" s="275"/>
    </row>
    <row r="1495" spans="1:16" s="18" customFormat="1" ht="15" customHeight="1" x14ac:dyDescent="0.15">
      <c r="A1495" s="248"/>
      <c r="B1495" s="276"/>
      <c r="C1495" s="1"/>
      <c r="D1495" s="1"/>
      <c r="E1495" s="1"/>
      <c r="H1495" s="1"/>
      <c r="I1495" s="1"/>
      <c r="J1495" s="1"/>
      <c r="K1495" s="1"/>
    </row>
    <row r="1496" spans="1:16" s="18" customFormat="1" ht="15" customHeight="1" x14ac:dyDescent="0.15">
      <c r="A1496" s="248"/>
      <c r="B1496" s="276"/>
      <c r="C1496" s="1"/>
      <c r="D1496" s="1"/>
      <c r="E1496" s="1"/>
      <c r="H1496" s="1"/>
      <c r="I1496" s="1"/>
      <c r="J1496" s="1"/>
      <c r="K1496" s="1"/>
    </row>
    <row r="1497" spans="1:16" s="18" customFormat="1" ht="15" customHeight="1" x14ac:dyDescent="0.15">
      <c r="A1497" s="248"/>
      <c r="B1497" s="276"/>
      <c r="C1497" s="1"/>
      <c r="D1497" s="1"/>
      <c r="E1497" s="1"/>
      <c r="H1497" s="1"/>
      <c r="I1497" s="1"/>
      <c r="J1497" s="1"/>
      <c r="K1497" s="1"/>
    </row>
    <row r="1498" spans="1:16" s="18" customFormat="1" ht="15" customHeight="1" x14ac:dyDescent="0.15">
      <c r="A1498" s="248"/>
      <c r="B1498" s="276"/>
      <c r="C1498" s="1"/>
      <c r="D1498" s="1"/>
      <c r="E1498" s="1"/>
      <c r="H1498" s="1"/>
      <c r="I1498" s="1"/>
      <c r="J1498" s="1"/>
      <c r="K1498" s="1"/>
    </row>
    <row r="1499" spans="1:16" s="18" customFormat="1" ht="15" customHeight="1" x14ac:dyDescent="0.15">
      <c r="A1499" s="248"/>
      <c r="B1499" s="276"/>
      <c r="C1499" s="1"/>
      <c r="D1499" s="1"/>
      <c r="E1499" s="1"/>
      <c r="H1499" s="1"/>
      <c r="I1499" s="1"/>
      <c r="J1499" s="1"/>
      <c r="K1499" s="1"/>
    </row>
    <row r="1500" spans="1:16" s="18" customFormat="1" ht="15" customHeight="1" x14ac:dyDescent="0.15">
      <c r="A1500" s="248"/>
      <c r="B1500" s="276"/>
      <c r="C1500" s="1"/>
      <c r="D1500" s="1"/>
      <c r="E1500" s="1"/>
      <c r="H1500" s="1"/>
      <c r="I1500" s="1"/>
      <c r="J1500" s="1"/>
      <c r="K1500" s="1"/>
    </row>
    <row r="1501" spans="1:16" s="18" customFormat="1" ht="15" customHeight="1" x14ac:dyDescent="0.15">
      <c r="A1501" s="248"/>
      <c r="B1501" s="276"/>
      <c r="C1501" s="1"/>
      <c r="D1501" s="1"/>
      <c r="E1501" s="1"/>
      <c r="H1501" s="1"/>
      <c r="I1501" s="1"/>
      <c r="J1501" s="1"/>
      <c r="K1501" s="1"/>
    </row>
    <row r="1502" spans="1:16" s="18" customFormat="1" ht="15" customHeight="1" x14ac:dyDescent="0.15">
      <c r="A1502" s="248"/>
      <c r="B1502" s="276"/>
      <c r="C1502" s="1"/>
      <c r="D1502" s="1"/>
      <c r="E1502" s="1"/>
      <c r="H1502" s="1"/>
      <c r="I1502" s="1"/>
      <c r="J1502" s="1"/>
      <c r="K1502" s="1"/>
    </row>
    <row r="1503" spans="1:16" s="18" customFormat="1" ht="15" customHeight="1" x14ac:dyDescent="0.15">
      <c r="A1503" s="248"/>
      <c r="B1503" s="276"/>
      <c r="C1503" s="1"/>
      <c r="D1503" s="1"/>
      <c r="E1503" s="1"/>
      <c r="H1503" s="1"/>
      <c r="I1503" s="1"/>
      <c r="J1503" s="1"/>
      <c r="K1503" s="1"/>
    </row>
    <row r="1504" spans="1:16" s="18" customFormat="1" ht="15" customHeight="1" x14ac:dyDescent="0.15">
      <c r="A1504" s="248"/>
      <c r="B1504" s="276"/>
      <c r="C1504" s="1"/>
      <c r="D1504" s="1"/>
      <c r="E1504" s="1"/>
      <c r="H1504" s="1"/>
      <c r="I1504" s="1"/>
      <c r="J1504" s="1"/>
      <c r="K1504" s="1"/>
    </row>
    <row r="1505" spans="1:17" s="18" customFormat="1" ht="15" customHeight="1" x14ac:dyDescent="0.15">
      <c r="A1505" s="248"/>
      <c r="B1505" s="276"/>
      <c r="C1505" s="1"/>
      <c r="D1505" s="1"/>
      <c r="E1505" s="1"/>
      <c r="H1505" s="1"/>
      <c r="I1505" s="1"/>
      <c r="J1505" s="1"/>
      <c r="K1505" s="1"/>
    </row>
    <row r="1506" spans="1:17" s="18" customFormat="1" ht="15" customHeight="1" x14ac:dyDescent="0.15">
      <c r="A1506" s="248"/>
      <c r="B1506" s="276"/>
      <c r="C1506" s="1"/>
      <c r="D1506" s="1"/>
      <c r="E1506" s="1"/>
      <c r="H1506" s="1"/>
      <c r="I1506" s="1"/>
      <c r="J1506" s="1"/>
      <c r="K1506" s="1"/>
    </row>
    <row r="1507" spans="1:17" s="18" customFormat="1" ht="15" customHeight="1" x14ac:dyDescent="0.15">
      <c r="A1507" s="248"/>
      <c r="B1507" s="276"/>
      <c r="C1507" s="1"/>
      <c r="D1507" s="1"/>
      <c r="E1507" s="1"/>
      <c r="H1507" s="1"/>
      <c r="I1507" s="1"/>
      <c r="J1507" s="1"/>
      <c r="K1507" s="1"/>
    </row>
    <row r="1509" spans="1:17" ht="15" customHeight="1" x14ac:dyDescent="0.15">
      <c r="A1509" s="7" t="s">
        <v>832</v>
      </c>
      <c r="B1509" s="249"/>
      <c r="C1509" s="249"/>
      <c r="D1509" s="249"/>
      <c r="E1509" s="249"/>
      <c r="F1509" s="249"/>
      <c r="G1509" s="249"/>
      <c r="H1509" s="249"/>
      <c r="I1509" s="249"/>
      <c r="J1509" s="249"/>
      <c r="K1509" s="249"/>
      <c r="L1509" s="249"/>
      <c r="M1509" s="374"/>
      <c r="N1509" s="249"/>
      <c r="O1509" s="249"/>
      <c r="P1509" s="249"/>
      <c r="Q1509" s="249"/>
    </row>
    <row r="1510" spans="1:17" s="18" customFormat="1" ht="15" customHeight="1" x14ac:dyDescent="0.15">
      <c r="A1510" s="248"/>
      <c r="B1510" s="1"/>
      <c r="C1510" s="1"/>
      <c r="D1510" s="1"/>
      <c r="E1510" s="1"/>
      <c r="F1510" s="1"/>
      <c r="G1510" s="1"/>
      <c r="H1510" s="1"/>
      <c r="I1510" s="1"/>
      <c r="J1510" s="1"/>
      <c r="K1510" s="1"/>
      <c r="L1510" s="1"/>
      <c r="M1510" s="1"/>
      <c r="N1510" s="1"/>
      <c r="O1510" s="1"/>
      <c r="P1510" s="1"/>
      <c r="Q1510" s="1"/>
    </row>
    <row r="1511" spans="1:17" s="18" customFormat="1" ht="15" customHeight="1" x14ac:dyDescent="0.15">
      <c r="A1511" s="248"/>
      <c r="B1511" s="1"/>
      <c r="C1511" s="1"/>
      <c r="D1511" s="1"/>
      <c r="E1511" s="1"/>
      <c r="F1511" s="1"/>
      <c r="G1511" s="1"/>
      <c r="H1511" s="1"/>
      <c r="I1511" s="1"/>
      <c r="J1511" s="1"/>
      <c r="K1511" s="1"/>
      <c r="L1511" s="1"/>
      <c r="M1511" s="1"/>
      <c r="N1511" s="1"/>
      <c r="O1511" s="1"/>
      <c r="P1511" s="1"/>
      <c r="Q1511" s="1"/>
    </row>
    <row r="1512" spans="1:17" s="18" customFormat="1" ht="15" customHeight="1" x14ac:dyDescent="0.15">
      <c r="A1512" s="248"/>
      <c r="B1512" s="1"/>
      <c r="C1512" s="1"/>
      <c r="D1512" s="1"/>
      <c r="E1512" s="1"/>
      <c r="F1512" s="1"/>
      <c r="G1512" s="1"/>
      <c r="H1512" s="1"/>
      <c r="I1512" s="1"/>
      <c r="J1512" s="1"/>
      <c r="K1512" s="1"/>
      <c r="L1512" s="1"/>
      <c r="M1512" s="1"/>
      <c r="N1512" s="1"/>
      <c r="O1512" s="1"/>
      <c r="P1512" s="1"/>
      <c r="Q1512" s="1"/>
    </row>
    <row r="1513" spans="1:17" s="18" customFormat="1" ht="15" customHeight="1" x14ac:dyDescent="0.15">
      <c r="A1513" s="248"/>
      <c r="B1513" s="1"/>
      <c r="C1513" s="1"/>
      <c r="D1513" s="1"/>
      <c r="E1513" s="1"/>
      <c r="F1513" s="1"/>
      <c r="G1513" s="1"/>
      <c r="H1513" s="1"/>
      <c r="I1513" s="1"/>
      <c r="J1513" s="1"/>
      <c r="K1513" s="1"/>
      <c r="L1513" s="1"/>
      <c r="M1513" s="1"/>
      <c r="N1513" s="1"/>
      <c r="O1513" s="1"/>
      <c r="P1513" s="1"/>
      <c r="Q1513" s="1"/>
    </row>
    <row r="1514" spans="1:17" s="18" customFormat="1" ht="15" customHeight="1" x14ac:dyDescent="0.15">
      <c r="A1514" s="248"/>
      <c r="B1514" s="1"/>
      <c r="C1514" s="1"/>
      <c r="D1514" s="1"/>
      <c r="E1514" s="1"/>
      <c r="F1514" s="1"/>
      <c r="G1514" s="1"/>
      <c r="H1514" s="1"/>
      <c r="I1514" s="1"/>
      <c r="J1514" s="1"/>
      <c r="K1514" s="1"/>
      <c r="L1514" s="1"/>
      <c r="M1514" s="1"/>
      <c r="N1514" s="1"/>
      <c r="O1514" s="1"/>
      <c r="P1514" s="1"/>
      <c r="Q1514" s="1"/>
    </row>
    <row r="1515" spans="1:17" s="18" customFormat="1" ht="15" customHeight="1" x14ac:dyDescent="0.15">
      <c r="A1515" s="248"/>
      <c r="B1515" s="1"/>
      <c r="C1515" s="1"/>
      <c r="D1515" s="1"/>
      <c r="E1515" s="1"/>
      <c r="F1515" s="1"/>
      <c r="G1515" s="1"/>
      <c r="H1515" s="1"/>
      <c r="I1515" s="1"/>
      <c r="J1515" s="1"/>
      <c r="K1515" s="1"/>
      <c r="L1515" s="1"/>
      <c r="M1515" s="1"/>
      <c r="N1515" s="1"/>
      <c r="O1515" s="1"/>
      <c r="P1515" s="1"/>
      <c r="Q1515" s="1"/>
    </row>
    <row r="1516" spans="1:17" s="18" customFormat="1" ht="15" customHeight="1" x14ac:dyDescent="0.15">
      <c r="A1516" s="248"/>
      <c r="B1516" s="1"/>
      <c r="C1516" s="1"/>
      <c r="D1516" s="1"/>
      <c r="E1516" s="1"/>
      <c r="F1516" s="1"/>
      <c r="G1516" s="1"/>
      <c r="H1516" s="1"/>
      <c r="I1516" s="1"/>
      <c r="J1516" s="1"/>
      <c r="K1516" s="1"/>
      <c r="L1516" s="1"/>
      <c r="M1516" s="1"/>
      <c r="N1516" s="1"/>
      <c r="O1516" s="1"/>
      <c r="P1516" s="1"/>
      <c r="Q1516" s="1"/>
    </row>
    <row r="1517" spans="1:17" s="18" customFormat="1" ht="15" customHeight="1" x14ac:dyDescent="0.15">
      <c r="A1517" s="248"/>
      <c r="B1517" s="1"/>
      <c r="C1517" s="1"/>
      <c r="D1517" s="1"/>
      <c r="E1517" s="1"/>
      <c r="F1517" s="1"/>
      <c r="G1517" s="1"/>
      <c r="H1517" s="1"/>
      <c r="I1517" s="1"/>
      <c r="J1517" s="1"/>
      <c r="K1517" s="1"/>
      <c r="L1517" s="1"/>
      <c r="M1517" s="1"/>
      <c r="N1517" s="1"/>
      <c r="O1517" s="1"/>
      <c r="P1517" s="1"/>
      <c r="Q1517" s="1"/>
    </row>
    <row r="1518" spans="1:17" s="18" customFormat="1" ht="15" customHeight="1" x14ac:dyDescent="0.15">
      <c r="A1518" s="248"/>
      <c r="B1518" s="1"/>
      <c r="C1518" s="1"/>
      <c r="D1518" s="1"/>
      <c r="E1518" s="1"/>
      <c r="F1518" s="1"/>
      <c r="G1518" s="1"/>
      <c r="H1518" s="1"/>
      <c r="I1518" s="1"/>
      <c r="J1518" s="1"/>
      <c r="K1518" s="1"/>
      <c r="L1518" s="1"/>
      <c r="M1518" s="1"/>
      <c r="N1518" s="1"/>
      <c r="O1518" s="1"/>
      <c r="P1518" s="1"/>
      <c r="Q1518" s="1"/>
    </row>
    <row r="1519" spans="1:17" s="18" customFormat="1" ht="15" customHeight="1" x14ac:dyDescent="0.15">
      <c r="A1519" s="248"/>
      <c r="B1519" s="1"/>
      <c r="C1519" s="1"/>
      <c r="D1519" s="1"/>
      <c r="E1519" s="1"/>
      <c r="F1519" s="1"/>
      <c r="G1519" s="1"/>
      <c r="H1519" s="1"/>
      <c r="I1519" s="1"/>
      <c r="J1519" s="1"/>
      <c r="K1519" s="1"/>
      <c r="L1519" s="1"/>
      <c r="M1519" s="1"/>
      <c r="N1519" s="1"/>
      <c r="O1519" s="1"/>
      <c r="P1519" s="1"/>
      <c r="Q1519" s="1"/>
    </row>
    <row r="1520" spans="1:17" s="18" customFormat="1" ht="15" customHeight="1" x14ac:dyDescent="0.15">
      <c r="A1520" s="248"/>
      <c r="B1520" s="1"/>
      <c r="C1520" s="1"/>
      <c r="D1520" s="1"/>
      <c r="E1520" s="1"/>
      <c r="F1520" s="1"/>
      <c r="G1520" s="1"/>
      <c r="H1520" s="1"/>
      <c r="I1520" s="1"/>
      <c r="J1520" s="1"/>
      <c r="K1520" s="1"/>
      <c r="L1520" s="1"/>
      <c r="M1520" s="1"/>
      <c r="N1520" s="1"/>
      <c r="O1520" s="1"/>
      <c r="P1520" s="1"/>
      <c r="Q1520" s="1"/>
    </row>
    <row r="1521" spans="1:17" s="18" customFormat="1" ht="15" customHeight="1" x14ac:dyDescent="0.15">
      <c r="A1521" s="248"/>
      <c r="B1521" s="1"/>
      <c r="C1521" s="1"/>
      <c r="D1521" s="1"/>
      <c r="E1521" s="1"/>
      <c r="F1521" s="1"/>
      <c r="G1521" s="1"/>
      <c r="H1521" s="1"/>
      <c r="I1521" s="1"/>
      <c r="J1521" s="1"/>
      <c r="K1521" s="1"/>
      <c r="L1521" s="1"/>
      <c r="M1521" s="1"/>
      <c r="N1521" s="1"/>
      <c r="O1521" s="1"/>
      <c r="P1521" s="1"/>
      <c r="Q1521" s="1"/>
    </row>
    <row r="1522" spans="1:17" s="18" customFormat="1" ht="15" customHeight="1" x14ac:dyDescent="0.15">
      <c r="A1522" s="248"/>
      <c r="B1522" s="1"/>
      <c r="C1522" s="1"/>
      <c r="D1522" s="1"/>
      <c r="E1522" s="1"/>
      <c r="F1522" s="1"/>
      <c r="G1522" s="1"/>
      <c r="H1522" s="1"/>
      <c r="I1522" s="1"/>
      <c r="J1522" s="1"/>
      <c r="K1522" s="1"/>
      <c r="L1522" s="1"/>
      <c r="M1522" s="1"/>
      <c r="N1522" s="1"/>
      <c r="O1522" s="1"/>
      <c r="P1522" s="1"/>
      <c r="Q1522" s="1"/>
    </row>
    <row r="1523" spans="1:17" ht="15" customHeight="1" x14ac:dyDescent="0.15">
      <c r="A1523" s="7" t="s">
        <v>414</v>
      </c>
      <c r="B1523" s="249"/>
      <c r="C1523" s="249"/>
      <c r="D1523" s="249"/>
      <c r="E1523" s="249"/>
      <c r="F1523" s="249"/>
      <c r="G1523" s="249"/>
      <c r="H1523" s="249"/>
      <c r="I1523" s="249"/>
      <c r="J1523" s="249"/>
      <c r="K1523" s="249"/>
      <c r="L1523" s="249"/>
      <c r="M1523" s="249"/>
      <c r="N1523" s="249"/>
      <c r="O1523" s="249"/>
      <c r="P1523" s="249"/>
      <c r="Q1523" s="249"/>
    </row>
    <row r="1524" spans="1:17" s="18" customFormat="1" ht="15" customHeight="1" x14ac:dyDescent="0.15">
      <c r="A1524" s="248"/>
      <c r="B1524" s="1"/>
      <c r="C1524" s="1"/>
      <c r="D1524" s="1"/>
      <c r="E1524" s="1"/>
      <c r="F1524" s="1"/>
      <c r="G1524" s="1"/>
      <c r="H1524" s="1"/>
      <c r="I1524" s="1"/>
      <c r="J1524" s="1"/>
      <c r="K1524" s="1"/>
      <c r="L1524" s="1"/>
      <c r="M1524" s="1"/>
      <c r="N1524" s="1"/>
      <c r="O1524" s="1"/>
      <c r="P1524" s="1"/>
      <c r="Q1524" s="1"/>
    </row>
    <row r="1525" spans="1:17" s="18" customFormat="1" ht="15" customHeight="1" x14ac:dyDescent="0.15">
      <c r="A1525" s="248"/>
      <c r="B1525" s="1"/>
      <c r="C1525" s="1"/>
      <c r="D1525" s="1"/>
      <c r="E1525" s="1"/>
      <c r="F1525" s="1"/>
      <c r="G1525" s="1"/>
      <c r="H1525" s="1"/>
      <c r="I1525" s="1"/>
      <c r="J1525" s="1"/>
      <c r="K1525" s="1"/>
      <c r="L1525" s="1"/>
      <c r="M1525" s="1"/>
      <c r="N1525" s="1"/>
      <c r="O1525" s="1"/>
      <c r="P1525" s="1"/>
      <c r="Q1525" s="1"/>
    </row>
    <row r="1526" spans="1:17" s="18" customFormat="1" ht="15" customHeight="1" x14ac:dyDescent="0.15">
      <c r="A1526" s="248"/>
      <c r="B1526" s="1"/>
      <c r="C1526" s="1"/>
      <c r="D1526" s="1"/>
      <c r="E1526" s="1"/>
      <c r="F1526" s="1"/>
      <c r="G1526" s="1"/>
      <c r="H1526" s="1"/>
      <c r="I1526" s="1"/>
      <c r="J1526" s="1"/>
      <c r="K1526" s="1"/>
      <c r="L1526" s="1"/>
      <c r="M1526" s="1"/>
      <c r="N1526" s="1"/>
      <c r="O1526" s="1"/>
      <c r="P1526" s="1"/>
      <c r="Q1526" s="1"/>
    </row>
    <row r="1527" spans="1:17" s="18" customFormat="1" ht="15" customHeight="1" x14ac:dyDescent="0.15">
      <c r="A1527" s="248"/>
      <c r="B1527" s="1"/>
      <c r="C1527" s="1"/>
      <c r="D1527" s="1"/>
      <c r="E1527" s="1"/>
      <c r="F1527" s="1"/>
      <c r="G1527" s="1"/>
      <c r="H1527" s="1"/>
      <c r="I1527" s="1"/>
      <c r="J1527" s="1"/>
      <c r="K1527" s="1"/>
      <c r="L1527" s="1"/>
      <c r="M1527" s="1"/>
      <c r="N1527" s="1"/>
      <c r="O1527" s="1"/>
      <c r="P1527" s="1"/>
      <c r="Q1527" s="1"/>
    </row>
    <row r="1528" spans="1:17" s="18" customFormat="1" ht="15" customHeight="1" x14ac:dyDescent="0.15">
      <c r="A1528" s="248"/>
      <c r="B1528" s="1"/>
      <c r="C1528" s="1"/>
      <c r="D1528" s="1"/>
      <c r="E1528" s="1"/>
      <c r="F1528" s="1"/>
      <c r="G1528" s="1"/>
      <c r="H1528" s="1"/>
      <c r="I1528" s="1"/>
      <c r="J1528" s="1"/>
      <c r="K1528" s="1"/>
      <c r="L1528" s="1"/>
      <c r="M1528" s="1"/>
      <c r="N1528" s="1"/>
      <c r="O1528" s="1"/>
      <c r="P1528" s="1"/>
      <c r="Q1528" s="1"/>
    </row>
    <row r="1529" spans="1:17" s="18" customFormat="1" ht="15" customHeight="1" x14ac:dyDescent="0.15">
      <c r="A1529" s="248"/>
      <c r="B1529" s="1"/>
      <c r="C1529" s="1"/>
      <c r="D1529" s="1"/>
      <c r="E1529" s="1"/>
      <c r="F1529" s="1"/>
      <c r="G1529" s="1"/>
      <c r="H1529" s="1"/>
      <c r="I1529" s="1"/>
      <c r="J1529" s="1"/>
      <c r="K1529" s="1"/>
      <c r="L1529" s="1"/>
      <c r="M1529" s="1"/>
      <c r="N1529" s="1"/>
      <c r="O1529" s="1"/>
      <c r="P1529" s="1"/>
      <c r="Q1529" s="1"/>
    </row>
    <row r="1530" spans="1:17" s="18" customFormat="1" ht="15" customHeight="1" x14ac:dyDescent="0.15">
      <c r="A1530" s="248"/>
      <c r="B1530" s="1"/>
      <c r="C1530" s="1"/>
      <c r="D1530" s="1"/>
      <c r="E1530" s="1"/>
      <c r="F1530" s="1"/>
      <c r="G1530" s="1"/>
      <c r="H1530" s="1"/>
      <c r="I1530" s="1"/>
      <c r="J1530" s="1"/>
      <c r="K1530" s="1"/>
      <c r="L1530" s="1"/>
      <c r="M1530" s="1"/>
      <c r="N1530" s="1"/>
      <c r="O1530" s="1"/>
      <c r="P1530" s="1"/>
      <c r="Q1530" s="1"/>
    </row>
    <row r="1531" spans="1:17" s="18" customFormat="1" ht="15" customHeight="1" x14ac:dyDescent="0.15">
      <c r="A1531" s="248"/>
      <c r="B1531" s="1"/>
      <c r="C1531" s="1"/>
      <c r="D1531" s="1"/>
      <c r="E1531" s="1"/>
      <c r="F1531" s="1"/>
      <c r="G1531" s="1"/>
      <c r="H1531" s="1"/>
      <c r="I1531" s="1"/>
      <c r="J1531" s="1"/>
      <c r="K1531" s="1"/>
      <c r="L1531" s="1"/>
      <c r="M1531" s="1"/>
      <c r="N1531" s="1"/>
      <c r="O1531" s="1"/>
      <c r="P1531" s="1"/>
      <c r="Q1531" s="1"/>
    </row>
    <row r="1532" spans="1:17" s="18" customFormat="1" ht="15" customHeight="1" x14ac:dyDescent="0.15">
      <c r="A1532" s="248"/>
      <c r="B1532" s="1"/>
      <c r="C1532" s="1"/>
      <c r="D1532" s="1"/>
      <c r="E1532" s="1"/>
      <c r="F1532" s="1"/>
      <c r="G1532" s="1"/>
      <c r="H1532" s="1"/>
      <c r="I1532" s="1"/>
      <c r="J1532" s="1"/>
      <c r="K1532" s="1"/>
      <c r="L1532" s="1"/>
      <c r="M1532" s="1"/>
      <c r="N1532" s="1"/>
      <c r="O1532" s="1"/>
      <c r="P1532" s="1"/>
      <c r="Q1532" s="1"/>
    </row>
    <row r="1533" spans="1:17" s="18" customFormat="1" ht="15" customHeight="1" x14ac:dyDescent="0.15">
      <c r="A1533" s="248"/>
      <c r="B1533" s="1"/>
      <c r="C1533" s="1"/>
      <c r="D1533" s="1"/>
      <c r="E1533" s="1"/>
      <c r="F1533" s="1"/>
      <c r="G1533" s="1"/>
      <c r="H1533" s="1"/>
      <c r="I1533" s="1"/>
      <c r="J1533" s="1"/>
      <c r="K1533" s="1"/>
      <c r="L1533" s="1"/>
      <c r="M1533" s="1"/>
      <c r="N1533" s="1"/>
      <c r="O1533" s="1"/>
      <c r="P1533" s="1"/>
      <c r="Q1533" s="1"/>
    </row>
    <row r="1534" spans="1:17" s="18" customFormat="1" ht="15" customHeight="1" x14ac:dyDescent="0.15">
      <c r="A1534" s="248"/>
      <c r="B1534" s="1"/>
      <c r="C1534" s="1"/>
      <c r="D1534" s="1"/>
      <c r="E1534" s="1"/>
      <c r="F1534" s="1"/>
      <c r="G1534" s="1"/>
      <c r="H1534" s="1"/>
      <c r="I1534" s="1"/>
      <c r="J1534" s="1"/>
      <c r="K1534" s="1"/>
      <c r="L1534" s="1"/>
      <c r="M1534" s="1"/>
      <c r="N1534" s="1"/>
      <c r="O1534" s="1"/>
      <c r="P1534" s="1"/>
      <c r="Q1534" s="1"/>
    </row>
    <row r="1535" spans="1:17" s="18" customFormat="1" ht="15" customHeight="1" x14ac:dyDescent="0.15">
      <c r="A1535" s="248"/>
      <c r="B1535" s="1"/>
      <c r="C1535" s="1"/>
      <c r="D1535" s="1"/>
      <c r="E1535" s="1"/>
      <c r="F1535" s="1"/>
      <c r="G1535" s="1"/>
      <c r="H1535" s="1"/>
      <c r="I1535" s="1"/>
      <c r="J1535" s="1"/>
      <c r="K1535" s="1"/>
      <c r="L1535" s="1"/>
      <c r="M1535" s="1"/>
      <c r="N1535" s="1"/>
      <c r="O1535" s="1"/>
      <c r="P1535" s="1"/>
      <c r="Q1535" s="1"/>
    </row>
    <row r="1536" spans="1:17" s="18" customFormat="1" ht="15" customHeight="1" x14ac:dyDescent="0.15">
      <c r="A1536" s="248"/>
      <c r="B1536" s="1"/>
      <c r="C1536" s="1"/>
      <c r="D1536" s="1"/>
      <c r="E1536" s="1"/>
      <c r="F1536" s="1"/>
      <c r="G1536" s="1"/>
      <c r="H1536" s="1"/>
      <c r="I1536" s="1"/>
      <c r="J1536" s="1"/>
      <c r="K1536" s="1"/>
      <c r="L1536" s="1"/>
      <c r="M1536" s="1"/>
      <c r="N1536" s="1"/>
      <c r="O1536" s="1"/>
      <c r="P1536" s="1"/>
      <c r="Q1536" s="1"/>
    </row>
    <row r="1537" spans="1:11" ht="15" customHeight="1" x14ac:dyDescent="0.15">
      <c r="A1537" s="248" t="s">
        <v>415</v>
      </c>
    </row>
    <row r="1538" spans="1:11" s="18" customFormat="1" ht="15" customHeight="1" x14ac:dyDescent="0.15">
      <c r="A1538" s="248"/>
      <c r="B1538" s="1"/>
      <c r="C1538" s="1"/>
      <c r="D1538" s="1"/>
      <c r="E1538" s="1"/>
      <c r="H1538" s="1"/>
      <c r="I1538" s="1"/>
      <c r="J1538" s="1"/>
      <c r="K1538" s="1"/>
    </row>
    <row r="1539" spans="1:11" s="18" customFormat="1" ht="15" customHeight="1" x14ac:dyDescent="0.15">
      <c r="A1539" s="248"/>
      <c r="B1539" s="1"/>
      <c r="C1539" s="1"/>
      <c r="D1539" s="1"/>
      <c r="E1539" s="1"/>
      <c r="H1539" s="1"/>
      <c r="I1539" s="1"/>
      <c r="J1539" s="1"/>
      <c r="K1539" s="1"/>
    </row>
    <row r="1540" spans="1:11" s="18" customFormat="1" ht="15" customHeight="1" x14ac:dyDescent="0.15">
      <c r="A1540" s="248"/>
      <c r="B1540" s="1"/>
      <c r="C1540" s="1"/>
      <c r="D1540" s="1"/>
      <c r="E1540" s="1"/>
      <c r="H1540" s="1"/>
      <c r="I1540" s="1"/>
      <c r="J1540" s="1"/>
      <c r="K1540" s="1"/>
    </row>
    <row r="1541" spans="1:11" s="18" customFormat="1" ht="15" customHeight="1" x14ac:dyDescent="0.15">
      <c r="A1541" s="248"/>
      <c r="B1541" s="1"/>
      <c r="C1541" s="1"/>
      <c r="D1541" s="1"/>
      <c r="E1541" s="1"/>
      <c r="H1541" s="1"/>
      <c r="I1541" s="1"/>
      <c r="J1541" s="1"/>
      <c r="K1541" s="1"/>
    </row>
    <row r="1542" spans="1:11" s="18" customFormat="1" ht="15" customHeight="1" x14ac:dyDescent="0.15">
      <c r="A1542" s="248"/>
      <c r="B1542" s="1"/>
      <c r="C1542" s="1"/>
      <c r="D1542" s="1"/>
      <c r="E1542" s="1"/>
      <c r="H1542" s="1"/>
      <c r="I1542" s="1"/>
      <c r="J1542" s="1"/>
      <c r="K1542" s="1"/>
    </row>
    <row r="1543" spans="1:11" s="18" customFormat="1" ht="15" customHeight="1" x14ac:dyDescent="0.15">
      <c r="A1543" s="248"/>
      <c r="B1543" s="1"/>
      <c r="C1543" s="1"/>
      <c r="D1543" s="1"/>
      <c r="E1543" s="1"/>
      <c r="H1543" s="1"/>
      <c r="I1543" s="1"/>
      <c r="J1543" s="1"/>
      <c r="K1543" s="1"/>
    </row>
    <row r="1544" spans="1:11" s="18" customFormat="1" ht="15" customHeight="1" x14ac:dyDescent="0.15">
      <c r="A1544" s="248"/>
      <c r="B1544" s="1"/>
      <c r="C1544" s="1"/>
      <c r="D1544" s="1"/>
      <c r="E1544" s="1"/>
      <c r="H1544" s="1"/>
      <c r="I1544" s="1"/>
      <c r="J1544" s="1"/>
      <c r="K1544" s="1"/>
    </row>
    <row r="1545" spans="1:11" s="18" customFormat="1" ht="15" customHeight="1" x14ac:dyDescent="0.15">
      <c r="A1545" s="248"/>
      <c r="B1545" s="1"/>
      <c r="C1545" s="1"/>
      <c r="D1545" s="1"/>
      <c r="E1545" s="1"/>
      <c r="H1545" s="1"/>
      <c r="I1545" s="1"/>
      <c r="J1545" s="1"/>
      <c r="K1545" s="1"/>
    </row>
    <row r="1546" spans="1:11" s="18" customFormat="1" ht="15" customHeight="1" x14ac:dyDescent="0.15">
      <c r="A1546" s="248"/>
      <c r="B1546" s="1"/>
      <c r="C1546" s="1"/>
      <c r="D1546" s="1"/>
      <c r="E1546" s="1"/>
      <c r="H1546" s="1"/>
      <c r="I1546" s="1"/>
      <c r="J1546" s="1"/>
      <c r="K1546" s="1"/>
    </row>
    <row r="1547" spans="1:11" s="18" customFormat="1" ht="15" customHeight="1" x14ac:dyDescent="0.15">
      <c r="A1547" s="248"/>
      <c r="B1547" s="1"/>
      <c r="C1547" s="1"/>
      <c r="D1547" s="1"/>
      <c r="E1547" s="1"/>
      <c r="H1547" s="1"/>
      <c r="I1547" s="1"/>
      <c r="J1547" s="1"/>
      <c r="K1547" s="1"/>
    </row>
    <row r="1548" spans="1:11" s="18" customFormat="1" ht="15" customHeight="1" x14ac:dyDescent="0.15">
      <c r="A1548" s="248"/>
      <c r="B1548" s="1"/>
      <c r="C1548" s="1"/>
      <c r="D1548" s="1"/>
      <c r="E1548" s="1"/>
      <c r="H1548" s="1"/>
      <c r="I1548" s="1"/>
      <c r="J1548" s="1"/>
      <c r="K1548" s="1"/>
    </row>
    <row r="1549" spans="1:11" s="18" customFormat="1" ht="15" customHeight="1" x14ac:dyDescent="0.15">
      <c r="A1549" s="248"/>
      <c r="B1549" s="1"/>
      <c r="C1549" s="1"/>
      <c r="D1549" s="1"/>
      <c r="E1549" s="1"/>
      <c r="H1549" s="1"/>
      <c r="I1549" s="1"/>
      <c r="J1549" s="1"/>
      <c r="K1549" s="1"/>
    </row>
    <row r="1550" spans="1:11" s="18" customFormat="1" ht="15" customHeight="1" x14ac:dyDescent="0.15">
      <c r="A1550" s="248"/>
      <c r="B1550" s="1"/>
      <c r="C1550" s="1"/>
      <c r="D1550" s="1"/>
      <c r="E1550" s="1"/>
      <c r="H1550" s="1"/>
      <c r="I1550" s="1"/>
      <c r="J1550" s="1"/>
      <c r="K1550" s="1"/>
    </row>
    <row r="1551" spans="1:11" ht="15" customHeight="1" x14ac:dyDescent="0.15">
      <c r="A1551" s="248" t="s">
        <v>418</v>
      </c>
    </row>
    <row r="1565" spans="1:11" ht="15" customHeight="1" x14ac:dyDescent="0.15">
      <c r="A1565" s="248" t="s">
        <v>833</v>
      </c>
    </row>
    <row r="1566" spans="1:11" s="18" customFormat="1" ht="15" customHeight="1" x14ac:dyDescent="0.15">
      <c r="A1566" s="248"/>
      <c r="B1566" s="1"/>
      <c r="C1566" s="1"/>
      <c r="D1566" s="1"/>
      <c r="E1566" s="1"/>
      <c r="H1566" s="1"/>
      <c r="I1566" s="1"/>
      <c r="J1566" s="1"/>
      <c r="K1566" s="1"/>
    </row>
    <row r="1567" spans="1:11" s="18" customFormat="1" ht="15" customHeight="1" x14ac:dyDescent="0.15">
      <c r="A1567" s="248"/>
      <c r="B1567" s="1"/>
      <c r="C1567" s="1"/>
      <c r="D1567" s="1"/>
      <c r="E1567" s="1"/>
      <c r="H1567" s="1"/>
      <c r="I1567" s="1"/>
      <c r="J1567" s="1"/>
      <c r="K1567" s="1"/>
    </row>
    <row r="1568" spans="1:11" s="18" customFormat="1" ht="15" customHeight="1" x14ac:dyDescent="0.15">
      <c r="A1568" s="248"/>
      <c r="B1568" s="1"/>
      <c r="C1568" s="1"/>
      <c r="D1568" s="1"/>
      <c r="E1568" s="1"/>
      <c r="H1568" s="1"/>
      <c r="I1568" s="1"/>
      <c r="J1568" s="1"/>
      <c r="K1568" s="1"/>
    </row>
    <row r="1569" spans="1:12" s="18" customFormat="1" ht="15" customHeight="1" x14ac:dyDescent="0.15">
      <c r="A1569" s="248"/>
      <c r="B1569" s="1"/>
      <c r="C1569" s="1"/>
      <c r="D1569" s="1"/>
      <c r="E1569" s="1"/>
      <c r="H1569" s="1"/>
      <c r="I1569" s="1"/>
      <c r="J1569" s="1"/>
      <c r="K1569" s="1"/>
    </row>
    <row r="1570" spans="1:12" s="18" customFormat="1" ht="15" customHeight="1" x14ac:dyDescent="0.15">
      <c r="A1570" s="248"/>
      <c r="B1570" s="1"/>
      <c r="C1570" s="1"/>
      <c r="D1570" s="1"/>
      <c r="E1570" s="1"/>
      <c r="H1570" s="1"/>
      <c r="I1570" s="1"/>
      <c r="J1570" s="1"/>
      <c r="K1570" s="1"/>
    </row>
    <row r="1571" spans="1:12" s="18" customFormat="1" ht="15" customHeight="1" x14ac:dyDescent="0.15">
      <c r="A1571" s="248"/>
      <c r="B1571" s="1"/>
      <c r="C1571" s="1"/>
      <c r="D1571" s="1"/>
      <c r="E1571" s="1"/>
      <c r="H1571" s="1"/>
      <c r="I1571" s="1"/>
      <c r="J1571" s="1"/>
      <c r="K1571" s="1"/>
    </row>
    <row r="1572" spans="1:12" s="18" customFormat="1" ht="15" customHeight="1" x14ac:dyDescent="0.15">
      <c r="A1572" s="248"/>
      <c r="B1572" s="1"/>
      <c r="C1572" s="1"/>
      <c r="D1572" s="1"/>
      <c r="E1572" s="1"/>
      <c r="H1572" s="1"/>
      <c r="I1572" s="1"/>
      <c r="J1572" s="1"/>
      <c r="K1572" s="1"/>
    </row>
    <row r="1573" spans="1:12" s="18" customFormat="1" ht="15" customHeight="1" x14ac:dyDescent="0.15">
      <c r="A1573" s="248"/>
      <c r="B1573" s="1"/>
      <c r="C1573" s="1"/>
      <c r="D1573" s="1"/>
      <c r="E1573" s="1"/>
      <c r="H1573" s="1"/>
      <c r="I1573" s="1"/>
      <c r="J1573" s="1"/>
      <c r="K1573" s="1"/>
    </row>
    <row r="1574" spans="1:12" s="18" customFormat="1" ht="15" customHeight="1" x14ac:dyDescent="0.15">
      <c r="A1574" s="248"/>
      <c r="B1574" s="1"/>
      <c r="C1574" s="1"/>
      <c r="D1574" s="1"/>
      <c r="E1574" s="1"/>
      <c r="H1574" s="1"/>
      <c r="I1574" s="1"/>
      <c r="J1574" s="1"/>
      <c r="K1574" s="1"/>
    </row>
    <row r="1575" spans="1:12" s="18" customFormat="1" ht="15" customHeight="1" x14ac:dyDescent="0.15">
      <c r="A1575" s="248"/>
      <c r="B1575" s="1"/>
      <c r="C1575" s="1"/>
      <c r="D1575" s="1"/>
      <c r="E1575" s="1"/>
      <c r="H1575" s="1"/>
      <c r="I1575" s="1"/>
      <c r="J1575" s="1"/>
      <c r="K1575" s="1"/>
    </row>
    <row r="1576" spans="1:12" s="18" customFormat="1" ht="15" customHeight="1" x14ac:dyDescent="0.15">
      <c r="A1576" s="248"/>
      <c r="B1576" s="1"/>
      <c r="C1576" s="1"/>
      <c r="D1576" s="1"/>
      <c r="E1576" s="1"/>
      <c r="H1576" s="1"/>
      <c r="I1576" s="1"/>
      <c r="J1576" s="1"/>
      <c r="K1576" s="1"/>
    </row>
    <row r="1577" spans="1:12" s="18" customFormat="1" ht="15" customHeight="1" x14ac:dyDescent="0.15">
      <c r="A1577" s="248"/>
      <c r="B1577" s="1"/>
      <c r="C1577" s="1"/>
      <c r="D1577" s="1"/>
      <c r="E1577" s="1"/>
      <c r="H1577" s="1"/>
      <c r="I1577" s="1"/>
      <c r="J1577" s="1"/>
      <c r="K1577" s="1"/>
    </row>
    <row r="1578" spans="1:12" s="18" customFormat="1" ht="15" customHeight="1" x14ac:dyDescent="0.15">
      <c r="A1578" s="248"/>
      <c r="B1578" s="1"/>
      <c r="C1578" s="1"/>
      <c r="D1578" s="1"/>
      <c r="E1578" s="1"/>
      <c r="H1578" s="1"/>
      <c r="I1578" s="1"/>
      <c r="J1578" s="1"/>
      <c r="K1578" s="1"/>
    </row>
    <row r="1579" spans="1:12" s="18" customFormat="1" ht="15.75" customHeight="1" x14ac:dyDescent="0.15">
      <c r="A1579" s="248"/>
      <c r="B1579" s="1"/>
      <c r="C1579" s="1"/>
      <c r="D1579" s="1"/>
      <c r="E1579" s="1"/>
      <c r="H1579" s="1"/>
      <c r="I1579" s="1"/>
      <c r="J1579" s="1"/>
      <c r="K1579" s="1"/>
    </row>
    <row r="1580" spans="1:12" s="18" customFormat="1" ht="15" customHeight="1" x14ac:dyDescent="0.15">
      <c r="A1580" s="248" t="s">
        <v>833</v>
      </c>
      <c r="B1580" s="1"/>
      <c r="C1580" s="1"/>
      <c r="D1580" s="1"/>
      <c r="E1580" s="1"/>
      <c r="F1580" s="1"/>
      <c r="G1580" s="1"/>
      <c r="H1580" s="1"/>
      <c r="I1580" s="1"/>
      <c r="J1580" s="1"/>
      <c r="K1580" s="1"/>
      <c r="L1580" s="1"/>
    </row>
    <row r="1581" spans="1:12" s="18" customFormat="1" ht="15.75" customHeight="1" x14ac:dyDescent="0.15">
      <c r="A1581" s="248"/>
      <c r="B1581" s="1"/>
      <c r="C1581" s="1"/>
      <c r="D1581" s="1"/>
      <c r="E1581" s="1"/>
      <c r="H1581" s="1"/>
      <c r="I1581" s="1"/>
      <c r="J1581" s="1"/>
      <c r="K1581" s="1"/>
    </row>
    <row r="1582" spans="1:12" s="18" customFormat="1" ht="15.75" customHeight="1" x14ac:dyDescent="0.15">
      <c r="A1582" s="248"/>
      <c r="B1582" s="1"/>
      <c r="C1582" s="1"/>
      <c r="D1582" s="1"/>
      <c r="E1582" s="1"/>
      <c r="H1582" s="1"/>
      <c r="I1582" s="1"/>
      <c r="J1582" s="1"/>
      <c r="K1582" s="1"/>
    </row>
    <row r="1583" spans="1:12" s="18" customFormat="1" ht="15.75" customHeight="1" x14ac:dyDescent="0.15">
      <c r="A1583" s="248"/>
      <c r="B1583" s="1"/>
      <c r="C1583" s="1"/>
      <c r="D1583" s="1"/>
      <c r="E1583" s="1"/>
      <c r="H1583" s="1"/>
      <c r="I1583" s="1"/>
      <c r="J1583" s="1"/>
      <c r="K1583" s="1"/>
    </row>
    <row r="1584" spans="1:12" s="18" customFormat="1" ht="15.75" customHeight="1" x14ac:dyDescent="0.15">
      <c r="A1584" s="248"/>
      <c r="B1584" s="1"/>
      <c r="C1584" s="1"/>
      <c r="D1584" s="1"/>
      <c r="E1584" s="1"/>
      <c r="H1584" s="1"/>
      <c r="I1584" s="1"/>
      <c r="J1584" s="1"/>
      <c r="K1584" s="1"/>
    </row>
    <row r="1585" spans="1:11" s="18" customFormat="1" ht="15.75" customHeight="1" x14ac:dyDescent="0.15">
      <c r="A1585" s="248"/>
      <c r="B1585" s="1"/>
      <c r="C1585" s="1"/>
      <c r="D1585" s="1"/>
      <c r="E1585" s="1"/>
      <c r="H1585" s="1"/>
      <c r="I1585" s="1"/>
      <c r="J1585" s="1"/>
      <c r="K1585" s="1"/>
    </row>
    <row r="1586" spans="1:11" s="18" customFormat="1" ht="15.75" customHeight="1" x14ac:dyDescent="0.15">
      <c r="A1586" s="248"/>
      <c r="B1586" s="1"/>
      <c r="C1586" s="1"/>
      <c r="D1586" s="1"/>
      <c r="E1586" s="1"/>
      <c r="H1586" s="1"/>
      <c r="I1586" s="1"/>
      <c r="J1586" s="1"/>
      <c r="K1586" s="1"/>
    </row>
    <row r="1587" spans="1:11" s="18" customFormat="1" ht="15.75" customHeight="1" x14ac:dyDescent="0.15">
      <c r="A1587" s="248"/>
      <c r="B1587" s="1"/>
      <c r="C1587" s="1"/>
      <c r="D1587" s="1"/>
      <c r="E1587" s="1"/>
      <c r="H1587" s="1"/>
      <c r="I1587" s="1"/>
      <c r="J1587" s="1"/>
      <c r="K1587" s="1"/>
    </row>
    <row r="1588" spans="1:11" s="18" customFormat="1" ht="15.75" customHeight="1" x14ac:dyDescent="0.15">
      <c r="A1588" s="248"/>
      <c r="B1588" s="1"/>
      <c r="C1588" s="1"/>
      <c r="D1588" s="1"/>
      <c r="E1588" s="1"/>
      <c r="H1588" s="1"/>
      <c r="I1588" s="1"/>
      <c r="J1588" s="1"/>
      <c r="K1588" s="1"/>
    </row>
    <row r="1589" spans="1:11" s="18" customFormat="1" ht="15.75" customHeight="1" x14ac:dyDescent="0.15">
      <c r="A1589" s="248"/>
      <c r="B1589" s="1"/>
      <c r="C1589" s="1"/>
      <c r="D1589" s="1"/>
      <c r="E1589" s="1"/>
      <c r="H1589" s="1"/>
      <c r="I1589" s="1"/>
      <c r="J1589" s="1"/>
      <c r="K1589" s="1"/>
    </row>
    <row r="1590" spans="1:11" s="18" customFormat="1" ht="15.75" customHeight="1" x14ac:dyDescent="0.15">
      <c r="A1590" s="248"/>
      <c r="B1590" s="1"/>
      <c r="C1590" s="1"/>
      <c r="D1590" s="1"/>
      <c r="E1590" s="1"/>
      <c r="H1590" s="1"/>
      <c r="I1590" s="1"/>
      <c r="J1590" s="1"/>
      <c r="K1590" s="1"/>
    </row>
    <row r="1591" spans="1:11" s="18" customFormat="1" ht="15.75" customHeight="1" x14ac:dyDescent="0.15">
      <c r="A1591" s="248"/>
      <c r="B1591" s="1"/>
      <c r="C1591" s="1"/>
      <c r="D1591" s="1"/>
      <c r="E1591" s="1"/>
      <c r="H1591" s="1"/>
      <c r="I1591" s="1"/>
      <c r="J1591" s="1"/>
      <c r="K1591" s="1"/>
    </row>
    <row r="1592" spans="1:11" s="18" customFormat="1" ht="15.75" customHeight="1" x14ac:dyDescent="0.15">
      <c r="A1592" s="248"/>
      <c r="B1592" s="1"/>
      <c r="C1592" s="1"/>
      <c r="D1592" s="1"/>
      <c r="E1592" s="1"/>
      <c r="H1592" s="1"/>
      <c r="I1592" s="1"/>
      <c r="J1592" s="1"/>
      <c r="K1592" s="1"/>
    </row>
    <row r="1593" spans="1:11" s="18" customFormat="1" ht="15.75" customHeight="1" x14ac:dyDescent="0.15">
      <c r="A1593" s="248"/>
      <c r="B1593" s="1"/>
      <c r="C1593" s="1"/>
      <c r="D1593" s="1"/>
      <c r="E1593" s="1"/>
      <c r="H1593" s="1"/>
      <c r="I1593" s="1"/>
      <c r="J1593" s="1"/>
      <c r="K1593" s="1"/>
    </row>
    <row r="1594" spans="1:11" s="18" customFormat="1" ht="15.75" customHeight="1" x14ac:dyDescent="0.15">
      <c r="A1594" s="248"/>
      <c r="B1594" s="1"/>
      <c r="C1594" s="1"/>
      <c r="D1594" s="1"/>
      <c r="E1594" s="1"/>
      <c r="H1594" s="1"/>
      <c r="I1594" s="1"/>
      <c r="J1594" s="1"/>
      <c r="K1594" s="1"/>
    </row>
    <row r="1595" spans="1:11" s="249" customFormat="1" ht="15" customHeight="1" x14ac:dyDescent="0.15">
      <c r="A1595" s="248" t="s">
        <v>835</v>
      </c>
    </row>
    <row r="1609" spans="1:11" s="18" customFormat="1" ht="15" customHeight="1" x14ac:dyDescent="0.15">
      <c r="A1609" s="248" t="s">
        <v>835</v>
      </c>
      <c r="B1609" s="1"/>
      <c r="C1609" s="1"/>
      <c r="D1609" s="1"/>
      <c r="E1609" s="1"/>
      <c r="F1609" s="1"/>
      <c r="G1609" s="1"/>
      <c r="H1609" s="1"/>
      <c r="I1609" s="1"/>
      <c r="J1609" s="1"/>
      <c r="K1609" s="1"/>
    </row>
    <row r="1625" spans="1:16" ht="15" customHeight="1" x14ac:dyDescent="0.15">
      <c r="A1625" s="276" t="s">
        <v>961</v>
      </c>
      <c r="B1625" s="249"/>
      <c r="C1625" s="249"/>
      <c r="D1625" s="249"/>
      <c r="E1625" s="249"/>
      <c r="F1625" s="249"/>
      <c r="G1625" s="249"/>
      <c r="H1625" s="249"/>
      <c r="I1625" s="249"/>
      <c r="J1625" s="249"/>
      <c r="K1625" s="249"/>
      <c r="L1625" s="249"/>
      <c r="M1625" s="249"/>
      <c r="N1625" s="249"/>
      <c r="O1625" s="249"/>
      <c r="P1625" s="249"/>
    </row>
    <row r="1626" spans="1:16" s="18" customFormat="1" ht="15" customHeight="1" x14ac:dyDescent="0.15">
      <c r="A1626" s="248"/>
      <c r="B1626" s="1"/>
      <c r="C1626" s="1"/>
      <c r="D1626" s="1"/>
      <c r="E1626" s="1"/>
      <c r="F1626" s="1"/>
      <c r="G1626" s="1"/>
      <c r="H1626" s="1"/>
      <c r="I1626" s="1"/>
      <c r="J1626" s="1"/>
      <c r="K1626" s="1"/>
      <c r="L1626" s="1"/>
      <c r="M1626" s="1"/>
      <c r="N1626" s="1"/>
      <c r="O1626" s="1"/>
      <c r="P1626" s="1"/>
    </row>
    <row r="1627" spans="1:16" s="18" customFormat="1" ht="15" customHeight="1" x14ac:dyDescent="0.15">
      <c r="A1627" s="248"/>
      <c r="B1627" s="1"/>
      <c r="C1627" s="1"/>
      <c r="D1627" s="1"/>
      <c r="E1627" s="1"/>
      <c r="F1627" s="1"/>
      <c r="G1627" s="1"/>
      <c r="H1627" s="1"/>
      <c r="I1627" s="1"/>
      <c r="J1627" s="1"/>
      <c r="K1627" s="1"/>
      <c r="L1627" s="1"/>
      <c r="M1627" s="1"/>
      <c r="N1627" s="1"/>
      <c r="O1627" s="1"/>
      <c r="P1627" s="1"/>
    </row>
    <row r="1628" spans="1:16" s="18" customFormat="1" ht="15" customHeight="1" x14ac:dyDescent="0.15">
      <c r="A1628" s="248"/>
      <c r="B1628" s="1"/>
      <c r="C1628" s="1"/>
      <c r="D1628" s="1"/>
      <c r="E1628" s="1"/>
      <c r="F1628" s="1"/>
      <c r="G1628" s="1"/>
      <c r="H1628" s="1"/>
      <c r="I1628" s="1"/>
      <c r="J1628" s="1"/>
      <c r="K1628" s="1"/>
      <c r="L1628" s="1"/>
      <c r="M1628" s="1"/>
      <c r="N1628" s="1"/>
      <c r="O1628" s="1"/>
      <c r="P1628" s="1"/>
    </row>
    <row r="1629" spans="1:16" s="18" customFormat="1" ht="15" customHeight="1" x14ac:dyDescent="0.15">
      <c r="A1629" s="248"/>
      <c r="B1629" s="1"/>
      <c r="C1629" s="1"/>
      <c r="D1629" s="1"/>
      <c r="E1629" s="1"/>
      <c r="F1629" s="1"/>
      <c r="G1629" s="1"/>
      <c r="H1629" s="1"/>
      <c r="I1629" s="1"/>
      <c r="J1629" s="1"/>
      <c r="K1629" s="1"/>
      <c r="L1629" s="1"/>
      <c r="M1629" s="1"/>
      <c r="N1629" s="1"/>
      <c r="O1629" s="1"/>
      <c r="P1629" s="1"/>
    </row>
    <row r="1630" spans="1:16" s="18" customFormat="1" ht="15" customHeight="1" x14ac:dyDescent="0.15">
      <c r="A1630" s="248"/>
      <c r="B1630" s="1"/>
      <c r="C1630" s="1"/>
      <c r="D1630" s="1"/>
      <c r="E1630" s="1"/>
      <c r="F1630" s="1"/>
      <c r="G1630" s="1"/>
      <c r="H1630" s="1"/>
      <c r="I1630" s="1"/>
      <c r="J1630" s="1"/>
      <c r="K1630" s="1"/>
      <c r="L1630" s="1"/>
      <c r="M1630" s="1"/>
      <c r="N1630" s="1"/>
      <c r="O1630" s="1"/>
      <c r="P1630" s="1"/>
    </row>
    <row r="1631" spans="1:16" s="18" customFormat="1" ht="15" customHeight="1" x14ac:dyDescent="0.15">
      <c r="A1631" s="248"/>
      <c r="B1631" s="1"/>
      <c r="C1631" s="1"/>
      <c r="D1631" s="1"/>
      <c r="E1631" s="1"/>
      <c r="F1631" s="1"/>
      <c r="G1631" s="1"/>
      <c r="H1631" s="1"/>
      <c r="I1631" s="1"/>
      <c r="J1631" s="1"/>
      <c r="K1631" s="1"/>
      <c r="L1631" s="1"/>
      <c r="M1631" s="1"/>
      <c r="N1631" s="1"/>
      <c r="O1631" s="1"/>
      <c r="P1631" s="1"/>
    </row>
    <row r="1632" spans="1:16" s="18" customFormat="1" ht="15" customHeight="1" x14ac:dyDescent="0.15">
      <c r="A1632" s="248"/>
      <c r="B1632" s="1"/>
      <c r="C1632" s="1"/>
      <c r="D1632" s="1"/>
      <c r="E1632" s="1"/>
      <c r="F1632" s="1"/>
      <c r="G1632" s="1"/>
      <c r="H1632" s="1"/>
      <c r="I1632" s="1"/>
      <c r="J1632" s="1"/>
      <c r="K1632" s="1"/>
      <c r="L1632" s="1"/>
      <c r="M1632" s="1"/>
      <c r="N1632" s="1"/>
      <c r="O1632" s="1"/>
      <c r="P1632" s="1"/>
    </row>
    <row r="1633" spans="1:16" s="18" customFormat="1" ht="15" customHeight="1" x14ac:dyDescent="0.15">
      <c r="A1633" s="248"/>
      <c r="B1633" s="1"/>
      <c r="C1633" s="1"/>
      <c r="D1633" s="1"/>
      <c r="E1633" s="1"/>
      <c r="F1633" s="1"/>
      <c r="G1633" s="1"/>
      <c r="H1633" s="1"/>
      <c r="I1633" s="1"/>
      <c r="J1633" s="1"/>
      <c r="K1633" s="1"/>
      <c r="L1633" s="1"/>
      <c r="M1633" s="1"/>
      <c r="N1633" s="1"/>
      <c r="O1633" s="1"/>
      <c r="P1633" s="1"/>
    </row>
    <row r="1634" spans="1:16" s="18" customFormat="1" ht="15" customHeight="1" x14ac:dyDescent="0.15">
      <c r="A1634" s="248"/>
      <c r="B1634" s="1"/>
      <c r="C1634" s="1"/>
      <c r="D1634" s="1"/>
      <c r="E1634" s="1"/>
      <c r="F1634" s="1"/>
      <c r="G1634" s="1"/>
      <c r="H1634" s="1"/>
      <c r="I1634" s="1"/>
      <c r="J1634" s="1"/>
      <c r="K1634" s="1"/>
      <c r="L1634" s="1"/>
      <c r="M1634" s="1"/>
      <c r="N1634" s="1"/>
      <c r="O1634" s="1"/>
      <c r="P1634" s="1"/>
    </row>
    <row r="1635" spans="1:16" s="18" customFormat="1" ht="15" customHeight="1" x14ac:dyDescent="0.15">
      <c r="A1635" s="248"/>
      <c r="B1635" s="1"/>
      <c r="C1635" s="1"/>
      <c r="D1635" s="1"/>
      <c r="E1635" s="1"/>
      <c r="F1635" s="1"/>
      <c r="G1635" s="1"/>
      <c r="H1635" s="1"/>
      <c r="I1635" s="1"/>
      <c r="J1635" s="1"/>
      <c r="K1635" s="1"/>
      <c r="L1635" s="1"/>
      <c r="M1635" s="1"/>
      <c r="N1635" s="1"/>
      <c r="O1635" s="1"/>
      <c r="P1635" s="1"/>
    </row>
    <row r="1636" spans="1:16" s="18" customFormat="1" ht="15" customHeight="1" x14ac:dyDescent="0.15">
      <c r="A1636" s="248"/>
      <c r="B1636" s="1"/>
      <c r="C1636" s="1"/>
      <c r="D1636" s="1"/>
      <c r="E1636" s="1"/>
      <c r="F1636" s="1"/>
      <c r="G1636" s="1"/>
      <c r="H1636" s="1"/>
      <c r="I1636" s="1"/>
      <c r="J1636" s="1"/>
      <c r="K1636" s="1"/>
      <c r="L1636" s="1"/>
      <c r="M1636" s="1"/>
      <c r="N1636" s="1"/>
      <c r="O1636" s="1"/>
      <c r="P1636" s="1"/>
    </row>
    <row r="1637" spans="1:16" s="18" customFormat="1" ht="15" customHeight="1" x14ac:dyDescent="0.15">
      <c r="A1637" s="248"/>
      <c r="B1637" s="1"/>
      <c r="C1637" s="1"/>
      <c r="D1637" s="1"/>
      <c r="E1637" s="1"/>
      <c r="F1637" s="1"/>
      <c r="G1637" s="1"/>
      <c r="H1637" s="1"/>
      <c r="I1637" s="1"/>
      <c r="J1637" s="1"/>
      <c r="K1637" s="1"/>
      <c r="L1637" s="1"/>
      <c r="M1637" s="1"/>
      <c r="N1637" s="1"/>
      <c r="O1637" s="1"/>
      <c r="P1637" s="1"/>
    </row>
    <row r="1638" spans="1:16" s="18" customFormat="1" ht="15" customHeight="1" x14ac:dyDescent="0.15">
      <c r="A1638" s="248" t="s">
        <v>961</v>
      </c>
      <c r="B1638" s="1"/>
      <c r="C1638" s="1"/>
      <c r="D1638" s="1"/>
      <c r="E1638" s="1"/>
      <c r="F1638" s="1"/>
      <c r="G1638" s="1"/>
      <c r="H1638" s="1"/>
      <c r="I1638" s="1"/>
      <c r="J1638" s="1"/>
      <c r="K1638" s="1"/>
      <c r="L1638" s="1"/>
      <c r="M1638" s="372"/>
    </row>
    <row r="1639" spans="1:16" s="18" customFormat="1" ht="15.75" customHeight="1" x14ac:dyDescent="0.15">
      <c r="A1639" s="248"/>
      <c r="B1639" s="1"/>
      <c r="C1639" s="1"/>
      <c r="D1639" s="1"/>
      <c r="E1639" s="1"/>
      <c r="H1639" s="1"/>
      <c r="I1639" s="1"/>
      <c r="J1639" s="1"/>
      <c r="K1639" s="1"/>
    </row>
    <row r="1640" spans="1:16" s="18" customFormat="1" ht="15.75" customHeight="1" x14ac:dyDescent="0.15">
      <c r="A1640" s="248"/>
      <c r="B1640" s="1"/>
      <c r="C1640" s="1"/>
      <c r="D1640" s="1"/>
      <c r="E1640" s="1"/>
      <c r="H1640" s="1"/>
      <c r="I1640" s="1"/>
      <c r="J1640" s="1"/>
      <c r="K1640" s="1"/>
    </row>
    <row r="1641" spans="1:16" s="18" customFormat="1" ht="15.75" customHeight="1" x14ac:dyDescent="0.15">
      <c r="A1641" s="248"/>
      <c r="B1641" s="1"/>
      <c r="C1641" s="1"/>
      <c r="D1641" s="1"/>
      <c r="E1641" s="1"/>
      <c r="H1641" s="1"/>
      <c r="I1641" s="1"/>
      <c r="J1641" s="1"/>
      <c r="K1641" s="1"/>
    </row>
    <row r="1642" spans="1:16" s="18" customFormat="1" ht="15.75" customHeight="1" x14ac:dyDescent="0.15">
      <c r="A1642" s="248"/>
      <c r="B1642" s="1"/>
      <c r="C1642" s="1"/>
      <c r="D1642" s="1"/>
      <c r="E1642" s="1"/>
      <c r="H1642" s="1"/>
      <c r="I1642" s="1"/>
      <c r="J1642" s="1"/>
      <c r="K1642" s="1"/>
    </row>
    <row r="1643" spans="1:16" s="18" customFormat="1" ht="15.75" customHeight="1" x14ac:dyDescent="0.15">
      <c r="A1643" s="248"/>
      <c r="B1643" s="1"/>
      <c r="C1643" s="1"/>
      <c r="D1643" s="1"/>
      <c r="E1643" s="1"/>
      <c r="H1643" s="1"/>
      <c r="I1643" s="1"/>
      <c r="J1643" s="1"/>
      <c r="K1643" s="1"/>
    </row>
    <row r="1644" spans="1:16" s="18" customFormat="1" ht="15.75" customHeight="1" x14ac:dyDescent="0.15">
      <c r="A1644" s="248"/>
      <c r="B1644" s="1"/>
      <c r="C1644" s="1"/>
      <c r="D1644" s="1"/>
      <c r="E1644" s="1"/>
      <c r="H1644" s="1"/>
      <c r="I1644" s="1"/>
      <c r="J1644" s="1"/>
      <c r="K1644" s="1"/>
    </row>
    <row r="1645" spans="1:16" s="18" customFormat="1" ht="15.75" customHeight="1" x14ac:dyDescent="0.15">
      <c r="A1645" s="248"/>
      <c r="B1645" s="1"/>
      <c r="C1645" s="1"/>
      <c r="D1645" s="1"/>
      <c r="E1645" s="1"/>
      <c r="H1645" s="1"/>
      <c r="I1645" s="1"/>
      <c r="J1645" s="1"/>
      <c r="K1645" s="1"/>
    </row>
    <row r="1646" spans="1:16" s="18" customFormat="1" ht="15.75" customHeight="1" x14ac:dyDescent="0.15">
      <c r="A1646" s="248"/>
      <c r="B1646" s="1"/>
      <c r="C1646" s="1"/>
      <c r="D1646" s="1"/>
      <c r="E1646" s="1"/>
      <c r="H1646" s="1"/>
      <c r="I1646" s="1"/>
      <c r="J1646" s="1"/>
      <c r="K1646" s="1"/>
    </row>
    <row r="1647" spans="1:16" s="18" customFormat="1" ht="15.75" customHeight="1" x14ac:dyDescent="0.15">
      <c r="A1647" s="248"/>
      <c r="B1647" s="1"/>
      <c r="C1647" s="1"/>
      <c r="D1647" s="1"/>
      <c r="E1647" s="1"/>
      <c r="H1647" s="1"/>
      <c r="I1647" s="1"/>
      <c r="J1647" s="1"/>
      <c r="K1647" s="1"/>
    </row>
    <row r="1648" spans="1:16" s="18" customFormat="1" ht="15.75" customHeight="1" x14ac:dyDescent="0.15">
      <c r="A1648" s="248"/>
      <c r="B1648" s="1"/>
      <c r="C1648" s="1"/>
      <c r="D1648" s="1"/>
      <c r="E1648" s="1"/>
      <c r="H1648" s="1"/>
      <c r="I1648" s="1"/>
      <c r="J1648" s="1"/>
      <c r="K1648" s="1"/>
    </row>
    <row r="1649" spans="1:11" s="18" customFormat="1" ht="15.75" customHeight="1" x14ac:dyDescent="0.15">
      <c r="A1649" s="248"/>
      <c r="B1649" s="1"/>
      <c r="C1649" s="1"/>
      <c r="D1649" s="1"/>
      <c r="E1649" s="1"/>
      <c r="H1649" s="1"/>
      <c r="I1649" s="1"/>
      <c r="J1649" s="1"/>
      <c r="K1649" s="1"/>
    </row>
    <row r="1650" spans="1:11" s="18" customFormat="1" ht="15.75" customHeight="1" x14ac:dyDescent="0.15">
      <c r="A1650" s="248"/>
      <c r="B1650" s="1"/>
      <c r="C1650" s="1"/>
      <c r="D1650" s="1"/>
      <c r="E1650" s="1"/>
      <c r="H1650" s="1"/>
      <c r="I1650" s="1"/>
      <c r="J1650" s="1"/>
      <c r="K1650" s="1"/>
    </row>
    <row r="1651" spans="1:11" s="18" customFormat="1" ht="15.75" customHeight="1" x14ac:dyDescent="0.15">
      <c r="A1651" s="248"/>
      <c r="B1651" s="1"/>
      <c r="C1651" s="1"/>
      <c r="D1651" s="1"/>
      <c r="E1651" s="1"/>
      <c r="H1651" s="1"/>
      <c r="I1651" s="1"/>
      <c r="J1651" s="1"/>
      <c r="K1651" s="1"/>
    </row>
    <row r="1652" spans="1:11" s="18" customFormat="1" ht="15.75" customHeight="1" x14ac:dyDescent="0.15">
      <c r="A1652" s="248"/>
      <c r="B1652" s="1"/>
      <c r="C1652" s="1"/>
      <c r="D1652" s="1"/>
      <c r="E1652" s="1"/>
      <c r="H1652" s="1"/>
      <c r="I1652" s="1"/>
      <c r="J1652" s="1"/>
      <c r="K1652" s="1"/>
    </row>
    <row r="1653" spans="1:11" ht="15" customHeight="1" x14ac:dyDescent="0.15">
      <c r="A1653" s="248" t="s">
        <v>430</v>
      </c>
    </row>
    <row r="1666" spans="1:11" ht="15" customHeight="1" x14ac:dyDescent="0.15">
      <c r="A1666" s="248" t="s">
        <v>836</v>
      </c>
    </row>
    <row r="1667" spans="1:11" s="18" customFormat="1" ht="15" customHeight="1" x14ac:dyDescent="0.15">
      <c r="A1667" s="248"/>
      <c r="B1667" s="1"/>
      <c r="C1667" s="1"/>
      <c r="D1667" s="1"/>
      <c r="E1667" s="1"/>
      <c r="H1667" s="1"/>
      <c r="I1667" s="1"/>
      <c r="J1667" s="1"/>
      <c r="K1667" s="1"/>
    </row>
    <row r="1668" spans="1:11" s="18" customFormat="1" ht="15" customHeight="1" x14ac:dyDescent="0.15">
      <c r="A1668" s="248"/>
      <c r="B1668" s="1"/>
      <c r="C1668" s="1"/>
      <c r="D1668" s="1"/>
      <c r="E1668" s="1"/>
      <c r="H1668" s="1"/>
      <c r="I1668" s="1"/>
      <c r="J1668" s="1"/>
      <c r="K1668" s="1"/>
    </row>
    <row r="1669" spans="1:11" s="18" customFormat="1" ht="15" customHeight="1" x14ac:dyDescent="0.15">
      <c r="A1669" s="248"/>
      <c r="B1669" s="1"/>
      <c r="C1669" s="1"/>
      <c r="D1669" s="1"/>
      <c r="E1669" s="1"/>
      <c r="H1669" s="1"/>
      <c r="I1669" s="1"/>
      <c r="J1669" s="1"/>
      <c r="K1669" s="1"/>
    </row>
    <row r="1670" spans="1:11" s="18" customFormat="1" ht="15" customHeight="1" x14ac:dyDescent="0.15">
      <c r="A1670" s="248"/>
      <c r="B1670" s="1"/>
      <c r="C1670" s="1"/>
      <c r="D1670" s="1"/>
      <c r="E1670" s="1"/>
      <c r="H1670" s="1"/>
      <c r="I1670" s="1"/>
      <c r="J1670" s="1"/>
      <c r="K1670" s="1"/>
    </row>
    <row r="1671" spans="1:11" s="18" customFormat="1" ht="15" customHeight="1" x14ac:dyDescent="0.15">
      <c r="A1671" s="248"/>
      <c r="B1671" s="1"/>
      <c r="C1671" s="1"/>
      <c r="D1671" s="1"/>
      <c r="E1671" s="1"/>
      <c r="H1671" s="1"/>
      <c r="I1671" s="1"/>
      <c r="J1671" s="1"/>
      <c r="K1671" s="1"/>
    </row>
    <row r="1672" spans="1:11" s="18" customFormat="1" ht="15" customHeight="1" x14ac:dyDescent="0.15">
      <c r="A1672" s="248"/>
      <c r="B1672" s="1"/>
      <c r="C1672" s="1"/>
      <c r="D1672" s="1"/>
      <c r="E1672" s="1"/>
      <c r="H1672" s="1"/>
      <c r="I1672" s="1"/>
      <c r="J1672" s="1"/>
      <c r="K1672" s="1"/>
    </row>
    <row r="1673" spans="1:11" s="18" customFormat="1" ht="15" customHeight="1" x14ac:dyDescent="0.15">
      <c r="A1673" s="248"/>
      <c r="B1673" s="1"/>
      <c r="C1673" s="1"/>
      <c r="D1673" s="1"/>
      <c r="E1673" s="1"/>
      <c r="H1673" s="1"/>
      <c r="I1673" s="1"/>
      <c r="J1673" s="1"/>
      <c r="K1673" s="1"/>
    </row>
    <row r="1674" spans="1:11" s="18" customFormat="1" ht="15" customHeight="1" x14ac:dyDescent="0.15">
      <c r="A1674" s="248"/>
      <c r="B1674" s="1"/>
      <c r="C1674" s="1"/>
      <c r="D1674" s="1"/>
      <c r="E1674" s="1"/>
      <c r="H1674" s="1"/>
      <c r="I1674" s="1"/>
      <c r="J1674" s="1"/>
      <c r="K1674" s="1"/>
    </row>
    <row r="1675" spans="1:11" s="18" customFormat="1" ht="15" customHeight="1" x14ac:dyDescent="0.15">
      <c r="A1675" s="248"/>
      <c r="B1675" s="1"/>
      <c r="C1675" s="1"/>
      <c r="D1675" s="1"/>
      <c r="E1675" s="1"/>
      <c r="H1675" s="1"/>
      <c r="I1675" s="1"/>
      <c r="J1675" s="1"/>
      <c r="K1675" s="1"/>
    </row>
    <row r="1676" spans="1:11" s="18" customFormat="1" ht="15" customHeight="1" x14ac:dyDescent="0.15">
      <c r="A1676" s="248"/>
      <c r="B1676" s="1"/>
      <c r="C1676" s="1"/>
      <c r="D1676" s="1"/>
      <c r="E1676" s="1"/>
      <c r="H1676" s="1"/>
      <c r="I1676" s="1"/>
      <c r="J1676" s="1"/>
      <c r="K1676" s="1"/>
    </row>
    <row r="1677" spans="1:11" s="18" customFormat="1" ht="15" customHeight="1" x14ac:dyDescent="0.15">
      <c r="A1677" s="248"/>
      <c r="B1677" s="1"/>
      <c r="C1677" s="1"/>
      <c r="D1677" s="1"/>
      <c r="E1677" s="1"/>
      <c r="H1677" s="1"/>
      <c r="I1677" s="1"/>
      <c r="J1677" s="1"/>
      <c r="K1677" s="1"/>
    </row>
    <row r="1678" spans="1:11" s="18" customFormat="1" ht="15" customHeight="1" x14ac:dyDescent="0.15">
      <c r="A1678" s="248"/>
      <c r="B1678" s="1"/>
      <c r="C1678" s="1"/>
      <c r="D1678" s="1"/>
      <c r="E1678" s="1"/>
      <c r="H1678" s="1"/>
      <c r="I1678" s="1"/>
      <c r="J1678" s="1"/>
      <c r="K1678" s="1"/>
    </row>
    <row r="1679" spans="1:11" s="18" customFormat="1" ht="15" customHeight="1" x14ac:dyDescent="0.15">
      <c r="A1679" s="248"/>
      <c r="B1679" s="1"/>
      <c r="C1679" s="1"/>
      <c r="D1679" s="1"/>
      <c r="E1679" s="1"/>
      <c r="H1679" s="1"/>
      <c r="I1679" s="1"/>
      <c r="J1679" s="1"/>
      <c r="K1679" s="1"/>
    </row>
    <row r="1680" spans="1:11" s="18" customFormat="1" ht="15" customHeight="1" x14ac:dyDescent="0.15">
      <c r="A1680" s="248" t="s">
        <v>836</v>
      </c>
      <c r="B1680" s="1"/>
      <c r="C1680" s="1"/>
      <c r="D1680" s="1"/>
      <c r="E1680" s="1"/>
      <c r="F1680" s="1"/>
      <c r="G1680" s="1"/>
      <c r="H1680" s="1"/>
      <c r="I1680" s="1"/>
      <c r="J1680" s="1"/>
      <c r="K1680" s="1"/>
    </row>
    <row r="1681" spans="1:11" s="18" customFormat="1" ht="15" customHeight="1" x14ac:dyDescent="0.15">
      <c r="A1681" s="248"/>
      <c r="B1681" s="1"/>
      <c r="C1681" s="1"/>
      <c r="D1681" s="1"/>
      <c r="E1681" s="1"/>
      <c r="H1681" s="1"/>
      <c r="I1681" s="1"/>
      <c r="J1681" s="1"/>
      <c r="K1681" s="1"/>
    </row>
    <row r="1682" spans="1:11" s="18" customFormat="1" ht="15" customHeight="1" x14ac:dyDescent="0.15">
      <c r="A1682" s="248"/>
      <c r="B1682" s="1"/>
      <c r="C1682" s="1"/>
      <c r="D1682" s="1"/>
      <c r="E1682" s="1"/>
      <c r="H1682" s="1"/>
      <c r="I1682" s="1"/>
      <c r="J1682" s="1"/>
      <c r="K1682" s="1"/>
    </row>
    <row r="1683" spans="1:11" s="18" customFormat="1" ht="15" customHeight="1" x14ac:dyDescent="0.15">
      <c r="A1683" s="248"/>
      <c r="B1683" s="1"/>
      <c r="C1683" s="1"/>
      <c r="D1683" s="1"/>
      <c r="E1683" s="1"/>
      <c r="H1683" s="1"/>
      <c r="I1683" s="1"/>
      <c r="J1683" s="1"/>
      <c r="K1683" s="1"/>
    </row>
    <row r="1684" spans="1:11" s="18" customFormat="1" ht="15" customHeight="1" x14ac:dyDescent="0.15">
      <c r="A1684" s="248"/>
      <c r="B1684" s="1"/>
      <c r="C1684" s="1"/>
      <c r="D1684" s="1"/>
      <c r="E1684" s="1"/>
      <c r="H1684" s="1"/>
      <c r="I1684" s="1"/>
      <c r="J1684" s="1"/>
      <c r="K1684" s="1"/>
    </row>
    <row r="1685" spans="1:11" s="18" customFormat="1" ht="15" customHeight="1" x14ac:dyDescent="0.15">
      <c r="A1685" s="248"/>
      <c r="B1685" s="1"/>
      <c r="C1685" s="1"/>
      <c r="D1685" s="1"/>
      <c r="E1685" s="1"/>
      <c r="H1685" s="1"/>
      <c r="I1685" s="1"/>
      <c r="J1685" s="1"/>
      <c r="K1685" s="1"/>
    </row>
    <row r="1686" spans="1:11" s="18" customFormat="1" ht="15" customHeight="1" x14ac:dyDescent="0.15">
      <c r="A1686" s="248"/>
      <c r="B1686" s="1"/>
      <c r="C1686" s="1"/>
      <c r="D1686" s="1"/>
      <c r="E1686" s="1"/>
      <c r="H1686" s="1"/>
      <c r="I1686" s="1"/>
      <c r="J1686" s="1"/>
      <c r="K1686" s="1"/>
    </row>
    <row r="1687" spans="1:11" s="18" customFormat="1" ht="15" customHeight="1" x14ac:dyDescent="0.15">
      <c r="A1687" s="248"/>
      <c r="B1687" s="1"/>
      <c r="C1687" s="1"/>
      <c r="D1687" s="1"/>
      <c r="E1687" s="1"/>
      <c r="H1687" s="1"/>
      <c r="I1687" s="1"/>
      <c r="J1687" s="1"/>
      <c r="K1687" s="1"/>
    </row>
    <row r="1688" spans="1:11" s="18" customFormat="1" ht="15" customHeight="1" x14ac:dyDescent="0.15">
      <c r="A1688" s="248"/>
      <c r="B1688" s="1"/>
      <c r="C1688" s="1"/>
      <c r="D1688" s="1"/>
      <c r="E1688" s="1"/>
      <c r="H1688" s="1"/>
      <c r="I1688" s="1"/>
      <c r="J1688" s="1"/>
      <c r="K1688" s="1"/>
    </row>
    <row r="1689" spans="1:11" s="18" customFormat="1" ht="15" customHeight="1" x14ac:dyDescent="0.15">
      <c r="A1689" s="248"/>
      <c r="B1689" s="1"/>
      <c r="C1689" s="1"/>
      <c r="D1689" s="1"/>
      <c r="E1689" s="1"/>
      <c r="H1689" s="1"/>
      <c r="I1689" s="1"/>
      <c r="J1689" s="1"/>
      <c r="K1689" s="1"/>
    </row>
    <row r="1690" spans="1:11" s="18" customFormat="1" ht="15" customHeight="1" x14ac:dyDescent="0.15">
      <c r="A1690" s="248"/>
      <c r="B1690" s="1"/>
      <c r="C1690" s="1"/>
      <c r="D1690" s="1"/>
      <c r="E1690" s="1"/>
      <c r="H1690" s="1"/>
      <c r="I1690" s="1"/>
      <c r="J1690" s="1"/>
      <c r="K1690" s="1"/>
    </row>
    <row r="1691" spans="1:11" s="18" customFormat="1" ht="15" customHeight="1" x14ac:dyDescent="0.15">
      <c r="A1691" s="248"/>
      <c r="B1691" s="1"/>
      <c r="C1691" s="1"/>
      <c r="D1691" s="1"/>
      <c r="E1691" s="1"/>
      <c r="H1691" s="1"/>
      <c r="I1691" s="1"/>
      <c r="J1691" s="1"/>
      <c r="K1691" s="1"/>
    </row>
    <row r="1692" spans="1:11" s="18" customFormat="1" ht="15" customHeight="1" x14ac:dyDescent="0.15">
      <c r="A1692" s="248"/>
      <c r="B1692" s="1"/>
      <c r="C1692" s="1"/>
      <c r="D1692" s="1"/>
      <c r="E1692" s="1"/>
      <c r="H1692" s="1"/>
      <c r="I1692" s="1"/>
      <c r="J1692" s="1"/>
      <c r="K1692" s="1"/>
    </row>
    <row r="1693" spans="1:11" s="18" customFormat="1" ht="15" customHeight="1" x14ac:dyDescent="0.15">
      <c r="A1693" s="248"/>
      <c r="B1693" s="1"/>
      <c r="C1693" s="1"/>
      <c r="D1693" s="1"/>
      <c r="E1693" s="1"/>
      <c r="H1693" s="1"/>
      <c r="I1693" s="1"/>
      <c r="J1693" s="1"/>
      <c r="K1693" s="1"/>
    </row>
    <row r="1694" spans="1:11" s="18" customFormat="1" ht="15" customHeight="1" x14ac:dyDescent="0.15">
      <c r="A1694" s="248"/>
      <c r="B1694" s="1"/>
      <c r="C1694" s="1"/>
      <c r="D1694" s="1"/>
      <c r="E1694" s="1"/>
      <c r="H1694" s="1"/>
      <c r="I1694" s="1"/>
      <c r="J1694" s="1"/>
      <c r="K1694" s="1"/>
    </row>
    <row r="1695" spans="1:11" s="18" customFormat="1" ht="15" customHeight="1" x14ac:dyDescent="0.15">
      <c r="A1695" s="248"/>
      <c r="B1695" s="1"/>
      <c r="C1695" s="1"/>
      <c r="D1695" s="1"/>
      <c r="E1695" s="1"/>
      <c r="H1695" s="1"/>
      <c r="I1695" s="1"/>
      <c r="J1695" s="1"/>
      <c r="K1695" s="1"/>
    </row>
    <row r="1696" spans="1:11" s="18" customFormat="1" ht="15" customHeight="1" x14ac:dyDescent="0.15">
      <c r="A1696" s="248"/>
      <c r="B1696" s="1"/>
      <c r="C1696" s="1"/>
      <c r="D1696" s="1"/>
      <c r="E1696" s="1"/>
      <c r="H1696" s="1"/>
      <c r="I1696" s="1"/>
      <c r="J1696" s="1"/>
      <c r="K1696" s="1"/>
    </row>
    <row r="1697" spans="1:11" s="18" customFormat="1" ht="15" customHeight="1" x14ac:dyDescent="0.15">
      <c r="A1697" s="248"/>
      <c r="B1697" s="1"/>
      <c r="C1697" s="1"/>
      <c r="D1697" s="1"/>
      <c r="E1697" s="1"/>
      <c r="H1697" s="1"/>
      <c r="I1697" s="1"/>
      <c r="J1697" s="1"/>
      <c r="K1697" s="1"/>
    </row>
    <row r="1698" spans="1:11" s="249" customFormat="1" ht="15" customHeight="1" x14ac:dyDescent="0.15">
      <c r="A1698" s="248" t="s">
        <v>434</v>
      </c>
    </row>
    <row r="1728" spans="1:1" s="249" customFormat="1" ht="15" customHeight="1" x14ac:dyDescent="0.15">
      <c r="A1728" s="248" t="s">
        <v>452</v>
      </c>
    </row>
    <row r="1758" spans="1:14" ht="15" customHeight="1" x14ac:dyDescent="0.15">
      <c r="A1758" s="20" t="s">
        <v>993</v>
      </c>
      <c r="B1758" s="249"/>
      <c r="C1758" s="249"/>
      <c r="D1758" s="249"/>
      <c r="E1758" s="249"/>
      <c r="F1758" s="249"/>
      <c r="G1758" s="249"/>
      <c r="H1758" s="249"/>
      <c r="I1758" s="249"/>
      <c r="J1758" s="249"/>
      <c r="K1758" s="249"/>
      <c r="L1758" s="249"/>
      <c r="M1758" s="249"/>
      <c r="N1758" s="249"/>
    </row>
    <row r="1759" spans="1:14" s="18" customFormat="1" ht="15" customHeight="1" x14ac:dyDescent="0.15">
      <c r="A1759" s="248"/>
      <c r="B1759" s="1"/>
      <c r="C1759" s="1"/>
      <c r="D1759" s="1"/>
      <c r="E1759" s="1"/>
      <c r="F1759" s="1"/>
      <c r="G1759" s="1"/>
      <c r="H1759" s="1"/>
      <c r="I1759" s="1"/>
      <c r="J1759" s="1"/>
      <c r="K1759" s="1"/>
      <c r="L1759" s="1"/>
      <c r="M1759" s="1"/>
      <c r="N1759" s="1"/>
    </row>
    <row r="1760" spans="1:14" s="18" customFormat="1" ht="15" customHeight="1" x14ac:dyDescent="0.15">
      <c r="A1760" s="248"/>
      <c r="B1760" s="1"/>
      <c r="C1760" s="1"/>
      <c r="D1760" s="1"/>
      <c r="E1760" s="1"/>
      <c r="F1760" s="1"/>
      <c r="G1760" s="1"/>
      <c r="H1760" s="1"/>
      <c r="I1760" s="1"/>
      <c r="J1760" s="1"/>
      <c r="K1760" s="1"/>
      <c r="L1760" s="1"/>
      <c r="M1760" s="1"/>
      <c r="N1760" s="1"/>
    </row>
    <row r="1761" spans="1:14" s="18" customFormat="1" ht="15" customHeight="1" x14ac:dyDescent="0.15">
      <c r="A1761" s="248"/>
      <c r="B1761" s="1"/>
      <c r="C1761" s="1"/>
      <c r="D1761" s="1"/>
      <c r="E1761" s="1"/>
      <c r="F1761" s="1"/>
      <c r="G1761" s="1"/>
      <c r="H1761" s="1"/>
      <c r="I1761" s="1"/>
      <c r="J1761" s="1"/>
      <c r="K1761" s="1"/>
      <c r="L1761" s="1"/>
      <c r="M1761" s="1"/>
      <c r="N1761" s="1"/>
    </row>
    <row r="1762" spans="1:14" s="18" customFormat="1" ht="15" customHeight="1" x14ac:dyDescent="0.15">
      <c r="A1762" s="248"/>
      <c r="B1762" s="1"/>
      <c r="C1762" s="1"/>
      <c r="D1762" s="1"/>
      <c r="E1762" s="1"/>
      <c r="F1762" s="1"/>
      <c r="G1762" s="1"/>
      <c r="H1762" s="1"/>
      <c r="I1762" s="1"/>
      <c r="J1762" s="1"/>
      <c r="K1762" s="1"/>
      <c r="L1762" s="1"/>
      <c r="M1762" s="1"/>
      <c r="N1762" s="1"/>
    </row>
    <row r="1763" spans="1:14" s="18" customFormat="1" ht="15" customHeight="1" x14ac:dyDescent="0.15">
      <c r="A1763" s="248"/>
      <c r="B1763" s="1"/>
      <c r="C1763" s="1"/>
      <c r="D1763" s="1"/>
      <c r="E1763" s="1"/>
      <c r="F1763" s="1"/>
      <c r="G1763" s="1"/>
      <c r="H1763" s="1"/>
      <c r="I1763" s="1"/>
      <c r="J1763" s="1"/>
      <c r="K1763" s="1"/>
      <c r="L1763" s="1"/>
      <c r="M1763" s="1"/>
      <c r="N1763" s="1"/>
    </row>
    <row r="1764" spans="1:14" s="18" customFormat="1" ht="15" customHeight="1" x14ac:dyDescent="0.15">
      <c r="A1764" s="248"/>
      <c r="B1764" s="1"/>
      <c r="C1764" s="1"/>
      <c r="D1764" s="1"/>
      <c r="E1764" s="1"/>
      <c r="F1764" s="1"/>
      <c r="G1764" s="1"/>
      <c r="H1764" s="1"/>
      <c r="I1764" s="1"/>
      <c r="J1764" s="1"/>
      <c r="K1764" s="1"/>
      <c r="L1764" s="1"/>
      <c r="M1764" s="1"/>
      <c r="N1764" s="1"/>
    </row>
    <row r="1765" spans="1:14" s="18" customFormat="1" ht="15" customHeight="1" x14ac:dyDescent="0.15">
      <c r="A1765" s="248"/>
      <c r="B1765" s="1"/>
      <c r="C1765" s="1"/>
      <c r="D1765" s="1"/>
      <c r="E1765" s="1"/>
      <c r="F1765" s="1"/>
      <c r="G1765" s="1"/>
      <c r="H1765" s="1"/>
      <c r="I1765" s="1"/>
      <c r="J1765" s="1"/>
      <c r="K1765" s="1"/>
      <c r="L1765" s="1"/>
      <c r="M1765" s="1"/>
      <c r="N1765" s="1"/>
    </row>
    <row r="1766" spans="1:14" s="18" customFormat="1" ht="15" customHeight="1" x14ac:dyDescent="0.15">
      <c r="A1766" s="248"/>
      <c r="B1766" s="1"/>
      <c r="C1766" s="1"/>
      <c r="D1766" s="1"/>
      <c r="E1766" s="1"/>
      <c r="F1766" s="1"/>
      <c r="G1766" s="1"/>
      <c r="H1766" s="1"/>
      <c r="I1766" s="1"/>
      <c r="J1766" s="1"/>
      <c r="K1766" s="1"/>
      <c r="L1766" s="1"/>
      <c r="M1766" s="1"/>
      <c r="N1766" s="1"/>
    </row>
    <row r="1767" spans="1:14" s="18" customFormat="1" ht="15" customHeight="1" x14ac:dyDescent="0.15">
      <c r="A1767" s="248"/>
      <c r="B1767" s="1"/>
      <c r="C1767" s="1"/>
      <c r="D1767" s="1"/>
      <c r="E1767" s="1"/>
      <c r="F1767" s="1"/>
      <c r="G1767" s="1"/>
      <c r="H1767" s="1"/>
      <c r="I1767" s="1"/>
      <c r="J1767" s="1"/>
      <c r="K1767" s="1"/>
      <c r="L1767" s="1"/>
      <c r="M1767" s="1"/>
      <c r="N1767" s="1"/>
    </row>
    <row r="1768" spans="1:14" s="18" customFormat="1" ht="15" customHeight="1" x14ac:dyDescent="0.15">
      <c r="A1768" s="248"/>
      <c r="B1768" s="1"/>
      <c r="C1768" s="1"/>
      <c r="D1768" s="1"/>
      <c r="E1768" s="1"/>
      <c r="F1768" s="1"/>
      <c r="G1768" s="1"/>
      <c r="H1768" s="1"/>
      <c r="I1768" s="1"/>
      <c r="J1768" s="1"/>
      <c r="K1768" s="1"/>
      <c r="L1768" s="1"/>
      <c r="M1768" s="1"/>
      <c r="N1768" s="1"/>
    </row>
    <row r="1769" spans="1:14" s="18" customFormat="1" ht="15" customHeight="1" x14ac:dyDescent="0.15">
      <c r="A1769" s="248"/>
      <c r="B1769" s="1"/>
      <c r="C1769" s="1"/>
      <c r="D1769" s="1"/>
      <c r="E1769" s="1"/>
      <c r="F1769" s="1"/>
      <c r="G1769" s="1"/>
      <c r="H1769" s="1"/>
      <c r="I1769" s="1"/>
      <c r="J1769" s="1"/>
      <c r="K1769" s="1"/>
      <c r="L1769" s="1"/>
      <c r="M1769" s="1"/>
      <c r="N1769" s="1"/>
    </row>
    <row r="1770" spans="1:14" s="18" customFormat="1" ht="15" customHeight="1" x14ac:dyDescent="0.15">
      <c r="A1770" s="248"/>
      <c r="B1770" s="1"/>
      <c r="C1770" s="1"/>
      <c r="D1770" s="1"/>
      <c r="E1770" s="1"/>
      <c r="F1770" s="1"/>
      <c r="G1770" s="1"/>
      <c r="H1770" s="1"/>
      <c r="I1770" s="1"/>
      <c r="J1770" s="1"/>
      <c r="K1770" s="1"/>
      <c r="L1770" s="1"/>
      <c r="M1770" s="1"/>
      <c r="N1770" s="1"/>
    </row>
    <row r="1771" spans="1:14" s="18" customFormat="1" ht="15" customHeight="1" x14ac:dyDescent="0.15">
      <c r="A1771" s="248"/>
      <c r="B1771" s="1"/>
      <c r="C1771" s="1"/>
      <c r="D1771" s="1"/>
      <c r="E1771" s="1"/>
      <c r="H1771" s="1"/>
      <c r="I1771" s="1"/>
      <c r="J1771" s="1"/>
      <c r="K1771" s="1"/>
    </row>
    <row r="1772" spans="1:14" s="249" customFormat="1" ht="15" customHeight="1" x14ac:dyDescent="0.15">
      <c r="A1772" s="248" t="s">
        <v>453</v>
      </c>
    </row>
    <row r="1802" spans="1:1" ht="15" customHeight="1" x14ac:dyDescent="0.15">
      <c r="A1802" s="248" t="s">
        <v>454</v>
      </c>
    </row>
    <row r="1823" spans="1:11" ht="15" customHeight="1" x14ac:dyDescent="0.15">
      <c r="A1823" s="248" t="s">
        <v>841</v>
      </c>
    </row>
    <row r="1824" spans="1:11" s="18" customFormat="1" ht="15" customHeight="1" x14ac:dyDescent="0.15">
      <c r="A1824" s="248"/>
      <c r="B1824" s="1"/>
      <c r="C1824" s="1"/>
      <c r="D1824" s="1"/>
      <c r="E1824" s="1"/>
      <c r="H1824" s="1"/>
      <c r="I1824" s="1"/>
      <c r="J1824" s="1"/>
      <c r="K1824" s="1"/>
    </row>
    <row r="1825" spans="1:11" s="18" customFormat="1" ht="15" customHeight="1" x14ac:dyDescent="0.15">
      <c r="A1825" s="248"/>
      <c r="B1825" s="1"/>
      <c r="C1825" s="1"/>
      <c r="D1825" s="1"/>
      <c r="E1825" s="1"/>
      <c r="H1825" s="1"/>
      <c r="I1825" s="1"/>
      <c r="J1825" s="1"/>
      <c r="K1825" s="1"/>
    </row>
    <row r="1826" spans="1:11" s="18" customFormat="1" ht="15" customHeight="1" x14ac:dyDescent="0.15">
      <c r="A1826" s="248"/>
      <c r="B1826" s="1"/>
      <c r="C1826" s="1"/>
      <c r="D1826" s="1"/>
      <c r="E1826" s="1"/>
      <c r="H1826" s="1"/>
      <c r="I1826" s="1"/>
      <c r="J1826" s="1"/>
      <c r="K1826" s="1"/>
    </row>
    <row r="1827" spans="1:11" s="18" customFormat="1" ht="15" customHeight="1" x14ac:dyDescent="0.15">
      <c r="A1827" s="248"/>
      <c r="B1827" s="1"/>
      <c r="C1827" s="1"/>
      <c r="D1827" s="1"/>
      <c r="E1827" s="1"/>
      <c r="H1827" s="1"/>
      <c r="I1827" s="1"/>
      <c r="J1827" s="1"/>
      <c r="K1827" s="1"/>
    </row>
    <row r="1828" spans="1:11" s="18" customFormat="1" ht="15" customHeight="1" x14ac:dyDescent="0.15">
      <c r="A1828" s="248"/>
      <c r="B1828" s="1"/>
      <c r="C1828" s="1"/>
      <c r="D1828" s="1"/>
      <c r="E1828" s="1"/>
      <c r="H1828" s="1"/>
      <c r="I1828" s="1"/>
      <c r="J1828" s="1"/>
      <c r="K1828" s="1"/>
    </row>
    <row r="1829" spans="1:11" s="18" customFormat="1" ht="15" customHeight="1" x14ac:dyDescent="0.15">
      <c r="A1829" s="248"/>
      <c r="B1829" s="1"/>
      <c r="C1829" s="1"/>
      <c r="D1829" s="1"/>
      <c r="E1829" s="1"/>
      <c r="H1829" s="1"/>
      <c r="I1829" s="1"/>
      <c r="J1829" s="1"/>
      <c r="K1829" s="1"/>
    </row>
    <row r="1830" spans="1:11" s="18" customFormat="1" ht="15" customHeight="1" x14ac:dyDescent="0.15">
      <c r="A1830" s="248"/>
      <c r="B1830" s="1"/>
      <c r="C1830" s="1"/>
      <c r="D1830" s="1"/>
      <c r="E1830" s="1"/>
      <c r="H1830" s="1"/>
      <c r="I1830" s="1"/>
      <c r="J1830" s="1"/>
      <c r="K1830" s="1"/>
    </row>
    <row r="1831" spans="1:11" s="18" customFormat="1" ht="15" customHeight="1" x14ac:dyDescent="0.15">
      <c r="A1831" s="248"/>
      <c r="B1831" s="1"/>
      <c r="C1831" s="1"/>
      <c r="D1831" s="1"/>
      <c r="E1831" s="1"/>
      <c r="H1831" s="1"/>
      <c r="I1831" s="1"/>
      <c r="J1831" s="1"/>
      <c r="K1831" s="1"/>
    </row>
    <row r="1832" spans="1:11" s="18" customFormat="1" ht="15" customHeight="1" x14ac:dyDescent="0.15">
      <c r="A1832" s="248"/>
      <c r="B1832" s="1"/>
      <c r="C1832" s="1"/>
      <c r="D1832" s="1"/>
      <c r="E1832" s="1"/>
      <c r="H1832" s="1"/>
      <c r="I1832" s="1"/>
      <c r="J1832" s="1"/>
      <c r="K1832" s="1"/>
    </row>
    <row r="1833" spans="1:11" s="18" customFormat="1" ht="15" customHeight="1" x14ac:dyDescent="0.15">
      <c r="A1833" s="248"/>
      <c r="B1833" s="1"/>
      <c r="C1833" s="1"/>
      <c r="D1833" s="1"/>
      <c r="E1833" s="1"/>
      <c r="H1833" s="1"/>
      <c r="I1833" s="1"/>
      <c r="J1833" s="1"/>
      <c r="K1833" s="1"/>
    </row>
    <row r="1834" spans="1:11" s="18" customFormat="1" ht="15" customHeight="1" x14ac:dyDescent="0.15">
      <c r="A1834" s="248"/>
      <c r="B1834" s="1"/>
      <c r="C1834" s="1"/>
      <c r="D1834" s="1"/>
      <c r="E1834" s="1"/>
      <c r="H1834" s="1"/>
      <c r="I1834" s="1"/>
      <c r="J1834" s="1"/>
      <c r="K1834" s="1"/>
    </row>
    <row r="1835" spans="1:11" s="18" customFormat="1" ht="15" customHeight="1" x14ac:dyDescent="0.15">
      <c r="A1835" s="248"/>
      <c r="B1835" s="1"/>
      <c r="C1835" s="1"/>
      <c r="D1835" s="1"/>
      <c r="E1835" s="1"/>
      <c r="H1835" s="1"/>
      <c r="I1835" s="1"/>
      <c r="J1835" s="1"/>
      <c r="K1835" s="1"/>
    </row>
    <row r="1836" spans="1:11" s="18" customFormat="1" ht="15" customHeight="1" x14ac:dyDescent="0.15">
      <c r="A1836" s="248"/>
      <c r="B1836" s="1"/>
      <c r="C1836" s="1"/>
      <c r="D1836" s="1"/>
      <c r="E1836" s="1"/>
      <c r="H1836" s="1"/>
      <c r="I1836" s="1"/>
      <c r="J1836" s="1"/>
      <c r="K1836" s="1"/>
    </row>
    <row r="1837" spans="1:11" ht="15" customHeight="1" x14ac:dyDescent="0.15">
      <c r="A1837" s="248" t="s">
        <v>842</v>
      </c>
    </row>
    <row r="1838" spans="1:11" s="18" customFormat="1" ht="15" customHeight="1" x14ac:dyDescent="0.15">
      <c r="A1838" s="248"/>
      <c r="B1838" s="1"/>
      <c r="C1838" s="1"/>
      <c r="D1838" s="1"/>
      <c r="E1838" s="1"/>
      <c r="H1838" s="1"/>
      <c r="I1838" s="1"/>
      <c r="J1838" s="1"/>
      <c r="K1838" s="1"/>
    </row>
    <row r="1839" spans="1:11" s="18" customFormat="1" ht="15" customHeight="1" x14ac:dyDescent="0.15">
      <c r="A1839" s="248"/>
      <c r="B1839" s="1"/>
      <c r="C1839" s="1"/>
      <c r="D1839" s="1"/>
      <c r="E1839" s="1"/>
      <c r="H1839" s="1"/>
      <c r="I1839" s="1"/>
      <c r="J1839" s="1"/>
      <c r="K1839" s="1"/>
    </row>
    <row r="1840" spans="1:11" s="18" customFormat="1" ht="15" customHeight="1" x14ac:dyDescent="0.15">
      <c r="A1840" s="248"/>
      <c r="B1840" s="1"/>
      <c r="C1840" s="1"/>
      <c r="D1840" s="1"/>
      <c r="E1840" s="1"/>
      <c r="H1840" s="1"/>
      <c r="I1840" s="1"/>
      <c r="J1840" s="1"/>
      <c r="K1840" s="1"/>
    </row>
    <row r="1841" spans="1:11" s="18" customFormat="1" ht="15" customHeight="1" x14ac:dyDescent="0.15">
      <c r="A1841" s="248"/>
      <c r="B1841" s="1"/>
      <c r="C1841" s="1"/>
      <c r="D1841" s="1"/>
      <c r="E1841" s="1"/>
      <c r="H1841" s="1"/>
      <c r="I1841" s="1"/>
      <c r="J1841" s="1"/>
      <c r="K1841" s="1"/>
    </row>
    <row r="1842" spans="1:11" s="18" customFormat="1" ht="15" customHeight="1" x14ac:dyDescent="0.15">
      <c r="A1842" s="248"/>
      <c r="B1842" s="1"/>
      <c r="C1842" s="1"/>
      <c r="D1842" s="1"/>
      <c r="E1842" s="1"/>
      <c r="H1842" s="1"/>
      <c r="I1842" s="1"/>
      <c r="J1842" s="1"/>
      <c r="K1842" s="1"/>
    </row>
    <row r="1843" spans="1:11" s="18" customFormat="1" ht="15" customHeight="1" x14ac:dyDescent="0.15">
      <c r="A1843" s="248"/>
      <c r="B1843" s="1"/>
      <c r="C1843" s="1"/>
      <c r="D1843" s="1"/>
      <c r="E1843" s="1"/>
      <c r="H1843" s="1"/>
      <c r="I1843" s="1"/>
      <c r="J1843" s="1"/>
      <c r="K1843" s="1"/>
    </row>
    <row r="1844" spans="1:11" s="18" customFormat="1" ht="15" customHeight="1" x14ac:dyDescent="0.15">
      <c r="A1844" s="248"/>
      <c r="B1844" s="1"/>
      <c r="C1844" s="1"/>
      <c r="D1844" s="1"/>
      <c r="E1844" s="1"/>
      <c r="H1844" s="1"/>
      <c r="I1844" s="1"/>
      <c r="J1844" s="1"/>
      <c r="K1844" s="1"/>
    </row>
    <row r="1845" spans="1:11" s="18" customFormat="1" ht="15" customHeight="1" x14ac:dyDescent="0.15">
      <c r="A1845" s="248"/>
      <c r="B1845" s="1"/>
      <c r="C1845" s="1"/>
      <c r="D1845" s="1"/>
      <c r="E1845" s="1"/>
      <c r="H1845" s="1"/>
      <c r="I1845" s="1"/>
      <c r="J1845" s="1"/>
      <c r="K1845" s="1"/>
    </row>
    <row r="1846" spans="1:11" s="18" customFormat="1" ht="15" customHeight="1" x14ac:dyDescent="0.15">
      <c r="A1846" s="248"/>
      <c r="B1846" s="1"/>
      <c r="C1846" s="1"/>
      <c r="D1846" s="1"/>
      <c r="E1846" s="1"/>
      <c r="H1846" s="1"/>
      <c r="I1846" s="1"/>
      <c r="J1846" s="1"/>
      <c r="K1846" s="1"/>
    </row>
    <row r="1847" spans="1:11" s="18" customFormat="1" ht="15" customHeight="1" x14ac:dyDescent="0.15">
      <c r="A1847" s="248"/>
      <c r="B1847" s="1"/>
      <c r="C1847" s="1"/>
      <c r="D1847" s="1"/>
      <c r="E1847" s="1"/>
      <c r="H1847" s="1"/>
      <c r="I1847" s="1"/>
      <c r="J1847" s="1"/>
      <c r="K1847" s="1"/>
    </row>
    <row r="1848" spans="1:11" s="18" customFormat="1" ht="15" customHeight="1" x14ac:dyDescent="0.15">
      <c r="A1848" s="248"/>
      <c r="B1848" s="1"/>
      <c r="C1848" s="1"/>
      <c r="D1848" s="1"/>
      <c r="E1848" s="1"/>
      <c r="H1848" s="1"/>
      <c r="I1848" s="1"/>
      <c r="J1848" s="1"/>
      <c r="K1848" s="1"/>
    </row>
    <row r="1849" spans="1:11" s="18" customFormat="1" ht="15" customHeight="1" x14ac:dyDescent="0.15">
      <c r="A1849" s="248"/>
      <c r="B1849" s="1"/>
      <c r="C1849" s="1"/>
      <c r="D1849" s="1"/>
      <c r="E1849" s="1"/>
      <c r="H1849" s="1"/>
      <c r="I1849" s="1"/>
      <c r="J1849" s="1"/>
      <c r="K1849" s="1"/>
    </row>
    <row r="1850" spans="1:11" s="18" customFormat="1" ht="15" customHeight="1" x14ac:dyDescent="0.15">
      <c r="A1850" s="248"/>
      <c r="B1850" s="1"/>
      <c r="C1850" s="1"/>
      <c r="D1850" s="1"/>
      <c r="E1850" s="1"/>
      <c r="H1850" s="1"/>
      <c r="I1850" s="1"/>
      <c r="J1850" s="1"/>
      <c r="K1850" s="1"/>
    </row>
    <row r="1851" spans="1:11" ht="15" customHeight="1" x14ac:dyDescent="0.15">
      <c r="A1851" s="248" t="s">
        <v>465</v>
      </c>
    </row>
    <row r="1867" spans="1:11" ht="15" customHeight="1" x14ac:dyDescent="0.15">
      <c r="A1867" s="248" t="s">
        <v>844</v>
      </c>
    </row>
    <row r="1868" spans="1:11" s="18" customFormat="1" ht="15" customHeight="1" x14ac:dyDescent="0.15">
      <c r="A1868" s="248"/>
      <c r="B1868" s="1"/>
      <c r="C1868" s="1"/>
      <c r="D1868" s="1"/>
      <c r="E1868" s="1"/>
      <c r="H1868" s="1"/>
      <c r="I1868" s="1"/>
      <c r="J1868" s="1"/>
      <c r="K1868" s="1"/>
    </row>
    <row r="1869" spans="1:11" s="18" customFormat="1" ht="15" customHeight="1" x14ac:dyDescent="0.15">
      <c r="A1869" s="248"/>
      <c r="B1869" s="1"/>
      <c r="C1869" s="1"/>
      <c r="D1869" s="1"/>
      <c r="E1869" s="1"/>
      <c r="H1869" s="1"/>
      <c r="I1869" s="1"/>
      <c r="J1869" s="1"/>
      <c r="K1869" s="1"/>
    </row>
    <row r="1870" spans="1:11" s="18" customFormat="1" ht="15" customHeight="1" x14ac:dyDescent="0.15">
      <c r="A1870" s="248"/>
      <c r="B1870" s="1"/>
      <c r="C1870" s="1"/>
      <c r="D1870" s="1"/>
      <c r="E1870" s="1"/>
      <c r="H1870" s="1"/>
      <c r="I1870" s="1"/>
      <c r="J1870" s="1"/>
      <c r="K1870" s="1"/>
    </row>
    <row r="1871" spans="1:11" s="18" customFormat="1" ht="15" customHeight="1" x14ac:dyDescent="0.15">
      <c r="A1871" s="248"/>
      <c r="B1871" s="1"/>
      <c r="C1871" s="1"/>
      <c r="D1871" s="1"/>
      <c r="E1871" s="1"/>
      <c r="H1871" s="1"/>
      <c r="I1871" s="1"/>
      <c r="J1871" s="1"/>
      <c r="K1871" s="1"/>
    </row>
    <row r="1872" spans="1:11" s="18" customFormat="1" ht="15" customHeight="1" x14ac:dyDescent="0.15">
      <c r="A1872" s="248"/>
      <c r="B1872" s="1"/>
      <c r="C1872" s="1"/>
      <c r="D1872" s="1"/>
      <c r="E1872" s="1"/>
      <c r="H1872" s="1"/>
      <c r="I1872" s="1"/>
      <c r="J1872" s="1"/>
      <c r="K1872" s="1"/>
    </row>
    <row r="1873" spans="1:11" s="18" customFormat="1" ht="15" customHeight="1" x14ac:dyDescent="0.15">
      <c r="A1873" s="248"/>
      <c r="B1873" s="1"/>
      <c r="C1873" s="1"/>
      <c r="D1873" s="1"/>
      <c r="E1873" s="1"/>
      <c r="H1873" s="1"/>
      <c r="I1873" s="1"/>
      <c r="J1873" s="1"/>
      <c r="K1873" s="1"/>
    </row>
    <row r="1874" spans="1:11" s="18" customFormat="1" ht="15" customHeight="1" x14ac:dyDescent="0.15">
      <c r="A1874" s="248"/>
      <c r="B1874" s="1"/>
      <c r="C1874" s="1"/>
      <c r="D1874" s="1"/>
      <c r="E1874" s="1"/>
      <c r="H1874" s="1"/>
      <c r="I1874" s="1"/>
      <c r="J1874" s="1"/>
      <c r="K1874" s="1"/>
    </row>
    <row r="1875" spans="1:11" s="18" customFormat="1" ht="15" customHeight="1" x14ac:dyDescent="0.15">
      <c r="A1875" s="248"/>
      <c r="B1875" s="1"/>
      <c r="C1875" s="1"/>
      <c r="D1875" s="1"/>
      <c r="E1875" s="1"/>
      <c r="H1875" s="1"/>
      <c r="I1875" s="1"/>
      <c r="J1875" s="1"/>
      <c r="K1875" s="1"/>
    </row>
    <row r="1876" spans="1:11" s="18" customFormat="1" ht="15" customHeight="1" x14ac:dyDescent="0.15">
      <c r="A1876" s="248"/>
      <c r="B1876" s="1"/>
      <c r="C1876" s="1"/>
      <c r="D1876" s="1"/>
      <c r="E1876" s="1"/>
      <c r="H1876" s="1"/>
      <c r="I1876" s="1"/>
      <c r="J1876" s="1"/>
      <c r="K1876" s="1"/>
    </row>
    <row r="1877" spans="1:11" s="18" customFormat="1" ht="15" customHeight="1" x14ac:dyDescent="0.15">
      <c r="A1877" s="248"/>
      <c r="B1877" s="1"/>
      <c r="C1877" s="1"/>
      <c r="D1877" s="1"/>
      <c r="E1877" s="1"/>
      <c r="H1877" s="1"/>
      <c r="I1877" s="1"/>
      <c r="J1877" s="1"/>
      <c r="K1877" s="1"/>
    </row>
    <row r="1878" spans="1:11" s="18" customFormat="1" ht="15" customHeight="1" x14ac:dyDescent="0.15">
      <c r="A1878" s="248"/>
      <c r="B1878" s="1"/>
      <c r="C1878" s="1"/>
      <c r="D1878" s="1"/>
      <c r="E1878" s="1"/>
      <c r="H1878" s="1"/>
      <c r="I1878" s="1"/>
      <c r="J1878" s="1"/>
      <c r="K1878" s="1"/>
    </row>
    <row r="1879" spans="1:11" s="18" customFormat="1" ht="15" customHeight="1" x14ac:dyDescent="0.15">
      <c r="A1879" s="248"/>
      <c r="B1879" s="1"/>
      <c r="C1879" s="1"/>
      <c r="D1879" s="1"/>
      <c r="E1879" s="1"/>
      <c r="H1879" s="1"/>
      <c r="I1879" s="1"/>
      <c r="J1879" s="1"/>
      <c r="K1879" s="1"/>
    </row>
    <row r="1880" spans="1:11" s="18" customFormat="1" ht="15" customHeight="1" x14ac:dyDescent="0.15">
      <c r="A1880" s="248"/>
      <c r="B1880" s="1"/>
      <c r="C1880" s="1"/>
      <c r="D1880" s="1"/>
      <c r="E1880" s="1"/>
      <c r="H1880" s="1"/>
      <c r="I1880" s="1"/>
      <c r="J1880" s="1"/>
      <c r="K1880" s="1"/>
    </row>
    <row r="1881" spans="1:11" ht="15" customHeight="1" x14ac:dyDescent="0.15">
      <c r="A1881" s="248" t="s">
        <v>845</v>
      </c>
    </row>
    <row r="1895" spans="1:11" s="249" customFormat="1" ht="15" customHeight="1" x14ac:dyDescent="0.15">
      <c r="A1895" s="248" t="s">
        <v>895</v>
      </c>
    </row>
    <row r="1896" spans="1:11" ht="12" x14ac:dyDescent="0.15">
      <c r="A1896" s="248"/>
    </row>
    <row r="1897" spans="1:11" ht="12" x14ac:dyDescent="0.15">
      <c r="A1897" s="248"/>
    </row>
    <row r="1898" spans="1:11" ht="12" x14ac:dyDescent="0.15">
      <c r="A1898" s="248"/>
    </row>
    <row r="1899" spans="1:11" ht="12" x14ac:dyDescent="0.15">
      <c r="A1899" s="248"/>
    </row>
    <row r="1900" spans="1:11" ht="12" x14ac:dyDescent="0.15">
      <c r="A1900" s="248"/>
    </row>
    <row r="1901" spans="1:11" ht="12" x14ac:dyDescent="0.15">
      <c r="A1901" s="248"/>
    </row>
    <row r="1902" spans="1:11" ht="12" x14ac:dyDescent="0.15">
      <c r="A1902" s="248"/>
    </row>
    <row r="1903" spans="1:11" ht="12" x14ac:dyDescent="0.15">
      <c r="A1903" s="248"/>
    </row>
    <row r="1904" spans="1:11" s="250" customFormat="1" ht="12" x14ac:dyDescent="0.15">
      <c r="A1904" s="248"/>
      <c r="B1904"/>
      <c r="C1904"/>
      <c r="D1904"/>
      <c r="E1904"/>
      <c r="F1904"/>
      <c r="G1904"/>
      <c r="H1904"/>
      <c r="I1904"/>
      <c r="J1904"/>
      <c r="K1904"/>
    </row>
    <row r="1905" spans="1:11" s="250" customFormat="1" ht="12" x14ac:dyDescent="0.15">
      <c r="A1905" s="248"/>
      <c r="B1905"/>
      <c r="C1905"/>
      <c r="D1905"/>
      <c r="E1905"/>
      <c r="F1905"/>
      <c r="G1905"/>
      <c r="H1905"/>
      <c r="I1905"/>
      <c r="J1905"/>
      <c r="K1905"/>
    </row>
    <row r="1906" spans="1:11" s="250" customFormat="1" ht="12" x14ac:dyDescent="0.15">
      <c r="A1906" s="248"/>
      <c r="B1906"/>
      <c r="C1906"/>
      <c r="D1906"/>
      <c r="E1906"/>
      <c r="F1906"/>
      <c r="G1906"/>
      <c r="H1906"/>
      <c r="I1906"/>
      <c r="J1906"/>
      <c r="K1906"/>
    </row>
    <row r="1907" spans="1:11" s="250" customFormat="1" ht="12" x14ac:dyDescent="0.15">
      <c r="A1907" s="248"/>
      <c r="B1907"/>
      <c r="C1907"/>
      <c r="D1907"/>
      <c r="E1907"/>
      <c r="F1907"/>
      <c r="G1907"/>
      <c r="H1907"/>
      <c r="I1907"/>
      <c r="J1907"/>
      <c r="K1907"/>
    </row>
    <row r="1908" spans="1:11" s="250" customFormat="1" ht="12" x14ac:dyDescent="0.15">
      <c r="A1908" s="248"/>
      <c r="B1908"/>
      <c r="C1908"/>
      <c r="D1908"/>
      <c r="E1908"/>
      <c r="F1908"/>
      <c r="G1908"/>
      <c r="H1908"/>
      <c r="I1908"/>
      <c r="J1908"/>
      <c r="K1908"/>
    </row>
    <row r="1909" spans="1:11" s="250" customFormat="1" ht="12" x14ac:dyDescent="0.15">
      <c r="A1909" s="248"/>
      <c r="B1909"/>
      <c r="C1909"/>
      <c r="D1909"/>
      <c r="E1909"/>
      <c r="F1909"/>
      <c r="G1909"/>
      <c r="H1909"/>
      <c r="I1909"/>
      <c r="J1909"/>
      <c r="K1909"/>
    </row>
    <row r="1910" spans="1:11" s="250" customFormat="1" ht="12" x14ac:dyDescent="0.15">
      <c r="A1910" s="248"/>
      <c r="B1910"/>
      <c r="C1910"/>
      <c r="D1910"/>
      <c r="E1910"/>
      <c r="F1910"/>
      <c r="G1910"/>
      <c r="H1910"/>
      <c r="I1910"/>
      <c r="J1910"/>
      <c r="K1910"/>
    </row>
    <row r="1911" spans="1:11" s="250" customFormat="1" ht="12" x14ac:dyDescent="0.15">
      <c r="A1911" s="248"/>
      <c r="B1911"/>
      <c r="C1911"/>
      <c r="D1911"/>
      <c r="E1911"/>
      <c r="F1911"/>
      <c r="G1911"/>
      <c r="H1911"/>
      <c r="I1911"/>
      <c r="J1911"/>
      <c r="K1911"/>
    </row>
    <row r="1912" spans="1:11" s="250" customFormat="1" ht="12" x14ac:dyDescent="0.15">
      <c r="A1912" s="248"/>
      <c r="B1912"/>
      <c r="C1912"/>
      <c r="D1912"/>
      <c r="E1912"/>
      <c r="F1912"/>
      <c r="G1912"/>
      <c r="H1912"/>
      <c r="I1912"/>
      <c r="J1912"/>
      <c r="K1912"/>
    </row>
    <row r="1913" spans="1:11" s="250" customFormat="1" ht="12" x14ac:dyDescent="0.15">
      <c r="A1913" s="248"/>
      <c r="B1913"/>
      <c r="C1913"/>
      <c r="D1913"/>
      <c r="E1913"/>
      <c r="F1913"/>
      <c r="G1913"/>
      <c r="H1913"/>
      <c r="I1913"/>
      <c r="J1913"/>
      <c r="K1913"/>
    </row>
    <row r="1914" spans="1:11" ht="15" customHeight="1" x14ac:dyDescent="0.15">
      <c r="A1914" s="248"/>
    </row>
    <row r="1921" spans="1:11" s="249" customFormat="1" ht="15" customHeight="1" x14ac:dyDescent="0.15">
      <c r="A1921" s="7"/>
    </row>
    <row r="1922" spans="1:11" ht="12" x14ac:dyDescent="0.15">
      <c r="A1922" s="248"/>
    </row>
    <row r="1923" spans="1:11" ht="12" x14ac:dyDescent="0.15">
      <c r="A1923" s="248"/>
    </row>
    <row r="1924" spans="1:11" ht="12" x14ac:dyDescent="0.15">
      <c r="A1924" s="248"/>
    </row>
    <row r="1925" spans="1:11" ht="12" x14ac:dyDescent="0.15">
      <c r="A1925" s="248"/>
    </row>
    <row r="1926" spans="1:11" ht="12" x14ac:dyDescent="0.15">
      <c r="A1926" s="248"/>
    </row>
    <row r="1927" spans="1:11" ht="12" x14ac:dyDescent="0.15">
      <c r="A1927" s="248"/>
    </row>
    <row r="1928" spans="1:11" ht="12" x14ac:dyDescent="0.15">
      <c r="A1928" s="248"/>
    </row>
    <row r="1929" spans="1:11" ht="15" customHeight="1" x14ac:dyDescent="0.15">
      <c r="A1929" s="248" t="s">
        <v>848</v>
      </c>
    </row>
    <row r="1930" spans="1:11" s="18" customFormat="1" ht="15" customHeight="1" x14ac:dyDescent="0.15">
      <c r="A1930" s="248"/>
      <c r="B1930" s="1"/>
      <c r="C1930" s="1"/>
      <c r="D1930" s="1"/>
      <c r="E1930" s="1"/>
      <c r="H1930" s="1"/>
      <c r="I1930" s="1"/>
      <c r="J1930" s="1"/>
      <c r="K1930" s="1"/>
    </row>
    <row r="1931" spans="1:11" s="18" customFormat="1" ht="15" customHeight="1" x14ac:dyDescent="0.15">
      <c r="A1931" s="248"/>
      <c r="B1931" s="1"/>
      <c r="C1931" s="1"/>
      <c r="D1931" s="1"/>
      <c r="E1931" s="1"/>
      <c r="H1931" s="1"/>
      <c r="I1931" s="1"/>
      <c r="J1931" s="1"/>
      <c r="K1931" s="1"/>
    </row>
    <row r="1932" spans="1:11" s="18" customFormat="1" ht="15" customHeight="1" x14ac:dyDescent="0.15">
      <c r="A1932" s="248"/>
      <c r="B1932" s="1"/>
      <c r="C1932" s="1"/>
      <c r="D1932" s="1"/>
      <c r="E1932" s="1"/>
      <c r="H1932" s="1"/>
      <c r="I1932" s="1"/>
      <c r="J1932" s="1"/>
      <c r="K1932" s="1"/>
    </row>
    <row r="1933" spans="1:11" s="18" customFormat="1" ht="15" customHeight="1" x14ac:dyDescent="0.15">
      <c r="A1933" s="248"/>
      <c r="B1933" s="1"/>
      <c r="C1933" s="1"/>
      <c r="D1933" s="1"/>
      <c r="E1933" s="1"/>
      <c r="H1933" s="1"/>
      <c r="I1933" s="1"/>
      <c r="J1933" s="1"/>
      <c r="K1933" s="1"/>
    </row>
    <row r="1934" spans="1:11" s="18" customFormat="1" ht="15" customHeight="1" x14ac:dyDescent="0.15">
      <c r="A1934" s="248"/>
      <c r="B1934" s="1"/>
      <c r="C1934" s="1"/>
      <c r="D1934" s="1"/>
      <c r="E1934" s="1"/>
      <c r="H1934" s="1"/>
      <c r="I1934" s="1"/>
      <c r="J1934" s="1"/>
      <c r="K1934" s="1"/>
    </row>
    <row r="1935" spans="1:11" s="18" customFormat="1" ht="15" customHeight="1" x14ac:dyDescent="0.15">
      <c r="A1935" s="248"/>
      <c r="B1935" s="1"/>
      <c r="C1935" s="1"/>
      <c r="D1935" s="1"/>
      <c r="E1935" s="1"/>
      <c r="H1935" s="1"/>
      <c r="I1935" s="1"/>
      <c r="J1935" s="1"/>
      <c r="K1935" s="1"/>
    </row>
    <row r="1936" spans="1:11" s="18" customFormat="1" ht="15" customHeight="1" x14ac:dyDescent="0.15">
      <c r="A1936" s="248"/>
      <c r="B1936" s="1"/>
      <c r="C1936" s="1"/>
      <c r="D1936" s="1"/>
      <c r="E1936" s="1"/>
      <c r="H1936" s="1"/>
      <c r="I1936" s="1"/>
      <c r="J1936" s="1"/>
      <c r="K1936" s="1"/>
    </row>
    <row r="1937" spans="1:11" s="18" customFormat="1" ht="15" customHeight="1" x14ac:dyDescent="0.15">
      <c r="A1937" s="248"/>
      <c r="B1937" s="1"/>
      <c r="C1937" s="1"/>
      <c r="D1937" s="1"/>
      <c r="E1937" s="1"/>
      <c r="H1937" s="1"/>
      <c r="I1937" s="1"/>
      <c r="J1937" s="1"/>
      <c r="K1937" s="1"/>
    </row>
    <row r="1938" spans="1:11" s="18" customFormat="1" ht="15" customHeight="1" x14ac:dyDescent="0.15">
      <c r="A1938" s="248"/>
      <c r="B1938" s="1"/>
      <c r="C1938" s="1"/>
      <c r="D1938" s="1"/>
      <c r="E1938" s="1"/>
      <c r="H1938" s="1"/>
      <c r="I1938" s="1"/>
      <c r="J1938" s="1"/>
      <c r="K1938" s="1"/>
    </row>
    <row r="1939" spans="1:11" s="18" customFormat="1" ht="15" customHeight="1" x14ac:dyDescent="0.15">
      <c r="A1939" s="248"/>
      <c r="B1939" s="1"/>
      <c r="C1939" s="1"/>
      <c r="D1939" s="1"/>
      <c r="E1939" s="1"/>
      <c r="H1939" s="1"/>
      <c r="I1939" s="1"/>
      <c r="J1939" s="1"/>
      <c r="K1939" s="1"/>
    </row>
    <row r="1940" spans="1:11" s="18" customFormat="1" ht="15" customHeight="1" x14ac:dyDescent="0.15">
      <c r="A1940" s="248"/>
      <c r="B1940" s="1"/>
      <c r="C1940" s="1"/>
      <c r="D1940" s="1"/>
      <c r="E1940" s="1"/>
      <c r="H1940" s="1"/>
      <c r="I1940" s="1"/>
      <c r="J1940" s="1"/>
      <c r="K1940" s="1"/>
    </row>
    <row r="1941" spans="1:11" s="18" customFormat="1" ht="15" customHeight="1" x14ac:dyDescent="0.15">
      <c r="A1941" s="248"/>
      <c r="B1941" s="1"/>
      <c r="C1941" s="1"/>
      <c r="D1941" s="1"/>
      <c r="E1941" s="1"/>
      <c r="H1941" s="1"/>
      <c r="I1941" s="1"/>
      <c r="J1941" s="1"/>
      <c r="K1941" s="1"/>
    </row>
    <row r="1942" spans="1:11" s="18" customFormat="1" ht="15" customHeight="1" x14ac:dyDescent="0.15">
      <c r="A1942" s="248"/>
      <c r="B1942" s="1"/>
      <c r="C1942" s="1"/>
      <c r="D1942" s="1"/>
      <c r="E1942" s="1"/>
      <c r="H1942" s="1"/>
      <c r="I1942" s="1"/>
      <c r="J1942" s="1"/>
      <c r="K1942" s="1"/>
    </row>
    <row r="1943" spans="1:11" ht="15" customHeight="1" x14ac:dyDescent="0.15">
      <c r="A1943" s="248" t="s">
        <v>849</v>
      </c>
    </row>
    <row r="1957" spans="1:11" ht="15" customHeight="1" x14ac:dyDescent="0.15">
      <c r="A1957" s="248" t="s">
        <v>474</v>
      </c>
    </row>
    <row r="1958" spans="1:11" s="18" customFormat="1" ht="15" customHeight="1" x14ac:dyDescent="0.15">
      <c r="A1958" s="248"/>
      <c r="B1958" s="1"/>
      <c r="C1958" s="1"/>
      <c r="D1958" s="1"/>
      <c r="E1958" s="1"/>
      <c r="H1958" s="1"/>
      <c r="I1958" s="1"/>
      <c r="J1958" s="1"/>
      <c r="K1958" s="1"/>
    </row>
    <row r="1959" spans="1:11" s="18" customFormat="1" ht="15" customHeight="1" x14ac:dyDescent="0.15">
      <c r="A1959" s="248"/>
      <c r="B1959" s="1"/>
      <c r="C1959" s="1"/>
      <c r="D1959" s="1"/>
      <c r="E1959" s="1"/>
      <c r="H1959" s="1"/>
      <c r="I1959" s="1"/>
      <c r="J1959" s="1"/>
      <c r="K1959" s="1"/>
    </row>
    <row r="1960" spans="1:11" s="18" customFormat="1" ht="15" customHeight="1" x14ac:dyDescent="0.15">
      <c r="A1960" s="248"/>
      <c r="B1960" s="1"/>
      <c r="C1960" s="1"/>
      <c r="D1960" s="1"/>
      <c r="E1960" s="1"/>
      <c r="H1960" s="1"/>
      <c r="I1960" s="1"/>
      <c r="J1960" s="1"/>
      <c r="K1960" s="1"/>
    </row>
    <row r="1961" spans="1:11" s="18" customFormat="1" ht="15" customHeight="1" x14ac:dyDescent="0.15">
      <c r="A1961" s="248"/>
      <c r="B1961" s="1"/>
      <c r="C1961" s="1"/>
      <c r="D1961" s="1"/>
      <c r="E1961" s="1"/>
      <c r="H1961" s="1"/>
      <c r="I1961" s="1"/>
      <c r="J1961" s="1"/>
      <c r="K1961" s="1"/>
    </row>
    <row r="1962" spans="1:11" s="18" customFormat="1" ht="15" customHeight="1" x14ac:dyDescent="0.15">
      <c r="A1962" s="248"/>
      <c r="B1962" s="1"/>
      <c r="C1962" s="1"/>
      <c r="D1962" s="1"/>
      <c r="E1962" s="1"/>
      <c r="H1962" s="1"/>
      <c r="I1962" s="1"/>
      <c r="J1962" s="1"/>
      <c r="K1962" s="1"/>
    </row>
    <row r="1963" spans="1:11" s="18" customFormat="1" ht="15" customHeight="1" x14ac:dyDescent="0.15">
      <c r="A1963" s="248"/>
      <c r="B1963" s="1"/>
      <c r="C1963" s="1"/>
      <c r="D1963" s="1"/>
      <c r="E1963" s="1"/>
      <c r="H1963" s="1"/>
      <c r="I1963" s="1"/>
      <c r="J1963" s="1"/>
      <c r="K1963" s="1"/>
    </row>
    <row r="1964" spans="1:11" s="18" customFormat="1" ht="15" customHeight="1" x14ac:dyDescent="0.15">
      <c r="A1964" s="248"/>
      <c r="B1964" s="1"/>
      <c r="C1964" s="1"/>
      <c r="D1964" s="1"/>
      <c r="E1964" s="1"/>
      <c r="H1964" s="1"/>
      <c r="I1964" s="1"/>
      <c r="J1964" s="1"/>
      <c r="K1964" s="1"/>
    </row>
    <row r="1965" spans="1:11" s="18" customFormat="1" ht="15" customHeight="1" x14ac:dyDescent="0.15">
      <c r="A1965" s="248"/>
      <c r="B1965" s="1"/>
      <c r="C1965" s="1"/>
      <c r="D1965" s="1"/>
      <c r="E1965" s="1"/>
      <c r="H1965" s="1"/>
      <c r="I1965" s="1"/>
      <c r="J1965" s="1"/>
      <c r="K1965" s="1"/>
    </row>
    <row r="1966" spans="1:11" s="18" customFormat="1" ht="15" customHeight="1" x14ac:dyDescent="0.15">
      <c r="A1966" s="248"/>
      <c r="B1966" s="1"/>
      <c r="C1966" s="1"/>
      <c r="D1966" s="1"/>
      <c r="E1966" s="1"/>
      <c r="H1966" s="1"/>
      <c r="I1966" s="1"/>
      <c r="J1966" s="1"/>
      <c r="K1966" s="1"/>
    </row>
    <row r="1967" spans="1:11" s="18" customFormat="1" ht="15" customHeight="1" x14ac:dyDescent="0.15">
      <c r="A1967" s="248"/>
      <c r="B1967" s="1"/>
      <c r="C1967" s="1"/>
      <c r="D1967" s="1"/>
      <c r="E1967" s="1"/>
      <c r="H1967" s="1"/>
      <c r="I1967" s="1"/>
      <c r="J1967" s="1"/>
      <c r="K1967" s="1"/>
    </row>
    <row r="1968" spans="1:11" s="18" customFormat="1" ht="15" customHeight="1" x14ac:dyDescent="0.15">
      <c r="A1968" s="248"/>
      <c r="B1968" s="1"/>
      <c r="C1968" s="1"/>
      <c r="D1968" s="1"/>
      <c r="E1968" s="1"/>
      <c r="H1968" s="1"/>
      <c r="I1968" s="1"/>
      <c r="J1968" s="1"/>
      <c r="K1968" s="1"/>
    </row>
    <row r="1969" spans="1:11" s="18" customFormat="1" ht="15" customHeight="1" x14ac:dyDescent="0.15">
      <c r="A1969" s="248"/>
      <c r="B1969" s="1"/>
      <c r="C1969" s="1"/>
      <c r="D1969" s="1"/>
      <c r="E1969" s="1"/>
      <c r="H1969" s="1"/>
      <c r="I1969" s="1"/>
      <c r="J1969" s="1"/>
      <c r="K1969" s="1"/>
    </row>
    <row r="1970" spans="1:11" s="18" customFormat="1" ht="15" customHeight="1" x14ac:dyDescent="0.15">
      <c r="A1970" s="248"/>
      <c r="B1970" s="1"/>
      <c r="C1970" s="1"/>
      <c r="D1970" s="1"/>
      <c r="E1970" s="1"/>
      <c r="H1970" s="1"/>
      <c r="I1970" s="1"/>
      <c r="J1970" s="1"/>
      <c r="K1970" s="1"/>
    </row>
    <row r="1971" spans="1:11" ht="15" customHeight="1" x14ac:dyDescent="0.15">
      <c r="A1971" s="248" t="s">
        <v>476</v>
      </c>
    </row>
    <row r="1972" spans="1:11" s="18" customFormat="1" ht="15" customHeight="1" x14ac:dyDescent="0.15">
      <c r="A1972" s="248"/>
      <c r="B1972" s="1"/>
      <c r="C1972" s="1"/>
      <c r="D1972" s="1"/>
      <c r="E1972" s="1"/>
      <c r="H1972" s="1"/>
      <c r="I1972" s="1"/>
      <c r="J1972" s="1"/>
      <c r="K1972" s="1"/>
    </row>
    <row r="1973" spans="1:11" s="18" customFormat="1" ht="15" customHeight="1" x14ac:dyDescent="0.15">
      <c r="A1973" s="248"/>
      <c r="B1973" s="1"/>
      <c r="C1973" s="1"/>
      <c r="D1973" s="1"/>
      <c r="E1973" s="1"/>
      <c r="H1973" s="1"/>
      <c r="I1973" s="1"/>
      <c r="J1973" s="1"/>
      <c r="K1973" s="1"/>
    </row>
    <row r="1974" spans="1:11" s="18" customFormat="1" ht="15" customHeight="1" x14ac:dyDescent="0.15">
      <c r="A1974" s="295"/>
      <c r="B1974" s="1"/>
      <c r="C1974" s="1"/>
      <c r="D1974" s="1"/>
      <c r="E1974" s="1"/>
      <c r="H1974" s="1"/>
      <c r="I1974" s="1"/>
      <c r="J1974" s="1"/>
      <c r="K1974" s="1"/>
    </row>
    <row r="1975" spans="1:11" s="18" customFormat="1" ht="15" customHeight="1" x14ac:dyDescent="0.15">
      <c r="A1975" s="295"/>
      <c r="B1975" s="1"/>
      <c r="C1975" s="1"/>
      <c r="D1975" s="1"/>
      <c r="E1975" s="1"/>
      <c r="H1975" s="1"/>
      <c r="I1975" s="1"/>
      <c r="J1975" s="1"/>
      <c r="K1975" s="1"/>
    </row>
    <row r="1976" spans="1:11" s="18" customFormat="1" ht="15" customHeight="1" x14ac:dyDescent="0.15">
      <c r="A1976" s="295"/>
      <c r="B1976" s="1"/>
      <c r="C1976" s="1"/>
      <c r="D1976" s="1"/>
      <c r="E1976" s="1"/>
      <c r="H1976" s="1"/>
      <c r="I1976" s="1"/>
      <c r="J1976" s="1"/>
      <c r="K1976" s="1"/>
    </row>
    <row r="1977" spans="1:11" s="18" customFormat="1" ht="15" customHeight="1" x14ac:dyDescent="0.15">
      <c r="A1977" s="295"/>
      <c r="B1977" s="1"/>
      <c r="C1977" s="1"/>
      <c r="D1977" s="1"/>
      <c r="E1977" s="1"/>
      <c r="H1977" s="1"/>
      <c r="I1977" s="1"/>
      <c r="J1977" s="1"/>
      <c r="K1977" s="1"/>
    </row>
    <row r="1978" spans="1:11" s="18" customFormat="1" ht="15" customHeight="1" x14ac:dyDescent="0.15">
      <c r="A1978" s="295"/>
      <c r="B1978" s="1"/>
      <c r="C1978" s="1"/>
      <c r="D1978" s="1"/>
      <c r="E1978" s="1"/>
      <c r="H1978" s="1"/>
      <c r="I1978" s="1"/>
      <c r="J1978" s="1"/>
      <c r="K1978" s="1"/>
    </row>
    <row r="1979" spans="1:11" s="18" customFormat="1" ht="15" customHeight="1" x14ac:dyDescent="0.15">
      <c r="A1979" s="295"/>
      <c r="B1979" s="1"/>
      <c r="C1979" s="1"/>
      <c r="D1979" s="1"/>
      <c r="E1979" s="1"/>
      <c r="H1979" s="1"/>
      <c r="I1979" s="1"/>
      <c r="J1979" s="1"/>
      <c r="K1979" s="1"/>
    </row>
    <row r="1980" spans="1:11" s="18" customFormat="1" ht="15" customHeight="1" x14ac:dyDescent="0.15">
      <c r="A1980" s="295"/>
      <c r="B1980" s="1"/>
      <c r="C1980" s="1"/>
      <c r="D1980" s="1"/>
      <c r="E1980" s="1"/>
      <c r="H1980" s="1"/>
      <c r="I1980" s="1"/>
      <c r="J1980" s="1"/>
      <c r="K1980" s="1"/>
    </row>
    <row r="1981" spans="1:11" s="18" customFormat="1" ht="15" customHeight="1" x14ac:dyDescent="0.15">
      <c r="A1981" s="295"/>
      <c r="B1981" s="1"/>
      <c r="C1981" s="1"/>
      <c r="D1981" s="1"/>
      <c r="E1981" s="1"/>
      <c r="H1981" s="1"/>
      <c r="I1981" s="1"/>
      <c r="J1981" s="1"/>
      <c r="K1981" s="1"/>
    </row>
    <row r="1982" spans="1:11" s="18" customFormat="1" ht="15" customHeight="1" x14ac:dyDescent="0.15">
      <c r="A1982" s="295"/>
      <c r="B1982" s="1"/>
      <c r="C1982" s="1"/>
      <c r="D1982" s="1"/>
      <c r="E1982" s="1"/>
      <c r="H1982" s="1"/>
      <c r="I1982" s="1"/>
      <c r="J1982" s="1"/>
      <c r="K1982" s="1"/>
    </row>
    <row r="1983" spans="1:11" s="18" customFormat="1" ht="15" customHeight="1" x14ac:dyDescent="0.15">
      <c r="A1983" s="295"/>
      <c r="B1983" s="1"/>
      <c r="C1983" s="1"/>
      <c r="D1983" s="1"/>
      <c r="E1983" s="1"/>
      <c r="H1983" s="1"/>
      <c r="I1983" s="1"/>
      <c r="J1983" s="1"/>
      <c r="K1983" s="1"/>
    </row>
    <row r="1984" spans="1:11" s="18" customFormat="1" ht="15" customHeight="1" x14ac:dyDescent="0.15">
      <c r="A1984" s="295"/>
      <c r="B1984" s="1"/>
      <c r="C1984" s="1"/>
      <c r="D1984" s="1"/>
      <c r="E1984" s="1"/>
      <c r="H1984" s="1"/>
      <c r="I1984" s="1"/>
      <c r="J1984" s="1"/>
      <c r="K1984" s="1"/>
    </row>
    <row r="1985" spans="1:1" ht="15" customHeight="1" x14ac:dyDescent="0.15">
      <c r="A1985" s="295"/>
    </row>
    <row r="1986" spans="1:1" ht="15" customHeight="1" x14ac:dyDescent="0.15">
      <c r="A1986" s="295"/>
    </row>
    <row r="1987" spans="1:1" ht="15" customHeight="1" x14ac:dyDescent="0.15">
      <c r="A1987" s="295"/>
    </row>
    <row r="1988" spans="1:1" ht="15" customHeight="1" x14ac:dyDescent="0.15">
      <c r="A1988" s="248" t="s">
        <v>482</v>
      </c>
    </row>
    <row r="2011" spans="1:17" ht="15" customHeight="1" x14ac:dyDescent="0.15">
      <c r="A2011" s="20" t="s">
        <v>979</v>
      </c>
      <c r="B2011" s="24"/>
      <c r="C2011" s="23"/>
      <c r="D2011" s="23"/>
      <c r="E2011" s="23"/>
      <c r="F2011" s="376" t="s">
        <v>980</v>
      </c>
      <c r="G2011" s="23"/>
      <c r="H2011" s="376"/>
      <c r="I2011" s="23"/>
      <c r="J2011" s="8"/>
      <c r="K2011" s="8"/>
      <c r="L2011" s="8"/>
      <c r="M2011" s="8"/>
      <c r="N2011" s="249"/>
      <c r="O2011" s="249"/>
      <c r="P2011" s="249"/>
      <c r="Q2011" s="249"/>
    </row>
    <row r="2012" spans="1:17" s="18" customFormat="1" ht="15" customHeight="1" x14ac:dyDescent="0.15">
      <c r="A2012" s="248"/>
      <c r="B2012" s="1"/>
      <c r="C2012" s="1"/>
      <c r="D2012" s="1"/>
      <c r="E2012" s="1"/>
      <c r="F2012" s="1"/>
      <c r="G2012" s="1"/>
      <c r="H2012" s="1"/>
      <c r="I2012" s="1"/>
      <c r="J2012" s="1"/>
      <c r="K2012" s="1"/>
      <c r="L2012" s="1"/>
      <c r="M2012" s="1"/>
      <c r="N2012" s="1"/>
      <c r="O2012" s="1"/>
      <c r="P2012" s="1"/>
      <c r="Q2012" s="1"/>
    </row>
    <row r="2013" spans="1:17" s="18" customFormat="1" ht="15" customHeight="1" x14ac:dyDescent="0.15">
      <c r="A2013" s="248"/>
      <c r="B2013" s="1"/>
      <c r="C2013" s="1"/>
      <c r="D2013" s="1"/>
      <c r="E2013" s="1"/>
      <c r="F2013" s="1"/>
      <c r="G2013" s="1"/>
      <c r="H2013" s="1"/>
      <c r="I2013" s="1"/>
      <c r="J2013" s="1"/>
      <c r="K2013" s="1"/>
      <c r="L2013" s="1"/>
      <c r="M2013" s="1"/>
      <c r="N2013" s="1"/>
      <c r="O2013" s="1"/>
      <c r="P2013" s="1"/>
      <c r="Q2013" s="1"/>
    </row>
    <row r="2014" spans="1:17" s="18" customFormat="1" ht="15" customHeight="1" x14ac:dyDescent="0.15">
      <c r="A2014" s="248"/>
      <c r="B2014" s="1"/>
      <c r="C2014" s="1"/>
      <c r="D2014" s="1"/>
      <c r="E2014" s="1"/>
      <c r="F2014" s="1"/>
      <c r="G2014" s="1"/>
      <c r="H2014" s="1"/>
      <c r="I2014" s="1"/>
      <c r="J2014" s="1"/>
      <c r="K2014" s="1"/>
      <c r="L2014" s="1"/>
      <c r="M2014" s="1"/>
      <c r="N2014" s="1"/>
      <c r="O2014" s="1"/>
      <c r="P2014" s="1"/>
      <c r="Q2014" s="1"/>
    </row>
    <row r="2015" spans="1:17" s="18" customFormat="1" ht="15" customHeight="1" x14ac:dyDescent="0.15">
      <c r="A2015" s="248"/>
      <c r="B2015" s="1"/>
      <c r="C2015" s="1"/>
      <c r="D2015" s="1"/>
      <c r="E2015" s="1"/>
      <c r="F2015" s="1"/>
      <c r="G2015" s="1"/>
      <c r="H2015" s="1"/>
      <c r="I2015" s="1"/>
      <c r="J2015" s="1"/>
      <c r="K2015" s="1"/>
      <c r="L2015" s="1"/>
      <c r="M2015" s="1"/>
      <c r="N2015" s="1"/>
      <c r="O2015" s="1"/>
      <c r="P2015" s="1"/>
      <c r="Q2015" s="1"/>
    </row>
    <row r="2016" spans="1:17" s="18" customFormat="1" ht="15" customHeight="1" x14ac:dyDescent="0.15">
      <c r="A2016" s="248"/>
      <c r="B2016" s="1"/>
      <c r="C2016" s="1"/>
      <c r="D2016" s="1"/>
      <c r="E2016" s="1"/>
      <c r="F2016" s="1"/>
      <c r="G2016" s="1"/>
      <c r="H2016" s="1"/>
      <c r="I2016" s="1"/>
      <c r="J2016" s="1"/>
      <c r="K2016" s="1"/>
      <c r="L2016" s="1"/>
      <c r="M2016" s="1"/>
      <c r="N2016" s="1"/>
      <c r="O2016" s="1"/>
      <c r="P2016" s="1"/>
      <c r="Q2016" s="1"/>
    </row>
    <row r="2017" spans="1:17" s="18" customFormat="1" ht="15" customHeight="1" x14ac:dyDescent="0.15">
      <c r="A2017" s="248"/>
      <c r="B2017" s="1"/>
      <c r="C2017" s="1"/>
      <c r="D2017" s="1"/>
      <c r="E2017" s="1"/>
      <c r="F2017" s="1"/>
      <c r="G2017" s="1"/>
      <c r="H2017" s="1"/>
      <c r="I2017" s="1"/>
      <c r="J2017" s="1"/>
      <c r="K2017" s="1"/>
      <c r="L2017" s="1"/>
      <c r="M2017" s="1"/>
      <c r="N2017" s="1"/>
      <c r="O2017" s="1"/>
      <c r="P2017" s="1"/>
      <c r="Q2017" s="1"/>
    </row>
    <row r="2018" spans="1:17" s="18" customFormat="1" ht="15" customHeight="1" x14ac:dyDescent="0.15">
      <c r="A2018" s="248"/>
      <c r="B2018" s="1"/>
      <c r="C2018" s="1"/>
      <c r="D2018" s="1"/>
      <c r="E2018" s="1"/>
      <c r="F2018" s="1"/>
      <c r="G2018" s="1"/>
      <c r="H2018" s="1"/>
      <c r="I2018" s="1"/>
      <c r="J2018" s="1"/>
      <c r="K2018" s="1"/>
      <c r="L2018" s="1"/>
      <c r="M2018" s="1"/>
      <c r="N2018" s="1"/>
      <c r="O2018" s="1"/>
      <c r="P2018" s="1"/>
      <c r="Q2018" s="1"/>
    </row>
    <row r="2019" spans="1:17" s="18" customFormat="1" ht="15" customHeight="1" x14ac:dyDescent="0.15">
      <c r="A2019" s="248"/>
      <c r="B2019" s="1"/>
      <c r="C2019" s="1"/>
      <c r="D2019" s="1"/>
      <c r="E2019" s="1"/>
      <c r="F2019" s="1"/>
      <c r="G2019" s="1"/>
      <c r="H2019" s="1"/>
      <c r="I2019" s="1"/>
      <c r="J2019" s="1"/>
      <c r="K2019" s="1"/>
      <c r="L2019" s="1"/>
      <c r="M2019" s="1"/>
      <c r="N2019" s="1"/>
      <c r="O2019" s="1"/>
      <c r="P2019" s="1"/>
      <c r="Q2019" s="1"/>
    </row>
    <row r="2020" spans="1:17" s="18" customFormat="1" ht="15" customHeight="1" x14ac:dyDescent="0.15">
      <c r="A2020" s="248"/>
      <c r="B2020" s="1"/>
      <c r="C2020" s="1"/>
      <c r="D2020" s="1"/>
      <c r="E2020" s="1"/>
      <c r="F2020" s="1"/>
      <c r="G2020" s="1"/>
      <c r="H2020" s="1"/>
      <c r="I2020" s="1"/>
      <c r="J2020" s="1"/>
      <c r="K2020" s="1"/>
      <c r="L2020" s="1"/>
      <c r="M2020" s="1"/>
      <c r="N2020" s="1"/>
      <c r="O2020" s="1"/>
      <c r="P2020" s="1"/>
      <c r="Q2020" s="1"/>
    </row>
    <row r="2021" spans="1:17" s="18" customFormat="1" ht="15" customHeight="1" x14ac:dyDescent="0.15">
      <c r="A2021" s="248"/>
      <c r="B2021" s="1"/>
      <c r="C2021" s="1"/>
      <c r="D2021" s="1"/>
      <c r="E2021" s="1"/>
      <c r="F2021" s="1"/>
      <c r="G2021" s="1"/>
      <c r="H2021" s="1"/>
      <c r="I2021" s="1"/>
      <c r="J2021" s="1"/>
      <c r="K2021" s="1"/>
      <c r="L2021" s="1"/>
      <c r="M2021" s="1"/>
      <c r="N2021" s="1"/>
      <c r="O2021" s="1"/>
      <c r="P2021" s="1"/>
      <c r="Q2021" s="1"/>
    </row>
    <row r="2022" spans="1:17" s="18" customFormat="1" ht="15" customHeight="1" x14ac:dyDescent="0.15">
      <c r="A2022" s="248"/>
      <c r="B2022" s="1"/>
      <c r="C2022" s="1"/>
      <c r="D2022" s="1"/>
      <c r="E2022" s="1"/>
      <c r="F2022" s="1"/>
      <c r="G2022" s="1"/>
      <c r="H2022" s="1"/>
      <c r="I2022" s="1"/>
      <c r="J2022" s="1"/>
      <c r="K2022" s="1"/>
      <c r="L2022" s="1"/>
      <c r="M2022" s="1"/>
      <c r="N2022" s="1"/>
      <c r="O2022" s="1"/>
      <c r="P2022" s="1"/>
      <c r="Q2022" s="1"/>
    </row>
    <row r="2023" spans="1:17" s="18" customFormat="1" ht="15" customHeight="1" x14ac:dyDescent="0.15">
      <c r="A2023" s="248"/>
      <c r="B2023" s="1"/>
      <c r="C2023" s="1"/>
      <c r="D2023" s="1"/>
      <c r="E2023" s="1"/>
      <c r="F2023" s="1"/>
      <c r="G2023" s="1"/>
      <c r="H2023" s="1"/>
      <c r="I2023" s="1"/>
      <c r="J2023" s="1"/>
      <c r="K2023" s="1"/>
      <c r="L2023" s="1"/>
      <c r="M2023" s="1"/>
      <c r="N2023" s="1"/>
      <c r="O2023" s="1"/>
      <c r="P2023" s="1"/>
      <c r="Q2023" s="1"/>
    </row>
    <row r="2024" spans="1:17" s="18" customFormat="1" ht="15" customHeight="1" x14ac:dyDescent="0.15">
      <c r="A2024" s="248"/>
      <c r="B2024" s="1"/>
      <c r="C2024" s="1"/>
      <c r="D2024" s="1"/>
      <c r="E2024" s="1"/>
      <c r="H2024" s="1"/>
      <c r="I2024" s="1"/>
      <c r="J2024" s="1"/>
      <c r="K2024" s="1"/>
    </row>
    <row r="2025" spans="1:17" s="249" customFormat="1" ht="15" customHeight="1" x14ac:dyDescent="0.15">
      <c r="A2025" s="248" t="s">
        <v>489</v>
      </c>
    </row>
    <row r="2026" spans="1:17" ht="12" x14ac:dyDescent="0.15">
      <c r="A2026" s="248"/>
    </row>
    <row r="2027" spans="1:17" ht="12" x14ac:dyDescent="0.15">
      <c r="A2027" s="248"/>
    </row>
    <row r="2028" spans="1:17" ht="12" x14ac:dyDescent="0.15">
      <c r="A2028" s="248"/>
    </row>
    <row r="2029" spans="1:17" ht="12" x14ac:dyDescent="0.15">
      <c r="A2029" s="248"/>
    </row>
    <row r="2030" spans="1:17" ht="12" x14ac:dyDescent="0.15">
      <c r="A2030" s="248"/>
    </row>
    <row r="2031" spans="1:17" ht="12" x14ac:dyDescent="0.15">
      <c r="A2031" s="248"/>
    </row>
    <row r="2032" spans="1:17" ht="12" x14ac:dyDescent="0.15">
      <c r="A2032" s="248"/>
    </row>
    <row r="2033" spans="1:12" ht="12" x14ac:dyDescent="0.15">
      <c r="A2033" s="248"/>
    </row>
    <row r="2034" spans="1:12" s="250" customFormat="1" ht="12" x14ac:dyDescent="0.15">
      <c r="A2034" s="248"/>
      <c r="B2034"/>
      <c r="C2034"/>
      <c r="D2034"/>
      <c r="E2034"/>
      <c r="F2034"/>
      <c r="G2034"/>
      <c r="H2034"/>
      <c r="I2034"/>
      <c r="J2034"/>
      <c r="K2034"/>
    </row>
    <row r="2035" spans="1:12" s="250" customFormat="1" ht="12" x14ac:dyDescent="0.15">
      <c r="A2035" s="248"/>
      <c r="B2035"/>
      <c r="C2035"/>
      <c r="D2035"/>
      <c r="E2035"/>
      <c r="F2035"/>
      <c r="G2035"/>
      <c r="H2035"/>
      <c r="I2035"/>
      <c r="J2035"/>
      <c r="K2035"/>
    </row>
    <row r="2036" spans="1:12" s="250" customFormat="1" ht="12" x14ac:dyDescent="0.15">
      <c r="A2036" s="248"/>
      <c r="B2036"/>
      <c r="C2036"/>
      <c r="D2036"/>
      <c r="E2036"/>
      <c r="F2036"/>
      <c r="G2036"/>
      <c r="H2036"/>
      <c r="I2036"/>
      <c r="J2036"/>
      <c r="K2036"/>
    </row>
    <row r="2037" spans="1:12" s="250" customFormat="1" ht="12" x14ac:dyDescent="0.15">
      <c r="A2037" s="248"/>
      <c r="B2037"/>
      <c r="C2037"/>
      <c r="D2037"/>
      <c r="E2037"/>
      <c r="F2037"/>
      <c r="G2037"/>
      <c r="H2037"/>
      <c r="I2037"/>
      <c r="J2037"/>
      <c r="K2037"/>
    </row>
    <row r="2038" spans="1:12" s="250" customFormat="1" ht="12" x14ac:dyDescent="0.15">
      <c r="A2038" s="248"/>
      <c r="B2038"/>
      <c r="C2038"/>
      <c r="D2038"/>
      <c r="E2038"/>
      <c r="F2038"/>
      <c r="G2038"/>
      <c r="H2038"/>
      <c r="I2038"/>
      <c r="J2038"/>
      <c r="K2038"/>
    </row>
    <row r="2039" spans="1:12" s="250" customFormat="1" ht="12" x14ac:dyDescent="0.15">
      <c r="A2039" s="248"/>
      <c r="B2039"/>
      <c r="C2039"/>
      <c r="D2039"/>
      <c r="E2039"/>
      <c r="F2039"/>
      <c r="G2039"/>
      <c r="H2039"/>
      <c r="I2039"/>
      <c r="J2039"/>
      <c r="K2039"/>
    </row>
    <row r="2040" spans="1:12" s="250" customFormat="1" ht="12" x14ac:dyDescent="0.15">
      <c r="A2040" s="248"/>
      <c r="B2040"/>
      <c r="C2040"/>
      <c r="D2040"/>
      <c r="E2040"/>
      <c r="F2040"/>
      <c r="G2040"/>
      <c r="H2040"/>
      <c r="I2040"/>
      <c r="J2040"/>
      <c r="K2040"/>
    </row>
    <row r="2041" spans="1:12" s="250" customFormat="1" ht="12" x14ac:dyDescent="0.15">
      <c r="A2041" s="248"/>
      <c r="B2041"/>
      <c r="C2041"/>
      <c r="D2041"/>
      <c r="E2041"/>
      <c r="F2041"/>
      <c r="G2041"/>
      <c r="H2041"/>
      <c r="I2041"/>
      <c r="J2041"/>
      <c r="K2041"/>
    </row>
    <row r="2042" spans="1:12" s="250" customFormat="1" ht="12" x14ac:dyDescent="0.15">
      <c r="A2042" s="248"/>
      <c r="B2042"/>
      <c r="C2042"/>
      <c r="D2042"/>
      <c r="E2042"/>
      <c r="F2042"/>
      <c r="G2042"/>
      <c r="H2042"/>
      <c r="I2042"/>
      <c r="J2042"/>
      <c r="K2042"/>
    </row>
    <row r="2043" spans="1:12" s="250" customFormat="1" ht="12" x14ac:dyDescent="0.15">
      <c r="A2043" s="248"/>
      <c r="B2043"/>
      <c r="C2043"/>
      <c r="D2043"/>
      <c r="E2043"/>
      <c r="F2043"/>
      <c r="G2043"/>
      <c r="H2043"/>
      <c r="I2043"/>
      <c r="J2043"/>
      <c r="K2043"/>
    </row>
    <row r="2044" spans="1:12" ht="15" customHeight="1" x14ac:dyDescent="0.15">
      <c r="A2044" s="248"/>
    </row>
    <row r="2048" spans="1:12" s="249" customFormat="1" ht="15" customHeight="1" x14ac:dyDescent="0.15">
      <c r="A2048" s="20" t="s">
        <v>986</v>
      </c>
      <c r="B2048" s="24"/>
      <c r="C2048" s="23"/>
      <c r="D2048" s="23"/>
      <c r="E2048" s="23"/>
      <c r="F2048" s="23"/>
      <c r="G2048" s="376" t="s">
        <v>987</v>
      </c>
      <c r="H2048" s="376"/>
      <c r="I2048" s="376"/>
      <c r="J2048" s="8"/>
      <c r="K2048" s="8"/>
      <c r="L2048" s="8"/>
    </row>
    <row r="2049" spans="1:13" s="1" customFormat="1" ht="15" customHeight="1" x14ac:dyDescent="0.15">
      <c r="A2049" s="248"/>
      <c r="M2049" s="249"/>
    </row>
    <row r="2050" spans="1:13" s="1" customFormat="1" ht="15" customHeight="1" x14ac:dyDescent="0.15">
      <c r="A2050" s="248"/>
    </row>
    <row r="2051" spans="1:13" s="1" customFormat="1" ht="15" customHeight="1" x14ac:dyDescent="0.15">
      <c r="A2051" s="248"/>
    </row>
    <row r="2052" spans="1:13" s="1" customFormat="1" ht="15" customHeight="1" x14ac:dyDescent="0.15">
      <c r="A2052" s="248"/>
    </row>
    <row r="2053" spans="1:13" s="1" customFormat="1" ht="15" customHeight="1" x14ac:dyDescent="0.15">
      <c r="A2053" s="248"/>
    </row>
    <row r="2054" spans="1:13" s="1" customFormat="1" ht="15" customHeight="1" x14ac:dyDescent="0.15">
      <c r="A2054" s="248"/>
    </row>
    <row r="2055" spans="1:13" s="1" customFormat="1" ht="15" customHeight="1" x14ac:dyDescent="0.15">
      <c r="A2055" s="248"/>
    </row>
    <row r="2056" spans="1:13" s="1" customFormat="1" ht="15" customHeight="1" x14ac:dyDescent="0.15">
      <c r="A2056" s="248"/>
    </row>
    <row r="2057" spans="1:13" s="1" customFormat="1" ht="15" customHeight="1" x14ac:dyDescent="0.15">
      <c r="A2057" s="248"/>
    </row>
    <row r="2058" spans="1:13" s="1" customFormat="1" ht="15" customHeight="1" x14ac:dyDescent="0.15">
      <c r="A2058" s="248"/>
    </row>
    <row r="2059" spans="1:13" s="1" customFormat="1" ht="15" customHeight="1" x14ac:dyDescent="0.15">
      <c r="A2059" s="248"/>
    </row>
    <row r="2060" spans="1:13" s="1" customFormat="1" ht="15" customHeight="1" x14ac:dyDescent="0.15">
      <c r="A2060" s="248"/>
    </row>
    <row r="2061" spans="1:13" s="1" customFormat="1" ht="15" customHeight="1" x14ac:dyDescent="0.15">
      <c r="A2061" s="248"/>
    </row>
    <row r="2063" spans="1:13" ht="15" customHeight="1" x14ac:dyDescent="0.15">
      <c r="A2063" s="248" t="s">
        <v>494</v>
      </c>
    </row>
    <row r="2064" spans="1:13" s="18" customFormat="1" ht="15" customHeight="1" x14ac:dyDescent="0.15">
      <c r="A2064" s="248"/>
      <c r="B2064" s="1"/>
      <c r="C2064" s="1"/>
      <c r="D2064" s="1"/>
      <c r="E2064" s="1"/>
      <c r="H2064" s="1"/>
      <c r="I2064" s="1"/>
      <c r="J2064" s="1"/>
      <c r="K2064" s="1"/>
    </row>
    <row r="2065" spans="1:11" s="18" customFormat="1" ht="15" customHeight="1" x14ac:dyDescent="0.15">
      <c r="A2065" s="248"/>
      <c r="B2065" s="1"/>
      <c r="C2065" s="1"/>
      <c r="D2065" s="1"/>
      <c r="E2065" s="1"/>
      <c r="H2065" s="1"/>
      <c r="I2065" s="1"/>
      <c r="J2065" s="1"/>
      <c r="K2065" s="1"/>
    </row>
    <row r="2066" spans="1:11" s="18" customFormat="1" ht="15" customHeight="1" x14ac:dyDescent="0.15">
      <c r="A2066" s="248"/>
      <c r="B2066" s="1"/>
      <c r="C2066" s="1"/>
      <c r="D2066" s="1"/>
      <c r="E2066" s="1"/>
      <c r="H2066" s="1"/>
      <c r="I2066" s="1"/>
      <c r="J2066" s="1"/>
      <c r="K2066" s="1"/>
    </row>
    <row r="2067" spans="1:11" s="18" customFormat="1" ht="15" customHeight="1" x14ac:dyDescent="0.15">
      <c r="A2067" s="248"/>
      <c r="B2067" s="1"/>
      <c r="C2067" s="1"/>
      <c r="D2067" s="1"/>
      <c r="E2067" s="1"/>
      <c r="H2067" s="1"/>
      <c r="I2067" s="1"/>
      <c r="J2067" s="1"/>
      <c r="K2067" s="1"/>
    </row>
    <row r="2068" spans="1:11" s="18" customFormat="1" ht="15" customHeight="1" x14ac:dyDescent="0.15">
      <c r="A2068" s="248"/>
      <c r="B2068" s="1"/>
      <c r="C2068" s="1"/>
      <c r="D2068" s="1"/>
      <c r="E2068" s="1"/>
      <c r="H2068" s="1"/>
      <c r="I2068" s="1"/>
      <c r="J2068" s="1"/>
      <c r="K2068" s="1"/>
    </row>
    <row r="2069" spans="1:11" s="18" customFormat="1" ht="15" customHeight="1" x14ac:dyDescent="0.15">
      <c r="A2069" s="248"/>
      <c r="B2069" s="1"/>
      <c r="C2069" s="1"/>
      <c r="D2069" s="1"/>
      <c r="E2069" s="1"/>
      <c r="H2069" s="1"/>
      <c r="I2069" s="1"/>
      <c r="J2069" s="1"/>
      <c r="K2069" s="1"/>
    </row>
    <row r="2070" spans="1:11" s="18" customFormat="1" ht="15" customHeight="1" x14ac:dyDescent="0.15">
      <c r="A2070" s="248"/>
      <c r="B2070" s="1"/>
      <c r="C2070" s="1"/>
      <c r="D2070" s="1"/>
      <c r="E2070" s="1"/>
      <c r="H2070" s="1"/>
      <c r="I2070" s="1"/>
      <c r="J2070" s="1"/>
      <c r="K2070" s="1"/>
    </row>
    <row r="2071" spans="1:11" s="18" customFormat="1" ht="15" customHeight="1" x14ac:dyDescent="0.15">
      <c r="A2071" s="248"/>
      <c r="B2071" s="1"/>
      <c r="C2071" s="1"/>
      <c r="D2071" s="1"/>
      <c r="E2071" s="1"/>
      <c r="H2071" s="1"/>
      <c r="I2071" s="1"/>
      <c r="J2071" s="1"/>
      <c r="K2071" s="1"/>
    </row>
    <row r="2072" spans="1:11" s="18" customFormat="1" ht="15" customHeight="1" x14ac:dyDescent="0.15">
      <c r="A2072" s="248"/>
      <c r="B2072" s="1"/>
      <c r="C2072" s="1"/>
      <c r="D2072" s="1"/>
      <c r="E2072" s="1"/>
      <c r="H2072" s="1"/>
      <c r="I2072" s="1"/>
      <c r="J2072" s="1"/>
      <c r="K2072" s="1"/>
    </row>
    <row r="2073" spans="1:11" s="18" customFormat="1" ht="15" customHeight="1" x14ac:dyDescent="0.15">
      <c r="A2073" s="248"/>
      <c r="B2073" s="1"/>
      <c r="C2073" s="1"/>
      <c r="D2073" s="1"/>
      <c r="E2073" s="1"/>
      <c r="H2073" s="1"/>
      <c r="I2073" s="1"/>
      <c r="J2073" s="1"/>
      <c r="K2073" s="1"/>
    </row>
    <row r="2074" spans="1:11" s="18" customFormat="1" ht="15" customHeight="1" x14ac:dyDescent="0.15">
      <c r="A2074" s="248"/>
      <c r="B2074" s="1"/>
      <c r="C2074" s="1"/>
      <c r="D2074" s="1"/>
      <c r="E2074" s="1"/>
      <c r="H2074" s="1"/>
      <c r="I2074" s="1"/>
      <c r="J2074" s="1"/>
      <c r="K2074" s="1"/>
    </row>
    <row r="2076" spans="1:11" s="18" customFormat="1" ht="15" customHeight="1" x14ac:dyDescent="0.15">
      <c r="A2076" s="248"/>
      <c r="B2076" s="1"/>
      <c r="C2076" s="1"/>
      <c r="D2076" s="1"/>
      <c r="E2076" s="1"/>
      <c r="H2076" s="1"/>
      <c r="I2076" s="1"/>
      <c r="J2076" s="1"/>
      <c r="K2076" s="1"/>
    </row>
    <row r="2077" spans="1:11" ht="15" customHeight="1" x14ac:dyDescent="0.15">
      <c r="A2077" s="248" t="s">
        <v>495</v>
      </c>
    </row>
    <row r="2093" spans="1:1" ht="15" customHeight="1" x14ac:dyDescent="0.15">
      <c r="A2093" s="248" t="s">
        <v>499</v>
      </c>
    </row>
    <row r="2116" spans="1:1" ht="15" customHeight="1" x14ac:dyDescent="0.15">
      <c r="A2116" s="248" t="s">
        <v>501</v>
      </c>
    </row>
    <row r="2139" spans="1:14" ht="15" customHeight="1" x14ac:dyDescent="0.15">
      <c r="A2139" s="20" t="s">
        <v>994</v>
      </c>
      <c r="B2139" s="249"/>
      <c r="C2139" s="249"/>
      <c r="D2139" s="249"/>
      <c r="E2139" s="249"/>
      <c r="F2139" s="249"/>
      <c r="G2139" s="249"/>
      <c r="H2139" s="249"/>
      <c r="I2139" s="249"/>
      <c r="J2139" s="249"/>
      <c r="K2139" s="249"/>
      <c r="L2139" s="249"/>
      <c r="M2139" s="249"/>
      <c r="N2139" s="249"/>
    </row>
    <row r="2140" spans="1:14" s="18" customFormat="1" ht="15" customHeight="1" x14ac:dyDescent="0.15">
      <c r="A2140" s="248"/>
      <c r="B2140" s="1"/>
      <c r="C2140" s="1"/>
      <c r="D2140" s="1"/>
      <c r="E2140" s="1"/>
      <c r="F2140" s="1"/>
      <c r="G2140" s="1"/>
      <c r="H2140" s="1"/>
      <c r="I2140" s="1"/>
      <c r="J2140" s="1"/>
      <c r="K2140" s="1"/>
      <c r="L2140" s="1"/>
      <c r="M2140" s="1"/>
      <c r="N2140" s="1"/>
    </row>
    <row r="2141" spans="1:14" s="18" customFormat="1" ht="15" customHeight="1" x14ac:dyDescent="0.15">
      <c r="A2141" s="248"/>
      <c r="B2141" s="1"/>
      <c r="C2141" s="1"/>
      <c r="D2141" s="1"/>
      <c r="E2141" s="1"/>
      <c r="F2141" s="1"/>
      <c r="G2141" s="1"/>
      <c r="H2141" s="1"/>
      <c r="I2141" s="1"/>
      <c r="J2141" s="1"/>
      <c r="K2141" s="1"/>
      <c r="L2141" s="1"/>
      <c r="M2141" s="1"/>
      <c r="N2141" s="1"/>
    </row>
    <row r="2142" spans="1:14" s="18" customFormat="1" ht="15" customHeight="1" x14ac:dyDescent="0.15">
      <c r="A2142" s="248"/>
      <c r="B2142" s="1"/>
      <c r="C2142" s="1"/>
      <c r="D2142" s="1"/>
      <c r="E2142" s="1"/>
      <c r="F2142" s="1"/>
      <c r="G2142" s="1"/>
      <c r="H2142" s="1"/>
      <c r="I2142" s="1"/>
      <c r="J2142" s="1"/>
      <c r="K2142" s="1"/>
      <c r="L2142" s="1"/>
      <c r="M2142" s="1"/>
      <c r="N2142" s="1"/>
    </row>
    <row r="2143" spans="1:14" s="18" customFormat="1" ht="15" customHeight="1" x14ac:dyDescent="0.15">
      <c r="A2143" s="248"/>
      <c r="B2143" s="1"/>
      <c r="C2143" s="1"/>
      <c r="D2143" s="1"/>
      <c r="E2143" s="1"/>
      <c r="F2143" s="1"/>
      <c r="G2143" s="1"/>
      <c r="H2143" s="1"/>
      <c r="I2143" s="1"/>
      <c r="J2143" s="1"/>
      <c r="K2143" s="1"/>
      <c r="L2143" s="1"/>
      <c r="M2143" s="1"/>
      <c r="N2143" s="1"/>
    </row>
    <row r="2144" spans="1:14" s="18" customFormat="1" ht="15" customHeight="1" x14ac:dyDescent="0.15">
      <c r="A2144" s="248"/>
      <c r="B2144" s="1"/>
      <c r="C2144" s="1"/>
      <c r="D2144" s="1"/>
      <c r="E2144" s="1"/>
      <c r="F2144" s="1"/>
      <c r="G2144" s="1"/>
      <c r="H2144" s="1"/>
      <c r="I2144" s="1"/>
      <c r="J2144" s="1"/>
      <c r="K2144" s="1"/>
      <c r="L2144" s="1"/>
      <c r="M2144" s="1"/>
      <c r="N2144" s="1"/>
    </row>
    <row r="2145" spans="1:14" s="18" customFormat="1" ht="15" customHeight="1" x14ac:dyDescent="0.15">
      <c r="A2145" s="248"/>
      <c r="B2145" s="1"/>
      <c r="C2145" s="1"/>
      <c r="D2145" s="1"/>
      <c r="E2145" s="1"/>
      <c r="F2145" s="1"/>
      <c r="G2145" s="1"/>
      <c r="H2145" s="1"/>
      <c r="I2145" s="1"/>
      <c r="J2145" s="1"/>
      <c r="K2145" s="1"/>
      <c r="L2145" s="1"/>
      <c r="M2145" s="1"/>
      <c r="N2145" s="1"/>
    </row>
    <row r="2146" spans="1:14" s="18" customFormat="1" ht="15" customHeight="1" x14ac:dyDescent="0.15">
      <c r="A2146" s="248"/>
      <c r="B2146" s="1"/>
      <c r="C2146" s="1"/>
      <c r="D2146" s="1"/>
      <c r="E2146" s="1"/>
      <c r="F2146" s="1"/>
      <c r="G2146" s="1"/>
      <c r="H2146" s="1"/>
      <c r="I2146" s="1"/>
      <c r="J2146" s="1"/>
      <c r="K2146" s="1"/>
      <c r="L2146" s="1"/>
      <c r="M2146" s="1"/>
      <c r="N2146" s="1"/>
    </row>
    <row r="2147" spans="1:14" s="18" customFormat="1" ht="15" customHeight="1" x14ac:dyDescent="0.15">
      <c r="A2147" s="248"/>
      <c r="B2147" s="1"/>
      <c r="C2147" s="1"/>
      <c r="D2147" s="1"/>
      <c r="E2147" s="1"/>
      <c r="F2147" s="1"/>
      <c r="G2147" s="1"/>
      <c r="H2147" s="1"/>
      <c r="I2147" s="1"/>
      <c r="J2147" s="1"/>
      <c r="K2147" s="1"/>
      <c r="L2147" s="1"/>
      <c r="M2147" s="1"/>
      <c r="N2147" s="1"/>
    </row>
    <row r="2148" spans="1:14" s="18" customFormat="1" ht="15" customHeight="1" x14ac:dyDescent="0.15">
      <c r="A2148" s="248"/>
      <c r="B2148" s="1"/>
      <c r="C2148" s="1"/>
      <c r="D2148" s="1"/>
      <c r="E2148" s="1"/>
      <c r="F2148" s="1"/>
      <c r="G2148" s="1"/>
      <c r="H2148" s="1"/>
      <c r="I2148" s="1"/>
      <c r="J2148" s="1"/>
      <c r="K2148" s="1"/>
      <c r="L2148" s="1"/>
      <c r="M2148" s="1"/>
      <c r="N2148" s="1"/>
    </row>
    <row r="2149" spans="1:14" s="18" customFormat="1" ht="15" customHeight="1" x14ac:dyDescent="0.15">
      <c r="A2149" s="248"/>
      <c r="B2149" s="1"/>
      <c r="C2149" s="1"/>
      <c r="D2149" s="1"/>
      <c r="E2149" s="1"/>
      <c r="F2149" s="1"/>
      <c r="G2149" s="1"/>
      <c r="H2149" s="1"/>
      <c r="I2149" s="1"/>
      <c r="J2149" s="1"/>
      <c r="K2149" s="1"/>
      <c r="L2149" s="1"/>
      <c r="M2149" s="1"/>
      <c r="N2149" s="1"/>
    </row>
    <row r="2150" spans="1:14" s="18" customFormat="1" ht="15" customHeight="1" x14ac:dyDescent="0.15">
      <c r="A2150" s="248"/>
      <c r="B2150" s="1"/>
      <c r="C2150" s="1"/>
      <c r="D2150" s="1"/>
      <c r="E2150" s="1"/>
      <c r="F2150" s="1"/>
      <c r="G2150" s="1"/>
      <c r="H2150" s="1"/>
      <c r="I2150" s="1"/>
      <c r="J2150" s="1"/>
      <c r="K2150" s="1"/>
      <c r="L2150" s="1"/>
      <c r="M2150" s="1"/>
      <c r="N2150" s="1"/>
    </row>
    <row r="2151" spans="1:14" s="18" customFormat="1" ht="15" customHeight="1" x14ac:dyDescent="0.15">
      <c r="A2151" s="248"/>
      <c r="B2151" s="1"/>
      <c r="C2151" s="1"/>
      <c r="D2151" s="1"/>
      <c r="E2151" s="1"/>
      <c r="F2151" s="1"/>
      <c r="G2151" s="1"/>
      <c r="H2151" s="1"/>
      <c r="I2151" s="1"/>
      <c r="J2151" s="1"/>
      <c r="K2151" s="1"/>
      <c r="L2151" s="1"/>
      <c r="M2151" s="1"/>
      <c r="N2151" s="1"/>
    </row>
    <row r="2152" spans="1:14" s="18" customFormat="1" ht="15" customHeight="1" x14ac:dyDescent="0.15">
      <c r="A2152" s="248"/>
      <c r="B2152" s="1"/>
      <c r="C2152" s="1"/>
      <c r="D2152" s="1"/>
      <c r="E2152" s="1"/>
      <c r="F2152" s="1"/>
      <c r="G2152" s="1"/>
      <c r="H2152" s="1"/>
      <c r="I2152" s="1"/>
      <c r="J2152" s="1"/>
      <c r="K2152" s="1"/>
      <c r="L2152" s="1"/>
      <c r="M2152" s="1"/>
      <c r="N2152" s="1"/>
    </row>
    <row r="2153" spans="1:14" ht="15" customHeight="1" x14ac:dyDescent="0.15">
      <c r="A2153" s="248" t="s">
        <v>503</v>
      </c>
    </row>
    <row r="2169" spans="1:11" ht="15" customHeight="1" x14ac:dyDescent="0.15">
      <c r="A2169" s="248" t="s">
        <v>507</v>
      </c>
    </row>
    <row r="2170" spans="1:11" s="18" customFormat="1" ht="15" customHeight="1" x14ac:dyDescent="0.15">
      <c r="A2170" s="248"/>
      <c r="B2170" s="1"/>
      <c r="C2170" s="1"/>
      <c r="D2170" s="1"/>
      <c r="E2170" s="1"/>
      <c r="H2170" s="1"/>
      <c r="I2170" s="1"/>
      <c r="J2170" s="1"/>
      <c r="K2170" s="1"/>
    </row>
    <row r="2171" spans="1:11" s="18" customFormat="1" ht="15" customHeight="1" x14ac:dyDescent="0.15">
      <c r="A2171" s="248"/>
      <c r="B2171" s="1"/>
      <c r="C2171" s="1"/>
      <c r="D2171" s="1"/>
      <c r="E2171" s="1"/>
      <c r="H2171" s="1"/>
      <c r="I2171" s="1"/>
      <c r="J2171" s="1"/>
      <c r="K2171" s="1"/>
    </row>
    <row r="2172" spans="1:11" s="18" customFormat="1" ht="15" customHeight="1" x14ac:dyDescent="0.15">
      <c r="A2172" s="248"/>
      <c r="B2172" s="1"/>
      <c r="C2172" s="1"/>
      <c r="D2172" s="1"/>
      <c r="E2172" s="1"/>
      <c r="H2172" s="1"/>
      <c r="I2172" s="1"/>
      <c r="J2172" s="1"/>
      <c r="K2172" s="1"/>
    </row>
    <row r="2173" spans="1:11" s="18" customFormat="1" ht="15" customHeight="1" x14ac:dyDescent="0.15">
      <c r="A2173" s="248"/>
      <c r="B2173" s="1"/>
      <c r="C2173" s="1"/>
      <c r="D2173" s="1"/>
      <c r="E2173" s="1"/>
      <c r="H2173" s="1"/>
      <c r="I2173" s="1"/>
      <c r="J2173" s="1"/>
      <c r="K2173" s="1"/>
    </row>
    <row r="2174" spans="1:11" s="18" customFormat="1" ht="15" customHeight="1" x14ac:dyDescent="0.15">
      <c r="A2174" s="248"/>
      <c r="B2174" s="1"/>
      <c r="C2174" s="1"/>
      <c r="D2174" s="1"/>
      <c r="E2174" s="1"/>
      <c r="H2174" s="1"/>
      <c r="I2174" s="1"/>
      <c r="J2174" s="1"/>
      <c r="K2174" s="1"/>
    </row>
    <row r="2175" spans="1:11" s="18" customFormat="1" ht="15" customHeight="1" x14ac:dyDescent="0.15">
      <c r="A2175" s="248"/>
      <c r="B2175" s="1"/>
      <c r="C2175" s="1"/>
      <c r="D2175" s="1"/>
      <c r="E2175" s="1"/>
      <c r="H2175" s="1"/>
      <c r="I2175" s="1"/>
      <c r="J2175" s="1"/>
      <c r="K2175" s="1"/>
    </row>
    <row r="2176" spans="1:11" s="18" customFormat="1" ht="15" customHeight="1" x14ac:dyDescent="0.15">
      <c r="A2176" s="248"/>
      <c r="B2176" s="1"/>
      <c r="C2176" s="1"/>
      <c r="D2176" s="1"/>
      <c r="E2176" s="1"/>
      <c r="H2176" s="1"/>
      <c r="I2176" s="1"/>
      <c r="J2176" s="1"/>
      <c r="K2176" s="1"/>
    </row>
    <row r="2177" spans="1:11" s="18" customFormat="1" ht="15" customHeight="1" x14ac:dyDescent="0.15">
      <c r="A2177" s="248"/>
      <c r="B2177" s="1"/>
      <c r="C2177" s="1"/>
      <c r="D2177" s="1"/>
      <c r="E2177" s="1"/>
      <c r="H2177" s="1"/>
      <c r="I2177" s="1"/>
      <c r="J2177" s="1"/>
      <c r="K2177" s="1"/>
    </row>
    <row r="2178" spans="1:11" s="18" customFormat="1" ht="15" customHeight="1" x14ac:dyDescent="0.15">
      <c r="A2178" s="248"/>
      <c r="B2178" s="1"/>
      <c r="C2178" s="1"/>
      <c r="D2178" s="1"/>
      <c r="E2178" s="1"/>
      <c r="H2178" s="1"/>
      <c r="I2178" s="1"/>
      <c r="J2178" s="1"/>
      <c r="K2178" s="1"/>
    </row>
    <row r="2179" spans="1:11" s="18" customFormat="1" ht="15" customHeight="1" x14ac:dyDescent="0.15">
      <c r="A2179" s="248"/>
      <c r="B2179" s="1"/>
      <c r="C2179" s="1"/>
      <c r="D2179" s="1"/>
      <c r="E2179" s="1"/>
      <c r="H2179" s="1"/>
      <c r="I2179" s="1"/>
      <c r="J2179" s="1"/>
      <c r="K2179" s="1"/>
    </row>
    <row r="2180" spans="1:11" s="18" customFormat="1" ht="15" customHeight="1" x14ac:dyDescent="0.15">
      <c r="A2180" s="248"/>
      <c r="B2180" s="1"/>
      <c r="C2180" s="1"/>
      <c r="D2180" s="1"/>
      <c r="E2180" s="1"/>
      <c r="H2180" s="1"/>
      <c r="I2180" s="1"/>
      <c r="J2180" s="1"/>
      <c r="K2180" s="1"/>
    </row>
    <row r="2181" spans="1:11" s="18" customFormat="1" ht="15" customHeight="1" x14ac:dyDescent="0.15">
      <c r="A2181" s="248"/>
      <c r="B2181" s="1"/>
      <c r="C2181" s="1"/>
      <c r="D2181" s="1"/>
      <c r="E2181" s="1"/>
      <c r="H2181" s="1"/>
      <c r="I2181" s="1"/>
      <c r="J2181" s="1"/>
      <c r="K2181" s="1"/>
    </row>
    <row r="2182" spans="1:11" s="18" customFormat="1" ht="15" customHeight="1" x14ac:dyDescent="0.15">
      <c r="A2182" s="248"/>
      <c r="B2182" s="1"/>
      <c r="C2182" s="1"/>
      <c r="D2182" s="1"/>
      <c r="E2182" s="1"/>
      <c r="H2182" s="1"/>
      <c r="I2182" s="1"/>
      <c r="J2182" s="1"/>
      <c r="K2182" s="1"/>
    </row>
    <row r="2183" spans="1:11" ht="15" customHeight="1" x14ac:dyDescent="0.15">
      <c r="A2183" s="248" t="s">
        <v>508</v>
      </c>
    </row>
    <row r="2197" spans="1:1" ht="15" customHeight="1" x14ac:dyDescent="0.15">
      <c r="A2197" s="7" t="s">
        <v>860</v>
      </c>
    </row>
    <row r="2213" spans="1:1" ht="15" customHeight="1" x14ac:dyDescent="0.15">
      <c r="A2213" s="248" t="s">
        <v>659</v>
      </c>
    </row>
    <row r="2214" spans="1:1" ht="15" customHeight="1" x14ac:dyDescent="0.15">
      <c r="A2214" s="248"/>
    </row>
    <row r="2215" spans="1:1" ht="15" customHeight="1" x14ac:dyDescent="0.15">
      <c r="A2215" s="248"/>
    </row>
    <row r="2216" spans="1:1" ht="15" customHeight="1" x14ac:dyDescent="0.15">
      <c r="A2216" s="248"/>
    </row>
    <row r="2217" spans="1:1" ht="15" customHeight="1" x14ac:dyDescent="0.15">
      <c r="A2217" s="248"/>
    </row>
    <row r="2218" spans="1:1" ht="15" customHeight="1" x14ac:dyDescent="0.15">
      <c r="A2218" s="248"/>
    </row>
    <row r="2219" spans="1:1" ht="15" customHeight="1" x14ac:dyDescent="0.15">
      <c r="A2219" s="248"/>
    </row>
    <row r="2220" spans="1:1" ht="15" customHeight="1" x14ac:dyDescent="0.15">
      <c r="A2220" s="248"/>
    </row>
    <row r="2221" spans="1:1" ht="15" customHeight="1" x14ac:dyDescent="0.15">
      <c r="A2221" s="248"/>
    </row>
    <row r="2222" spans="1:1" ht="15" customHeight="1" x14ac:dyDescent="0.15">
      <c r="A2222" s="248"/>
    </row>
    <row r="2223" spans="1:1" ht="15" customHeight="1" x14ac:dyDescent="0.15">
      <c r="A2223" s="248"/>
    </row>
    <row r="2224" spans="1:1" ht="15" customHeight="1" x14ac:dyDescent="0.15">
      <c r="A2224" s="248"/>
    </row>
    <row r="2225" spans="1:1" ht="15" customHeight="1" x14ac:dyDescent="0.15">
      <c r="A2225" s="248"/>
    </row>
    <row r="2226" spans="1:1" ht="15" customHeight="1" x14ac:dyDescent="0.15">
      <c r="A2226" s="248"/>
    </row>
    <row r="2227" spans="1:1" ht="15" customHeight="1" x14ac:dyDescent="0.15">
      <c r="A2227" s="248"/>
    </row>
    <row r="2228" spans="1:1" ht="15" customHeight="1" x14ac:dyDescent="0.15">
      <c r="A2228" s="248"/>
    </row>
    <row r="2229" spans="1:1" ht="15" customHeight="1" x14ac:dyDescent="0.15">
      <c r="A2229" s="248"/>
    </row>
    <row r="2230" spans="1:1" ht="15" customHeight="1" x14ac:dyDescent="0.15">
      <c r="A2230" s="248"/>
    </row>
    <row r="2231" spans="1:1" ht="15" customHeight="1" x14ac:dyDescent="0.15">
      <c r="A2231" s="248"/>
    </row>
    <row r="2232" spans="1:1" ht="15" customHeight="1" x14ac:dyDescent="0.15">
      <c r="A2232" s="248"/>
    </row>
    <row r="2233" spans="1:1" ht="15" customHeight="1" x14ac:dyDescent="0.15">
      <c r="A2233" s="248"/>
    </row>
    <row r="2234" spans="1:1" ht="15" customHeight="1" x14ac:dyDescent="0.15">
      <c r="A2234" s="248"/>
    </row>
    <row r="2235" spans="1:1" ht="15" customHeight="1" x14ac:dyDescent="0.15">
      <c r="A2235" s="248"/>
    </row>
    <row r="2236" spans="1:1" ht="15" customHeight="1" x14ac:dyDescent="0.15">
      <c r="A2236" s="248"/>
    </row>
    <row r="2237" spans="1:1" ht="15" customHeight="1" x14ac:dyDescent="0.15">
      <c r="A2237" s="248"/>
    </row>
    <row r="2238" spans="1:1" ht="15" customHeight="1" x14ac:dyDescent="0.15">
      <c r="A2238" s="248"/>
    </row>
    <row r="2239" spans="1:1" ht="15" customHeight="1" x14ac:dyDescent="0.15">
      <c r="A2239" s="248"/>
    </row>
    <row r="2240" spans="1:1" ht="15" customHeight="1" x14ac:dyDescent="0.15">
      <c r="A2240" s="248"/>
    </row>
    <row r="2241" spans="1:11" ht="15" customHeight="1" x14ac:dyDescent="0.15">
      <c r="A2241" s="248"/>
    </row>
    <row r="2242" spans="1:11" ht="15" customHeight="1" x14ac:dyDescent="0.15">
      <c r="A2242" s="248"/>
    </row>
    <row r="2243" spans="1:11" ht="15" customHeight="1" x14ac:dyDescent="0.15">
      <c r="A2243" s="248"/>
    </row>
    <row r="2244" spans="1:11" ht="15" customHeight="1" x14ac:dyDescent="0.15">
      <c r="A2244" s="248"/>
    </row>
    <row r="2245" spans="1:11" ht="15" customHeight="1" x14ac:dyDescent="0.15">
      <c r="A2245" s="248"/>
    </row>
    <row r="2246" spans="1:11" ht="15" customHeight="1" x14ac:dyDescent="0.15">
      <c r="A2246" s="248"/>
    </row>
    <row r="2248" spans="1:11" ht="15" customHeight="1" x14ac:dyDescent="0.15">
      <c r="A2248" s="248" t="s">
        <v>519</v>
      </c>
    </row>
    <row r="2249" spans="1:11" s="18" customFormat="1" ht="15" customHeight="1" x14ac:dyDescent="0.15">
      <c r="A2249" s="248"/>
      <c r="B2249" s="1"/>
      <c r="C2249" s="1"/>
      <c r="D2249" s="1"/>
      <c r="E2249" s="1"/>
      <c r="H2249" s="1"/>
      <c r="I2249" s="1"/>
      <c r="J2249" s="1"/>
      <c r="K2249" s="1"/>
    </row>
    <row r="2250" spans="1:11" s="18" customFormat="1" ht="15" customHeight="1" x14ac:dyDescent="0.15">
      <c r="A2250" s="248"/>
      <c r="B2250" s="1"/>
      <c r="C2250" s="1"/>
      <c r="D2250" s="1"/>
      <c r="E2250" s="1"/>
      <c r="H2250" s="1"/>
      <c r="I2250" s="1"/>
      <c r="J2250" s="1"/>
      <c r="K2250" s="1"/>
    </row>
    <row r="2251" spans="1:11" s="18" customFormat="1" ht="15" customHeight="1" x14ac:dyDescent="0.15">
      <c r="A2251" s="248"/>
      <c r="B2251" s="1"/>
      <c r="C2251" s="1"/>
      <c r="D2251" s="1"/>
      <c r="E2251" s="1"/>
      <c r="H2251" s="1"/>
      <c r="I2251" s="1"/>
      <c r="J2251" s="1"/>
      <c r="K2251" s="1"/>
    </row>
    <row r="2252" spans="1:11" s="18" customFormat="1" ht="15" customHeight="1" x14ac:dyDescent="0.15">
      <c r="A2252" s="248"/>
      <c r="B2252" s="1"/>
      <c r="C2252" s="1"/>
      <c r="D2252" s="1"/>
      <c r="E2252" s="1"/>
      <c r="H2252" s="1"/>
      <c r="I2252" s="1"/>
      <c r="J2252" s="1"/>
      <c r="K2252" s="1"/>
    </row>
    <row r="2253" spans="1:11" s="18" customFormat="1" ht="15" customHeight="1" x14ac:dyDescent="0.15">
      <c r="A2253" s="248"/>
      <c r="B2253" s="1"/>
      <c r="C2253" s="1"/>
      <c r="D2253" s="1"/>
      <c r="E2253" s="1"/>
      <c r="H2253" s="1"/>
      <c r="I2253" s="1"/>
      <c r="J2253" s="1"/>
      <c r="K2253" s="1"/>
    </row>
    <row r="2254" spans="1:11" s="18" customFormat="1" ht="15" customHeight="1" x14ac:dyDescent="0.15">
      <c r="A2254" s="248"/>
      <c r="B2254" s="1"/>
      <c r="C2254" s="1"/>
      <c r="D2254" s="1"/>
      <c r="E2254" s="1"/>
      <c r="H2254" s="1"/>
      <c r="I2254" s="1"/>
      <c r="J2254" s="1"/>
      <c r="K2254" s="1"/>
    </row>
    <row r="2255" spans="1:11" s="18" customFormat="1" ht="15" customHeight="1" x14ac:dyDescent="0.15">
      <c r="A2255" s="248"/>
      <c r="B2255" s="1"/>
      <c r="C2255" s="1"/>
      <c r="D2255" s="1"/>
      <c r="E2255" s="1"/>
      <c r="H2255" s="1"/>
      <c r="I2255" s="1"/>
      <c r="J2255" s="1"/>
      <c r="K2255" s="1"/>
    </row>
    <row r="2256" spans="1:11" s="18" customFormat="1" ht="15" customHeight="1" x14ac:dyDescent="0.15">
      <c r="A2256" s="248"/>
      <c r="B2256" s="1"/>
      <c r="C2256" s="1"/>
      <c r="D2256" s="1"/>
      <c r="E2256" s="1"/>
      <c r="H2256" s="1"/>
      <c r="I2256" s="1"/>
      <c r="J2256" s="1"/>
      <c r="K2256" s="1"/>
    </row>
    <row r="2257" spans="1:11" s="18" customFormat="1" ht="15" customHeight="1" x14ac:dyDescent="0.15">
      <c r="A2257" s="248"/>
      <c r="B2257" s="1"/>
      <c r="C2257" s="1"/>
      <c r="D2257" s="1"/>
      <c r="E2257" s="1"/>
      <c r="H2257" s="1"/>
      <c r="I2257" s="1"/>
      <c r="J2257" s="1"/>
      <c r="K2257" s="1"/>
    </row>
    <row r="2258" spans="1:11" s="18" customFormat="1" ht="15" customHeight="1" x14ac:dyDescent="0.15">
      <c r="A2258" s="248"/>
      <c r="B2258" s="1"/>
      <c r="C2258" s="1"/>
      <c r="D2258" s="1"/>
      <c r="E2258" s="1"/>
      <c r="H2258" s="1"/>
      <c r="I2258" s="1"/>
      <c r="J2258" s="1"/>
      <c r="K2258" s="1"/>
    </row>
    <row r="2259" spans="1:11" s="18" customFormat="1" ht="15" customHeight="1" x14ac:dyDescent="0.15">
      <c r="A2259" s="248"/>
      <c r="B2259" s="1"/>
      <c r="C2259" s="1"/>
      <c r="D2259" s="1"/>
      <c r="E2259" s="1"/>
      <c r="H2259" s="1"/>
      <c r="I2259" s="1"/>
      <c r="J2259" s="1"/>
      <c r="K2259" s="1"/>
    </row>
    <row r="2260" spans="1:11" s="18" customFormat="1" ht="15" customHeight="1" x14ac:dyDescent="0.15">
      <c r="A2260" s="248"/>
      <c r="B2260" s="1"/>
      <c r="C2260" s="1"/>
      <c r="D2260" s="1"/>
      <c r="E2260" s="1"/>
      <c r="H2260" s="1"/>
      <c r="I2260" s="1"/>
      <c r="J2260" s="1"/>
      <c r="K2260" s="1"/>
    </row>
    <row r="2261" spans="1:11" s="18" customFormat="1" ht="15" customHeight="1" x14ac:dyDescent="0.15">
      <c r="A2261" s="248"/>
      <c r="B2261" s="1"/>
      <c r="C2261" s="1"/>
      <c r="D2261" s="1"/>
      <c r="E2261" s="1"/>
      <c r="H2261" s="1"/>
      <c r="I2261" s="1"/>
      <c r="J2261" s="1"/>
      <c r="K2261" s="1"/>
    </row>
    <row r="2262" spans="1:11" ht="15" customHeight="1" x14ac:dyDescent="0.15">
      <c r="A2262" s="248" t="s">
        <v>520</v>
      </c>
    </row>
    <row r="2276" spans="1:11" ht="15" customHeight="1" x14ac:dyDescent="0.15">
      <c r="A2276" s="248" t="s">
        <v>521</v>
      </c>
    </row>
    <row r="2277" spans="1:11" s="18" customFormat="1" ht="15" customHeight="1" x14ac:dyDescent="0.15">
      <c r="A2277" s="248"/>
      <c r="B2277" s="1"/>
      <c r="C2277" s="1"/>
      <c r="D2277" s="1"/>
      <c r="E2277" s="1"/>
      <c r="H2277" s="1"/>
      <c r="I2277" s="1"/>
      <c r="J2277" s="1"/>
      <c r="K2277" s="1"/>
    </row>
    <row r="2278" spans="1:11" s="18" customFormat="1" ht="15" customHeight="1" x14ac:dyDescent="0.15">
      <c r="A2278" s="248"/>
      <c r="B2278" s="1"/>
      <c r="C2278" s="1"/>
      <c r="D2278" s="1"/>
      <c r="E2278" s="1"/>
      <c r="H2278" s="1"/>
      <c r="I2278" s="1"/>
      <c r="J2278" s="1"/>
      <c r="K2278" s="1"/>
    </row>
    <row r="2279" spans="1:11" s="18" customFormat="1" ht="15" customHeight="1" x14ac:dyDescent="0.15">
      <c r="A2279" s="248"/>
      <c r="B2279" s="1"/>
      <c r="C2279" s="1"/>
      <c r="D2279" s="1"/>
      <c r="E2279" s="1"/>
      <c r="H2279" s="1"/>
      <c r="I2279" s="1"/>
      <c r="J2279" s="1"/>
      <c r="K2279" s="1"/>
    </row>
    <row r="2280" spans="1:11" s="18" customFormat="1" ht="15" customHeight="1" x14ac:dyDescent="0.15">
      <c r="A2280" s="248"/>
      <c r="B2280" s="1"/>
      <c r="C2280" s="1"/>
      <c r="D2280" s="1"/>
      <c r="E2280" s="1"/>
      <c r="H2280" s="1"/>
      <c r="I2280" s="1"/>
      <c r="J2280" s="1"/>
      <c r="K2280" s="1"/>
    </row>
    <row r="2281" spans="1:11" s="18" customFormat="1" ht="15" customHeight="1" x14ac:dyDescent="0.15">
      <c r="A2281" s="248"/>
      <c r="B2281" s="1"/>
      <c r="C2281" s="1"/>
      <c r="D2281" s="1"/>
      <c r="E2281" s="1"/>
      <c r="H2281" s="1"/>
      <c r="I2281" s="1"/>
      <c r="J2281" s="1"/>
      <c r="K2281" s="1"/>
    </row>
    <row r="2282" spans="1:11" s="18" customFormat="1" ht="15" customHeight="1" x14ac:dyDescent="0.15">
      <c r="A2282" s="248"/>
      <c r="B2282" s="1"/>
      <c r="C2282" s="1"/>
      <c r="D2282" s="1"/>
      <c r="E2282" s="1"/>
      <c r="H2282" s="1"/>
      <c r="I2282" s="1"/>
      <c r="J2282" s="1"/>
      <c r="K2282" s="1"/>
    </row>
    <row r="2283" spans="1:11" s="18" customFormat="1" ht="15" customHeight="1" x14ac:dyDescent="0.15">
      <c r="A2283" s="248"/>
      <c r="B2283" s="1"/>
      <c r="C2283" s="1"/>
      <c r="D2283" s="1"/>
      <c r="E2283" s="1"/>
      <c r="H2283" s="1"/>
      <c r="I2283" s="1"/>
      <c r="J2283" s="1"/>
      <c r="K2283" s="1"/>
    </row>
    <row r="2284" spans="1:11" s="18" customFormat="1" ht="15" customHeight="1" x14ac:dyDescent="0.15">
      <c r="A2284" s="248"/>
      <c r="B2284" s="1"/>
      <c r="C2284" s="1"/>
      <c r="D2284" s="1"/>
      <c r="E2284" s="1"/>
      <c r="H2284" s="1"/>
      <c r="I2284" s="1"/>
      <c r="J2284" s="1"/>
      <c r="K2284" s="1"/>
    </row>
    <row r="2285" spans="1:11" s="18" customFormat="1" ht="15" customHeight="1" x14ac:dyDescent="0.15">
      <c r="A2285" s="248"/>
      <c r="B2285" s="1"/>
      <c r="C2285" s="1"/>
      <c r="D2285" s="1"/>
      <c r="E2285" s="1"/>
      <c r="H2285" s="1"/>
      <c r="I2285" s="1"/>
      <c r="J2285" s="1"/>
      <c r="K2285" s="1"/>
    </row>
    <row r="2286" spans="1:11" s="18" customFormat="1" ht="15" customHeight="1" x14ac:dyDescent="0.15">
      <c r="A2286" s="248"/>
      <c r="B2286" s="1"/>
      <c r="C2286" s="1"/>
      <c r="D2286" s="1"/>
      <c r="E2286" s="1"/>
      <c r="H2286" s="1"/>
      <c r="I2286" s="1"/>
      <c r="J2286" s="1"/>
      <c r="K2286" s="1"/>
    </row>
    <row r="2287" spans="1:11" s="18" customFormat="1" ht="15" customHeight="1" x14ac:dyDescent="0.15">
      <c r="A2287" s="248"/>
      <c r="B2287" s="1"/>
      <c r="C2287" s="1"/>
      <c r="D2287" s="1"/>
      <c r="E2287" s="1"/>
      <c r="H2287" s="1"/>
      <c r="I2287" s="1"/>
      <c r="J2287" s="1"/>
      <c r="K2287" s="1"/>
    </row>
    <row r="2288" spans="1:11" s="18" customFormat="1" ht="15" customHeight="1" x14ac:dyDescent="0.15">
      <c r="A2288" s="248"/>
      <c r="B2288" s="1"/>
      <c r="C2288" s="1"/>
      <c r="D2288" s="1"/>
      <c r="E2288" s="1"/>
      <c r="H2288" s="1"/>
      <c r="I2288" s="1"/>
      <c r="J2288" s="1"/>
      <c r="K2288" s="1"/>
    </row>
    <row r="2289" spans="1:11" s="18" customFormat="1" ht="15" customHeight="1" x14ac:dyDescent="0.15">
      <c r="A2289" s="248"/>
      <c r="B2289" s="1"/>
      <c r="C2289" s="1"/>
      <c r="D2289" s="1"/>
      <c r="E2289" s="1"/>
      <c r="H2289" s="1"/>
      <c r="I2289" s="1"/>
      <c r="J2289" s="1"/>
      <c r="K2289" s="1"/>
    </row>
    <row r="2290" spans="1:11" ht="15" customHeight="1" x14ac:dyDescent="0.15">
      <c r="A2290" s="248" t="s">
        <v>522</v>
      </c>
    </row>
    <row r="2304" spans="1:11" ht="15" customHeight="1" x14ac:dyDescent="0.15">
      <c r="A2304" s="248" t="s">
        <v>661</v>
      </c>
    </row>
    <row r="2305" spans="1:11" s="18" customFormat="1" ht="15" customHeight="1" x14ac:dyDescent="0.15">
      <c r="A2305" s="248"/>
      <c r="B2305" s="1"/>
      <c r="C2305" s="1"/>
      <c r="D2305" s="1"/>
      <c r="E2305" s="1"/>
      <c r="H2305" s="1"/>
      <c r="I2305" s="1"/>
      <c r="J2305" s="1"/>
      <c r="K2305" s="1"/>
    </row>
    <row r="2306" spans="1:11" s="18" customFormat="1" ht="15" customHeight="1" x14ac:dyDescent="0.15">
      <c r="A2306" s="248"/>
      <c r="B2306" s="1"/>
      <c r="C2306" s="1"/>
      <c r="D2306" s="1"/>
      <c r="E2306" s="1"/>
      <c r="H2306" s="1"/>
      <c r="I2306" s="1"/>
      <c r="J2306" s="1"/>
      <c r="K2306" s="1"/>
    </row>
    <row r="2307" spans="1:11" s="18" customFormat="1" ht="15" customHeight="1" x14ac:dyDescent="0.15">
      <c r="A2307" s="248"/>
      <c r="B2307" s="1"/>
      <c r="C2307" s="1"/>
      <c r="D2307" s="1"/>
      <c r="E2307" s="1"/>
      <c r="H2307" s="1"/>
      <c r="I2307" s="1"/>
      <c r="J2307" s="1"/>
      <c r="K2307" s="1"/>
    </row>
    <row r="2308" spans="1:11" s="18" customFormat="1" ht="15" customHeight="1" x14ac:dyDescent="0.15">
      <c r="A2308" s="248"/>
      <c r="B2308" s="1"/>
      <c r="C2308" s="1"/>
      <c r="D2308" s="1"/>
      <c r="E2308" s="1"/>
      <c r="H2308" s="1"/>
      <c r="I2308" s="1"/>
      <c r="J2308" s="1"/>
      <c r="K2308" s="1"/>
    </row>
    <row r="2309" spans="1:11" s="18" customFormat="1" ht="15" customHeight="1" x14ac:dyDescent="0.15">
      <c r="A2309" s="248"/>
      <c r="B2309" s="1"/>
      <c r="C2309" s="1"/>
      <c r="D2309" s="1"/>
      <c r="E2309" s="1"/>
      <c r="H2309" s="1"/>
      <c r="I2309" s="1"/>
      <c r="J2309" s="1"/>
      <c r="K2309" s="1"/>
    </row>
    <row r="2310" spans="1:11" s="18" customFormat="1" ht="15" customHeight="1" x14ac:dyDescent="0.15">
      <c r="A2310" s="248"/>
      <c r="B2310" s="1"/>
      <c r="C2310" s="1"/>
      <c r="D2310" s="1"/>
      <c r="E2310" s="1"/>
      <c r="H2310" s="1"/>
      <c r="I2310" s="1"/>
      <c r="J2310" s="1"/>
      <c r="K2310" s="1"/>
    </row>
    <row r="2311" spans="1:11" s="18" customFormat="1" ht="15" customHeight="1" x14ac:dyDescent="0.15">
      <c r="A2311" s="248"/>
      <c r="B2311" s="1"/>
      <c r="C2311" s="1"/>
      <c r="D2311" s="1"/>
      <c r="E2311" s="1"/>
      <c r="H2311" s="1"/>
      <c r="I2311" s="1"/>
      <c r="J2311" s="1"/>
      <c r="K2311" s="1"/>
    </row>
    <row r="2312" spans="1:11" s="18" customFormat="1" ht="15" customHeight="1" x14ac:dyDescent="0.15">
      <c r="A2312" s="248"/>
      <c r="B2312" s="1"/>
      <c r="C2312" s="1"/>
      <c r="D2312" s="1"/>
      <c r="E2312" s="1"/>
      <c r="H2312" s="1"/>
      <c r="I2312" s="1"/>
      <c r="J2312" s="1"/>
      <c r="K2312" s="1"/>
    </row>
    <row r="2313" spans="1:11" s="18" customFormat="1" ht="15" customHeight="1" x14ac:dyDescent="0.15">
      <c r="A2313" s="248"/>
      <c r="B2313" s="1"/>
      <c r="C2313" s="1"/>
      <c r="D2313" s="1"/>
      <c r="E2313" s="1"/>
      <c r="H2313" s="1"/>
      <c r="I2313" s="1"/>
      <c r="J2313" s="1"/>
      <c r="K2313" s="1"/>
    </row>
    <row r="2314" spans="1:11" s="18" customFormat="1" ht="15" customHeight="1" x14ac:dyDescent="0.15">
      <c r="A2314" s="248"/>
      <c r="B2314" s="1"/>
      <c r="C2314" s="1"/>
      <c r="D2314" s="1"/>
      <c r="E2314" s="1"/>
      <c r="H2314" s="1"/>
      <c r="I2314" s="1"/>
      <c r="J2314" s="1"/>
      <c r="K2314" s="1"/>
    </row>
    <row r="2315" spans="1:11" s="18" customFormat="1" ht="15" customHeight="1" x14ac:dyDescent="0.15">
      <c r="A2315" s="248"/>
      <c r="B2315" s="1"/>
      <c r="C2315" s="1"/>
      <c r="D2315" s="1"/>
      <c r="E2315" s="1"/>
      <c r="H2315" s="1"/>
      <c r="I2315" s="1"/>
      <c r="J2315" s="1"/>
      <c r="K2315" s="1"/>
    </row>
    <row r="2316" spans="1:11" s="18" customFormat="1" ht="15" customHeight="1" x14ac:dyDescent="0.15">
      <c r="A2316" s="248"/>
      <c r="B2316" s="1"/>
      <c r="C2316" s="1"/>
      <c r="D2316" s="1"/>
      <c r="E2316" s="1"/>
      <c r="H2316" s="1"/>
      <c r="I2316" s="1"/>
      <c r="J2316" s="1"/>
      <c r="K2316" s="1"/>
    </row>
    <row r="2317" spans="1:11" s="18" customFormat="1" ht="15" customHeight="1" x14ac:dyDescent="0.15">
      <c r="A2317" s="248"/>
      <c r="B2317" s="1"/>
      <c r="C2317" s="1"/>
      <c r="D2317" s="1"/>
      <c r="E2317" s="1"/>
      <c r="H2317" s="1"/>
      <c r="I2317" s="1"/>
      <c r="J2317" s="1"/>
      <c r="K2317" s="1"/>
    </row>
    <row r="2318" spans="1:11" ht="15" customHeight="1" x14ac:dyDescent="0.15">
      <c r="A2318" s="248" t="s">
        <v>662</v>
      </c>
    </row>
    <row r="2332" spans="1:1" ht="15" customHeight="1" x14ac:dyDescent="0.15">
      <c r="A2332" s="7" t="s">
        <v>862</v>
      </c>
    </row>
    <row r="2348" spans="1:1" ht="15" customHeight="1" x14ac:dyDescent="0.15">
      <c r="A2348" s="248" t="s">
        <v>663</v>
      </c>
    </row>
    <row r="2349" spans="1:1" ht="15" customHeight="1" x14ac:dyDescent="0.15">
      <c r="A2349" s="248"/>
    </row>
    <row r="2350" spans="1:1" ht="15" customHeight="1" x14ac:dyDescent="0.15">
      <c r="A2350" s="248"/>
    </row>
    <row r="2351" spans="1:1" ht="15" customHeight="1" x14ac:dyDescent="0.15">
      <c r="A2351" s="248"/>
    </row>
    <row r="2352" spans="1:1" ht="15" customHeight="1" x14ac:dyDescent="0.15">
      <c r="A2352" s="248"/>
    </row>
    <row r="2353" spans="1:1" ht="15" customHeight="1" x14ac:dyDescent="0.15">
      <c r="A2353" s="248"/>
    </row>
    <row r="2354" spans="1:1" ht="15" customHeight="1" x14ac:dyDescent="0.15">
      <c r="A2354" s="248"/>
    </row>
    <row r="2355" spans="1:1" ht="15" customHeight="1" x14ac:dyDescent="0.15">
      <c r="A2355" s="248"/>
    </row>
    <row r="2356" spans="1:1" ht="15" customHeight="1" x14ac:dyDescent="0.15">
      <c r="A2356" s="248"/>
    </row>
    <row r="2357" spans="1:1" ht="15" customHeight="1" x14ac:dyDescent="0.15">
      <c r="A2357" s="248"/>
    </row>
    <row r="2358" spans="1:1" ht="15" customHeight="1" x14ac:dyDescent="0.15">
      <c r="A2358" s="248"/>
    </row>
    <row r="2359" spans="1:1" ht="15" customHeight="1" x14ac:dyDescent="0.15">
      <c r="A2359" s="248"/>
    </row>
    <row r="2360" spans="1:1" ht="15" customHeight="1" x14ac:dyDescent="0.15">
      <c r="A2360" s="248"/>
    </row>
    <row r="2361" spans="1:1" ht="15" customHeight="1" x14ac:dyDescent="0.15">
      <c r="A2361" s="248"/>
    </row>
    <row r="2362" spans="1:1" ht="15" customHeight="1" x14ac:dyDescent="0.15">
      <c r="A2362" s="248"/>
    </row>
    <row r="2363" spans="1:1" ht="15" customHeight="1" x14ac:dyDescent="0.15">
      <c r="A2363" s="248"/>
    </row>
    <row r="2364" spans="1:1" ht="15" customHeight="1" x14ac:dyDescent="0.15">
      <c r="A2364" s="248"/>
    </row>
    <row r="2365" spans="1:1" ht="15" customHeight="1" x14ac:dyDescent="0.15">
      <c r="A2365" s="248"/>
    </row>
    <row r="2366" spans="1:1" ht="15" customHeight="1" x14ac:dyDescent="0.15">
      <c r="A2366" s="248"/>
    </row>
    <row r="2367" spans="1:1" ht="15" customHeight="1" x14ac:dyDescent="0.15">
      <c r="A2367" s="248"/>
    </row>
    <row r="2368" spans="1:1" ht="15" customHeight="1" x14ac:dyDescent="0.15">
      <c r="A2368" s="248"/>
    </row>
    <row r="2369" spans="1:11" ht="15" customHeight="1" x14ac:dyDescent="0.15">
      <c r="A2369" s="248"/>
    </row>
    <row r="2370" spans="1:11" ht="15" customHeight="1" x14ac:dyDescent="0.15">
      <c r="A2370" s="248"/>
    </row>
    <row r="2371" spans="1:11" ht="15" customHeight="1" x14ac:dyDescent="0.15">
      <c r="A2371" s="248"/>
    </row>
    <row r="2372" spans="1:11" ht="15" customHeight="1" x14ac:dyDescent="0.15">
      <c r="A2372" s="248"/>
    </row>
    <row r="2373" spans="1:11" ht="15" customHeight="1" x14ac:dyDescent="0.15">
      <c r="A2373" s="248"/>
    </row>
    <row r="2374" spans="1:11" ht="15" customHeight="1" x14ac:dyDescent="0.15">
      <c r="A2374" s="248"/>
    </row>
    <row r="2375" spans="1:11" ht="15" customHeight="1" x14ac:dyDescent="0.15">
      <c r="A2375" s="248"/>
    </row>
    <row r="2376" spans="1:11" ht="15" customHeight="1" x14ac:dyDescent="0.15">
      <c r="A2376" s="248"/>
    </row>
    <row r="2377" spans="1:11" ht="15" customHeight="1" x14ac:dyDescent="0.15">
      <c r="A2377" s="248"/>
    </row>
    <row r="2378" spans="1:11" ht="15" customHeight="1" x14ac:dyDescent="0.15">
      <c r="A2378" s="248"/>
    </row>
    <row r="2379" spans="1:11" ht="15" customHeight="1" x14ac:dyDescent="0.15">
      <c r="A2379" s="248"/>
    </row>
    <row r="2380" spans="1:11" ht="15" customHeight="1" x14ac:dyDescent="0.15">
      <c r="A2380" s="248"/>
    </row>
    <row r="2381" spans="1:11" ht="15" customHeight="1" x14ac:dyDescent="0.15">
      <c r="A2381" s="248"/>
    </row>
    <row r="2382" spans="1:11" s="249" customFormat="1" ht="15" customHeight="1" x14ac:dyDescent="0.15">
      <c r="A2382" s="248" t="s">
        <v>664</v>
      </c>
    </row>
    <row r="2383" spans="1:11" s="18" customFormat="1" ht="15" customHeight="1" x14ac:dyDescent="0.15">
      <c r="A2383" s="248"/>
      <c r="B2383" s="1"/>
      <c r="C2383" s="1"/>
      <c r="D2383" s="1"/>
      <c r="E2383" s="1"/>
      <c r="H2383" s="1"/>
      <c r="I2383" s="1"/>
      <c r="J2383" s="1"/>
      <c r="K2383" s="1"/>
    </row>
    <row r="2384" spans="1:11" s="18" customFormat="1" ht="15" customHeight="1" x14ac:dyDescent="0.15">
      <c r="A2384" s="248"/>
      <c r="B2384" s="1"/>
      <c r="C2384" s="1"/>
      <c r="D2384" s="1"/>
      <c r="E2384" s="1"/>
      <c r="H2384" s="1"/>
      <c r="I2384" s="1"/>
      <c r="J2384" s="1"/>
      <c r="K2384" s="1"/>
    </row>
    <row r="2385" spans="1:11" s="18" customFormat="1" ht="15" customHeight="1" x14ac:dyDescent="0.15">
      <c r="A2385" s="248"/>
      <c r="B2385" s="1"/>
      <c r="C2385" s="1"/>
      <c r="D2385" s="1"/>
      <c r="E2385" s="1"/>
      <c r="H2385" s="1"/>
      <c r="I2385" s="1"/>
      <c r="J2385" s="1"/>
      <c r="K2385" s="1"/>
    </row>
    <row r="2386" spans="1:11" s="18" customFormat="1" ht="15" customHeight="1" x14ac:dyDescent="0.15">
      <c r="A2386" s="248"/>
      <c r="B2386" s="1"/>
      <c r="C2386" s="1"/>
      <c r="D2386" s="1"/>
      <c r="E2386" s="1"/>
      <c r="H2386" s="1"/>
      <c r="I2386" s="1"/>
      <c r="J2386" s="1"/>
      <c r="K2386" s="1"/>
    </row>
    <row r="2387" spans="1:11" s="18" customFormat="1" ht="15" customHeight="1" x14ac:dyDescent="0.15">
      <c r="A2387" s="248"/>
      <c r="B2387" s="1"/>
      <c r="C2387" s="1"/>
      <c r="D2387" s="1"/>
      <c r="E2387" s="1"/>
      <c r="H2387" s="1"/>
      <c r="I2387" s="1"/>
      <c r="J2387" s="1"/>
      <c r="K2387" s="1"/>
    </row>
    <row r="2388" spans="1:11" s="18" customFormat="1" ht="15" customHeight="1" x14ac:dyDescent="0.15">
      <c r="A2388" s="248"/>
      <c r="B2388" s="1"/>
      <c r="C2388" s="1"/>
      <c r="D2388" s="1"/>
      <c r="E2388" s="1"/>
      <c r="H2388" s="1"/>
      <c r="I2388" s="1"/>
      <c r="J2388" s="1"/>
      <c r="K2388" s="1"/>
    </row>
    <row r="2389" spans="1:11" s="18" customFormat="1" ht="15" customHeight="1" x14ac:dyDescent="0.15">
      <c r="A2389" s="248"/>
      <c r="B2389" s="1"/>
      <c r="C2389" s="1"/>
      <c r="D2389" s="1"/>
      <c r="E2389" s="1"/>
      <c r="H2389" s="1"/>
      <c r="I2389" s="1"/>
      <c r="J2389" s="1"/>
      <c r="K2389" s="1"/>
    </row>
    <row r="2390" spans="1:11" s="18" customFormat="1" ht="15" customHeight="1" x14ac:dyDescent="0.15">
      <c r="A2390" s="248"/>
      <c r="B2390" s="1"/>
      <c r="C2390" s="1"/>
      <c r="D2390" s="1"/>
      <c r="E2390" s="1"/>
      <c r="H2390" s="1"/>
      <c r="I2390" s="1"/>
      <c r="J2390" s="1"/>
      <c r="K2390" s="1"/>
    </row>
    <row r="2391" spans="1:11" s="18" customFormat="1" ht="15" customHeight="1" x14ac:dyDescent="0.15">
      <c r="A2391" s="248"/>
      <c r="B2391" s="1"/>
      <c r="C2391" s="1"/>
      <c r="D2391" s="1"/>
      <c r="E2391" s="1"/>
      <c r="H2391" s="1"/>
      <c r="I2391" s="1"/>
      <c r="J2391" s="1"/>
      <c r="K2391" s="1"/>
    </row>
    <row r="2392" spans="1:11" s="18" customFormat="1" ht="15" customHeight="1" x14ac:dyDescent="0.15">
      <c r="A2392" s="248"/>
      <c r="B2392" s="1"/>
      <c r="C2392" s="1"/>
      <c r="D2392" s="1"/>
      <c r="E2392" s="1"/>
      <c r="H2392" s="1"/>
      <c r="I2392" s="1"/>
      <c r="J2392" s="1"/>
      <c r="K2392" s="1"/>
    </row>
    <row r="2393" spans="1:11" s="18" customFormat="1" ht="15" customHeight="1" x14ac:dyDescent="0.15">
      <c r="A2393" s="248"/>
      <c r="B2393" s="1"/>
      <c r="C2393" s="1"/>
      <c r="D2393" s="1"/>
      <c r="E2393" s="1"/>
      <c r="H2393" s="1"/>
      <c r="I2393" s="1"/>
      <c r="J2393" s="1"/>
      <c r="K2393" s="1"/>
    </row>
    <row r="2394" spans="1:11" s="18" customFormat="1" ht="15" customHeight="1" x14ac:dyDescent="0.15">
      <c r="A2394" s="248"/>
      <c r="B2394" s="1"/>
      <c r="C2394" s="1"/>
      <c r="D2394" s="1"/>
      <c r="E2394" s="1"/>
      <c r="H2394" s="1"/>
      <c r="I2394" s="1"/>
      <c r="J2394" s="1"/>
      <c r="K2394" s="1"/>
    </row>
    <row r="2395" spans="1:11" s="18" customFormat="1" ht="15" customHeight="1" x14ac:dyDescent="0.15">
      <c r="A2395" s="248"/>
      <c r="B2395" s="1"/>
      <c r="C2395" s="1"/>
      <c r="D2395" s="1"/>
      <c r="E2395" s="1"/>
      <c r="H2395" s="1"/>
      <c r="I2395" s="1"/>
      <c r="J2395" s="1"/>
      <c r="K2395" s="1"/>
    </row>
    <row r="2396" spans="1:11" ht="15" customHeight="1" x14ac:dyDescent="0.15">
      <c r="A2396" s="248" t="s">
        <v>665</v>
      </c>
    </row>
    <row r="2410" spans="1:11" ht="15" customHeight="1" x14ac:dyDescent="0.15">
      <c r="A2410" s="248" t="s">
        <v>666</v>
      </c>
    </row>
    <row r="2411" spans="1:11" s="18" customFormat="1" ht="15" customHeight="1" x14ac:dyDescent="0.15">
      <c r="A2411" s="248"/>
      <c r="B2411" s="1"/>
      <c r="C2411" s="1"/>
      <c r="D2411" s="1"/>
      <c r="E2411" s="1"/>
      <c r="H2411" s="1"/>
      <c r="I2411" s="1"/>
      <c r="J2411" s="1"/>
      <c r="K2411" s="1"/>
    </row>
    <row r="2412" spans="1:11" s="18" customFormat="1" ht="15" customHeight="1" x14ac:dyDescent="0.15">
      <c r="A2412" s="248"/>
      <c r="B2412" s="1"/>
      <c r="C2412" s="1"/>
      <c r="D2412" s="1"/>
      <c r="E2412" s="1"/>
      <c r="H2412" s="1"/>
      <c r="I2412" s="1"/>
      <c r="J2412" s="1"/>
      <c r="K2412" s="1"/>
    </row>
    <row r="2413" spans="1:11" s="18" customFormat="1" ht="15" customHeight="1" x14ac:dyDescent="0.15">
      <c r="A2413" s="248"/>
      <c r="B2413" s="1"/>
      <c r="C2413" s="1"/>
      <c r="D2413" s="1"/>
      <c r="E2413" s="1"/>
      <c r="H2413" s="1"/>
      <c r="I2413" s="1"/>
      <c r="J2413" s="1"/>
      <c r="K2413" s="1"/>
    </row>
    <row r="2414" spans="1:11" s="18" customFormat="1" ht="15" customHeight="1" x14ac:dyDescent="0.15">
      <c r="A2414" s="248"/>
      <c r="B2414" s="1"/>
      <c r="C2414" s="1"/>
      <c r="D2414" s="1"/>
      <c r="E2414" s="1"/>
      <c r="H2414" s="1"/>
      <c r="I2414" s="1"/>
      <c r="J2414" s="1"/>
      <c r="K2414" s="1"/>
    </row>
    <row r="2415" spans="1:11" s="18" customFormat="1" ht="15" customHeight="1" x14ac:dyDescent="0.15">
      <c r="A2415" s="248"/>
      <c r="B2415" s="1"/>
      <c r="C2415" s="1"/>
      <c r="D2415" s="1"/>
      <c r="E2415" s="1"/>
      <c r="H2415" s="1"/>
      <c r="I2415" s="1"/>
      <c r="J2415" s="1"/>
      <c r="K2415" s="1"/>
    </row>
    <row r="2416" spans="1:11" s="18" customFormat="1" ht="15" customHeight="1" x14ac:dyDescent="0.15">
      <c r="A2416" s="248"/>
      <c r="B2416" s="1"/>
      <c r="C2416" s="1"/>
      <c r="D2416" s="1"/>
      <c r="E2416" s="1"/>
      <c r="H2416" s="1"/>
      <c r="I2416" s="1"/>
      <c r="J2416" s="1"/>
      <c r="K2416" s="1"/>
    </row>
    <row r="2417" spans="1:11" s="18" customFormat="1" ht="15" customHeight="1" x14ac:dyDescent="0.15">
      <c r="A2417" s="248"/>
      <c r="B2417" s="1"/>
      <c r="C2417" s="1"/>
      <c r="D2417" s="1"/>
      <c r="E2417" s="1"/>
      <c r="H2417" s="1"/>
      <c r="I2417" s="1"/>
      <c r="J2417" s="1"/>
      <c r="K2417" s="1"/>
    </row>
    <row r="2418" spans="1:11" s="18" customFormat="1" ht="15" customHeight="1" x14ac:dyDescent="0.15">
      <c r="A2418" s="248"/>
      <c r="B2418" s="1"/>
      <c r="C2418" s="1"/>
      <c r="D2418" s="1"/>
      <c r="E2418" s="1"/>
      <c r="H2418" s="1"/>
      <c r="I2418" s="1"/>
      <c r="J2418" s="1"/>
      <c r="K2418" s="1"/>
    </row>
    <row r="2419" spans="1:11" s="18" customFormat="1" ht="15" customHeight="1" x14ac:dyDescent="0.15">
      <c r="A2419" s="248"/>
      <c r="B2419" s="1"/>
      <c r="C2419" s="1"/>
      <c r="D2419" s="1"/>
      <c r="E2419" s="1"/>
      <c r="H2419" s="1"/>
      <c r="I2419" s="1"/>
      <c r="J2419" s="1"/>
      <c r="K2419" s="1"/>
    </row>
    <row r="2420" spans="1:11" s="18" customFormat="1" ht="15" customHeight="1" x14ac:dyDescent="0.15">
      <c r="A2420" s="248"/>
      <c r="B2420" s="1"/>
      <c r="C2420" s="1"/>
      <c r="D2420" s="1"/>
      <c r="E2420" s="1"/>
      <c r="H2420" s="1"/>
      <c r="I2420" s="1"/>
      <c r="J2420" s="1"/>
      <c r="K2420" s="1"/>
    </row>
    <row r="2421" spans="1:11" s="18" customFormat="1" ht="15" customHeight="1" x14ac:dyDescent="0.15">
      <c r="A2421" s="248"/>
      <c r="B2421" s="1"/>
      <c r="C2421" s="1"/>
      <c r="D2421" s="1"/>
      <c r="E2421" s="1"/>
      <c r="H2421" s="1"/>
      <c r="I2421" s="1"/>
      <c r="J2421" s="1"/>
      <c r="K2421" s="1"/>
    </row>
    <row r="2422" spans="1:11" s="18" customFormat="1" ht="15" customHeight="1" x14ac:dyDescent="0.15">
      <c r="A2422" s="248"/>
      <c r="B2422" s="1"/>
      <c r="C2422" s="1"/>
      <c r="D2422" s="1"/>
      <c r="E2422" s="1"/>
      <c r="H2422" s="1"/>
      <c r="I2422" s="1"/>
      <c r="J2422" s="1"/>
      <c r="K2422" s="1"/>
    </row>
    <row r="2423" spans="1:11" s="18" customFormat="1" ht="15" customHeight="1" x14ac:dyDescent="0.15">
      <c r="A2423" s="248"/>
      <c r="B2423" s="1"/>
      <c r="C2423" s="1"/>
      <c r="D2423" s="1"/>
      <c r="E2423" s="1"/>
      <c r="H2423" s="1"/>
      <c r="I2423" s="1"/>
      <c r="J2423" s="1"/>
      <c r="K2423" s="1"/>
    </row>
    <row r="2424" spans="1:11" ht="15" customHeight="1" x14ac:dyDescent="0.15">
      <c r="A2424" s="248" t="s">
        <v>667</v>
      </c>
    </row>
    <row r="2438" spans="1:11" ht="15" customHeight="1" x14ac:dyDescent="0.15">
      <c r="A2438" s="248" t="s">
        <v>863</v>
      </c>
    </row>
    <row r="2439" spans="1:11" s="18" customFormat="1" ht="15" customHeight="1" x14ac:dyDescent="0.15">
      <c r="A2439" s="248"/>
      <c r="B2439" s="1"/>
      <c r="C2439" s="1"/>
      <c r="D2439" s="1"/>
      <c r="E2439" s="1"/>
      <c r="H2439" s="1"/>
      <c r="I2439" s="1"/>
      <c r="J2439" s="1"/>
      <c r="K2439" s="1"/>
    </row>
    <row r="2440" spans="1:11" s="18" customFormat="1" ht="15" customHeight="1" x14ac:dyDescent="0.15">
      <c r="A2440" s="248"/>
      <c r="B2440" s="1"/>
      <c r="C2440" s="1"/>
      <c r="D2440" s="1"/>
      <c r="E2440" s="1"/>
      <c r="H2440" s="1"/>
      <c r="I2440" s="1"/>
      <c r="J2440" s="1"/>
      <c r="K2440" s="1"/>
    </row>
    <row r="2441" spans="1:11" s="18" customFormat="1" ht="15" customHeight="1" x14ac:dyDescent="0.15">
      <c r="A2441" s="248"/>
      <c r="B2441" s="1"/>
      <c r="C2441" s="1"/>
      <c r="D2441" s="1"/>
      <c r="E2441" s="1"/>
      <c r="H2441" s="1"/>
      <c r="I2441" s="1"/>
      <c r="J2441" s="1"/>
      <c r="K2441" s="1"/>
    </row>
    <row r="2442" spans="1:11" s="18" customFormat="1" ht="15" customHeight="1" x14ac:dyDescent="0.15">
      <c r="A2442" s="248"/>
      <c r="B2442" s="1"/>
      <c r="C2442" s="1"/>
      <c r="D2442" s="1"/>
      <c r="E2442" s="1"/>
      <c r="H2442" s="1"/>
      <c r="I2442" s="1"/>
      <c r="J2442" s="1"/>
      <c r="K2442" s="1"/>
    </row>
    <row r="2443" spans="1:11" s="18" customFormat="1" ht="15" customHeight="1" x14ac:dyDescent="0.15">
      <c r="A2443" s="248"/>
      <c r="B2443" s="1"/>
      <c r="C2443" s="1"/>
      <c r="D2443" s="1"/>
      <c r="E2443" s="1"/>
      <c r="H2443" s="1"/>
      <c r="I2443" s="1"/>
      <c r="J2443" s="1"/>
      <c r="K2443" s="1"/>
    </row>
    <row r="2444" spans="1:11" s="18" customFormat="1" ht="15" customHeight="1" x14ac:dyDescent="0.15">
      <c r="A2444" s="248"/>
      <c r="B2444" s="1"/>
      <c r="C2444" s="1"/>
      <c r="D2444" s="1"/>
      <c r="E2444" s="1"/>
      <c r="H2444" s="1"/>
      <c r="I2444" s="1"/>
      <c r="J2444" s="1"/>
      <c r="K2444" s="1"/>
    </row>
    <row r="2445" spans="1:11" s="18" customFormat="1" ht="15" customHeight="1" x14ac:dyDescent="0.15">
      <c r="A2445" s="248"/>
      <c r="B2445" s="1"/>
      <c r="C2445" s="1"/>
      <c r="D2445" s="1"/>
      <c r="E2445" s="1"/>
      <c r="H2445" s="1"/>
      <c r="I2445" s="1"/>
      <c r="J2445" s="1"/>
      <c r="K2445" s="1"/>
    </row>
    <row r="2446" spans="1:11" s="18" customFormat="1" ht="15" customHeight="1" x14ac:dyDescent="0.15">
      <c r="A2446" s="248"/>
      <c r="B2446" s="1"/>
      <c r="C2446" s="1"/>
      <c r="D2446" s="1"/>
      <c r="E2446" s="1"/>
      <c r="H2446" s="1"/>
      <c r="I2446" s="1"/>
      <c r="J2446" s="1"/>
      <c r="K2446" s="1"/>
    </row>
    <row r="2447" spans="1:11" s="18" customFormat="1" ht="15" customHeight="1" x14ac:dyDescent="0.15">
      <c r="A2447" s="248"/>
      <c r="B2447" s="1"/>
      <c r="C2447" s="1"/>
      <c r="D2447" s="1"/>
      <c r="E2447" s="1"/>
      <c r="H2447" s="1"/>
      <c r="I2447" s="1"/>
      <c r="J2447" s="1"/>
      <c r="K2447" s="1"/>
    </row>
    <row r="2448" spans="1:11" s="18" customFormat="1" ht="15" customHeight="1" x14ac:dyDescent="0.15">
      <c r="A2448" s="248"/>
      <c r="B2448" s="1"/>
      <c r="C2448" s="1"/>
      <c r="D2448" s="1"/>
      <c r="E2448" s="1"/>
      <c r="H2448" s="1"/>
      <c r="I2448" s="1"/>
      <c r="J2448" s="1"/>
      <c r="K2448" s="1"/>
    </row>
    <row r="2449" spans="1:11" s="18" customFormat="1" ht="15" customHeight="1" x14ac:dyDescent="0.15">
      <c r="A2449" s="248"/>
      <c r="B2449" s="1"/>
      <c r="C2449" s="1"/>
      <c r="D2449" s="1"/>
      <c r="E2449" s="1"/>
      <c r="H2449" s="1"/>
      <c r="I2449" s="1"/>
      <c r="J2449" s="1"/>
      <c r="K2449" s="1"/>
    </row>
    <row r="2450" spans="1:11" s="18" customFormat="1" ht="15" customHeight="1" x14ac:dyDescent="0.15">
      <c r="A2450" s="248"/>
      <c r="B2450" s="1"/>
      <c r="C2450" s="1"/>
      <c r="D2450" s="1"/>
      <c r="E2450" s="1"/>
      <c r="H2450" s="1"/>
      <c r="I2450" s="1"/>
      <c r="J2450" s="1"/>
      <c r="K2450" s="1"/>
    </row>
    <row r="2451" spans="1:11" s="18" customFormat="1" ht="15" customHeight="1" x14ac:dyDescent="0.15">
      <c r="A2451" s="248"/>
      <c r="B2451" s="1"/>
      <c r="C2451" s="1"/>
      <c r="D2451" s="1"/>
      <c r="E2451" s="1"/>
      <c r="H2451" s="1"/>
      <c r="I2451" s="1"/>
      <c r="J2451" s="1"/>
      <c r="K2451" s="1"/>
    </row>
    <row r="2452" spans="1:11" ht="15" customHeight="1" x14ac:dyDescent="0.15">
      <c r="A2452" s="248"/>
    </row>
    <row r="2463" spans="1:11" ht="15" customHeight="1" x14ac:dyDescent="0.15">
      <c r="A2463" s="248" t="s">
        <v>864</v>
      </c>
    </row>
    <row r="2477" spans="1:1" ht="15" customHeight="1" x14ac:dyDescent="0.15">
      <c r="A2477" s="248"/>
    </row>
    <row r="2488" spans="1:1" ht="15" customHeight="1" x14ac:dyDescent="0.15">
      <c r="A2488" s="248" t="s">
        <v>527</v>
      </c>
    </row>
    <row r="2501" spans="1:1" ht="15" customHeight="1" x14ac:dyDescent="0.15">
      <c r="A2501" s="248" t="s">
        <v>700</v>
      </c>
    </row>
    <row r="2514" spans="1:11" ht="15" customHeight="1" x14ac:dyDescent="0.15">
      <c r="A2514" s="248" t="s">
        <v>677</v>
      </c>
    </row>
    <row r="2515" spans="1:11" s="18" customFormat="1" ht="15" customHeight="1" x14ac:dyDescent="0.15">
      <c r="A2515" s="248"/>
      <c r="B2515" s="1"/>
      <c r="C2515" s="1"/>
      <c r="D2515" s="1"/>
      <c r="E2515" s="1"/>
      <c r="H2515" s="1"/>
      <c r="I2515" s="1"/>
      <c r="J2515" s="1"/>
      <c r="K2515" s="1"/>
    </row>
    <row r="2516" spans="1:11" s="18" customFormat="1" ht="15" customHeight="1" x14ac:dyDescent="0.15">
      <c r="A2516" s="248"/>
      <c r="B2516" s="1"/>
      <c r="C2516" s="1"/>
      <c r="D2516" s="1"/>
      <c r="E2516" s="1"/>
      <c r="H2516" s="1"/>
      <c r="I2516" s="1"/>
      <c r="J2516" s="1"/>
      <c r="K2516" s="1"/>
    </row>
    <row r="2517" spans="1:11" s="18" customFormat="1" ht="15" customHeight="1" x14ac:dyDescent="0.15">
      <c r="A2517" s="248"/>
      <c r="B2517" s="1"/>
      <c r="C2517" s="1"/>
      <c r="D2517" s="1"/>
      <c r="E2517" s="1"/>
      <c r="H2517" s="1"/>
      <c r="I2517" s="1"/>
      <c r="J2517" s="1"/>
      <c r="K2517" s="1"/>
    </row>
    <row r="2518" spans="1:11" s="18" customFormat="1" ht="15" customHeight="1" x14ac:dyDescent="0.15">
      <c r="A2518" s="248"/>
      <c r="B2518" s="1"/>
      <c r="C2518" s="1"/>
      <c r="D2518" s="1"/>
      <c r="E2518" s="1"/>
      <c r="H2518" s="1"/>
      <c r="I2518" s="1"/>
      <c r="J2518" s="1"/>
      <c r="K2518" s="1"/>
    </row>
    <row r="2519" spans="1:11" s="18" customFormat="1" ht="15" customHeight="1" x14ac:dyDescent="0.15">
      <c r="A2519" s="248"/>
      <c r="B2519" s="1"/>
      <c r="C2519" s="1"/>
      <c r="D2519" s="1"/>
      <c r="E2519" s="1"/>
      <c r="H2519" s="1"/>
      <c r="I2519" s="1"/>
      <c r="J2519" s="1"/>
      <c r="K2519" s="1"/>
    </row>
    <row r="2520" spans="1:11" s="18" customFormat="1" ht="15" customHeight="1" x14ac:dyDescent="0.15">
      <c r="A2520" s="248"/>
      <c r="B2520" s="1"/>
      <c r="C2520" s="1"/>
      <c r="D2520" s="1"/>
      <c r="E2520" s="1"/>
      <c r="H2520" s="1"/>
      <c r="I2520" s="1"/>
      <c r="J2520" s="1"/>
      <c r="K2520" s="1"/>
    </row>
    <row r="2521" spans="1:11" s="18" customFormat="1" ht="15" customHeight="1" x14ac:dyDescent="0.15">
      <c r="A2521" s="248"/>
      <c r="B2521" s="1"/>
      <c r="C2521" s="1"/>
      <c r="D2521" s="1"/>
      <c r="E2521" s="1"/>
      <c r="H2521" s="1"/>
      <c r="I2521" s="1"/>
      <c r="J2521" s="1"/>
      <c r="K2521" s="1"/>
    </row>
    <row r="2522" spans="1:11" s="18" customFormat="1" ht="15" customHeight="1" x14ac:dyDescent="0.15">
      <c r="A2522" s="248"/>
      <c r="B2522" s="1"/>
      <c r="C2522" s="1"/>
      <c r="D2522" s="1"/>
      <c r="E2522" s="1"/>
      <c r="H2522" s="1"/>
      <c r="I2522" s="1"/>
      <c r="J2522" s="1"/>
      <c r="K2522" s="1"/>
    </row>
    <row r="2523" spans="1:11" s="18" customFormat="1" ht="15" customHeight="1" x14ac:dyDescent="0.15">
      <c r="A2523" s="248"/>
      <c r="B2523" s="1"/>
      <c r="C2523" s="1"/>
      <c r="D2523" s="1"/>
      <c r="E2523" s="1"/>
      <c r="H2523" s="1"/>
      <c r="I2523" s="1"/>
      <c r="J2523" s="1"/>
      <c r="K2523" s="1"/>
    </row>
    <row r="2524" spans="1:11" s="18" customFormat="1" ht="15" customHeight="1" x14ac:dyDescent="0.15">
      <c r="A2524" s="248"/>
      <c r="B2524" s="1"/>
      <c r="C2524" s="1"/>
      <c r="D2524" s="1"/>
      <c r="E2524" s="1"/>
      <c r="H2524" s="1"/>
      <c r="I2524" s="1"/>
      <c r="J2524" s="1"/>
      <c r="K2524" s="1"/>
    </row>
    <row r="2525" spans="1:11" s="18" customFormat="1" ht="15" customHeight="1" x14ac:dyDescent="0.15">
      <c r="A2525" s="248"/>
      <c r="B2525" s="1"/>
      <c r="C2525" s="1"/>
      <c r="D2525" s="1"/>
      <c r="E2525" s="1"/>
      <c r="H2525" s="1"/>
      <c r="I2525" s="1"/>
      <c r="J2525" s="1"/>
      <c r="K2525" s="1"/>
    </row>
    <row r="2526" spans="1:11" s="18" customFormat="1" ht="15" customHeight="1" x14ac:dyDescent="0.15">
      <c r="A2526" s="248"/>
      <c r="B2526" s="1"/>
      <c r="C2526" s="1"/>
      <c r="D2526" s="1"/>
      <c r="E2526" s="1"/>
      <c r="H2526" s="1"/>
      <c r="I2526" s="1"/>
      <c r="J2526" s="1"/>
      <c r="K2526" s="1"/>
    </row>
    <row r="2527" spans="1:11" s="18" customFormat="1" ht="15" customHeight="1" x14ac:dyDescent="0.15">
      <c r="A2527" s="248"/>
      <c r="B2527" s="1"/>
      <c r="C2527" s="1"/>
      <c r="D2527" s="1"/>
      <c r="E2527" s="1"/>
      <c r="H2527" s="1"/>
      <c r="I2527" s="1"/>
      <c r="J2527" s="1"/>
      <c r="K2527" s="1"/>
    </row>
    <row r="2528" spans="1:11" ht="15" customHeight="1" x14ac:dyDescent="0.15">
      <c r="A2528" s="248" t="s">
        <v>528</v>
      </c>
    </row>
    <row r="2541" spans="1:1" ht="15" customHeight="1" x14ac:dyDescent="0.15">
      <c r="A2541" s="248" t="s">
        <v>549</v>
      </c>
    </row>
    <row r="2554" spans="1:11" ht="15" customHeight="1" x14ac:dyDescent="0.15">
      <c r="A2554" s="248" t="s">
        <v>678</v>
      </c>
    </row>
    <row r="2555" spans="1:11" s="18" customFormat="1" ht="15" customHeight="1" x14ac:dyDescent="0.15">
      <c r="A2555" s="248"/>
      <c r="B2555" s="1"/>
      <c r="C2555" s="1"/>
      <c r="D2555" s="1"/>
      <c r="E2555" s="1"/>
      <c r="H2555" s="1"/>
      <c r="I2555" s="1"/>
      <c r="J2555" s="1"/>
      <c r="K2555" s="1"/>
    </row>
    <row r="2556" spans="1:11" s="18" customFormat="1" ht="15" customHeight="1" x14ac:dyDescent="0.15">
      <c r="A2556" s="248"/>
      <c r="B2556" s="1"/>
      <c r="C2556" s="1"/>
      <c r="D2556" s="1"/>
      <c r="E2556" s="1"/>
      <c r="H2556" s="1"/>
      <c r="I2556" s="1"/>
      <c r="J2556" s="1"/>
      <c r="K2556" s="1"/>
    </row>
    <row r="2557" spans="1:11" s="18" customFormat="1" ht="15" customHeight="1" x14ac:dyDescent="0.15">
      <c r="A2557" s="248"/>
      <c r="B2557" s="1"/>
      <c r="C2557" s="1"/>
      <c r="D2557" s="1"/>
      <c r="E2557" s="1"/>
      <c r="H2557" s="1"/>
      <c r="I2557" s="1"/>
      <c r="J2557" s="1"/>
      <c r="K2557" s="1"/>
    </row>
    <row r="2558" spans="1:11" s="18" customFormat="1" ht="15" customHeight="1" x14ac:dyDescent="0.15">
      <c r="A2558" s="248"/>
      <c r="B2558" s="1"/>
      <c r="C2558" s="1"/>
      <c r="D2558" s="1"/>
      <c r="E2558" s="1"/>
      <c r="H2558" s="1"/>
      <c r="I2558" s="1"/>
      <c r="J2558" s="1"/>
      <c r="K2558" s="1"/>
    </row>
    <row r="2559" spans="1:11" s="18" customFormat="1" ht="15" customHeight="1" x14ac:dyDescent="0.15">
      <c r="A2559" s="248"/>
      <c r="B2559" s="1"/>
      <c r="C2559" s="1"/>
      <c r="D2559" s="1"/>
      <c r="E2559" s="1"/>
      <c r="H2559" s="1"/>
      <c r="I2559" s="1"/>
      <c r="J2559" s="1"/>
      <c r="K2559" s="1"/>
    </row>
    <row r="2560" spans="1:11" s="18" customFormat="1" ht="15" customHeight="1" x14ac:dyDescent="0.15">
      <c r="A2560" s="248"/>
      <c r="B2560" s="1"/>
      <c r="C2560" s="1"/>
      <c r="D2560" s="1"/>
      <c r="E2560" s="1"/>
      <c r="H2560" s="1"/>
      <c r="I2560" s="1"/>
      <c r="J2560" s="1"/>
      <c r="K2560" s="1"/>
    </row>
    <row r="2561" spans="1:11" s="18" customFormat="1" ht="15" customHeight="1" x14ac:dyDescent="0.15">
      <c r="A2561" s="248"/>
      <c r="B2561" s="1"/>
      <c r="C2561" s="1"/>
      <c r="D2561" s="1"/>
      <c r="E2561" s="1"/>
      <c r="H2561" s="1"/>
      <c r="I2561" s="1"/>
      <c r="J2561" s="1"/>
      <c r="K2561" s="1"/>
    </row>
    <row r="2562" spans="1:11" s="18" customFormat="1" ht="15" customHeight="1" x14ac:dyDescent="0.15">
      <c r="A2562" s="248"/>
      <c r="B2562" s="1"/>
      <c r="C2562" s="1"/>
      <c r="D2562" s="1"/>
      <c r="E2562" s="1"/>
      <c r="H2562" s="1"/>
      <c r="I2562" s="1"/>
      <c r="J2562" s="1"/>
      <c r="K2562" s="1"/>
    </row>
    <row r="2563" spans="1:11" s="18" customFormat="1" ht="15" customHeight="1" x14ac:dyDescent="0.15">
      <c r="A2563" s="248"/>
      <c r="B2563" s="1"/>
      <c r="C2563" s="1"/>
      <c r="D2563" s="1"/>
      <c r="E2563" s="1"/>
      <c r="H2563" s="1"/>
      <c r="I2563" s="1"/>
      <c r="J2563" s="1"/>
      <c r="K2563" s="1"/>
    </row>
    <row r="2564" spans="1:11" s="18" customFormat="1" ht="15" customHeight="1" x14ac:dyDescent="0.15">
      <c r="A2564" s="248"/>
      <c r="B2564" s="1"/>
      <c r="C2564" s="1"/>
      <c r="D2564" s="1"/>
      <c r="E2564" s="1"/>
      <c r="H2564" s="1"/>
      <c r="I2564" s="1"/>
      <c r="J2564" s="1"/>
      <c r="K2564" s="1"/>
    </row>
    <row r="2565" spans="1:11" s="18" customFormat="1" ht="15" customHeight="1" x14ac:dyDescent="0.15">
      <c r="A2565" s="248"/>
      <c r="B2565" s="1"/>
      <c r="C2565" s="1"/>
      <c r="D2565" s="1"/>
      <c r="E2565" s="1"/>
      <c r="H2565" s="1"/>
      <c r="I2565" s="1"/>
      <c r="J2565" s="1"/>
      <c r="K2565" s="1"/>
    </row>
    <row r="2566" spans="1:11" s="18" customFormat="1" ht="15" customHeight="1" x14ac:dyDescent="0.15">
      <c r="A2566" s="248"/>
      <c r="B2566" s="1"/>
      <c r="C2566" s="1"/>
      <c r="D2566" s="1"/>
      <c r="E2566" s="1"/>
      <c r="H2566" s="1"/>
      <c r="I2566" s="1"/>
      <c r="J2566" s="1"/>
      <c r="K2566" s="1"/>
    </row>
    <row r="2567" spans="1:11" s="18" customFormat="1" ht="15" customHeight="1" x14ac:dyDescent="0.15">
      <c r="A2567" s="248"/>
      <c r="B2567" s="1"/>
      <c r="C2567" s="1"/>
      <c r="D2567" s="1"/>
      <c r="E2567" s="1"/>
      <c r="H2567" s="1"/>
      <c r="I2567" s="1"/>
      <c r="J2567" s="1"/>
      <c r="K2567" s="1"/>
    </row>
    <row r="2568" spans="1:11" ht="15" customHeight="1" x14ac:dyDescent="0.15">
      <c r="A2568" s="248" t="s">
        <v>682</v>
      </c>
    </row>
    <row r="2569" spans="1:11" s="18" customFormat="1" ht="15" customHeight="1" x14ac:dyDescent="0.15">
      <c r="A2569" s="248"/>
      <c r="B2569" s="1"/>
      <c r="C2569" s="1"/>
      <c r="D2569" s="1"/>
      <c r="E2569" s="1"/>
      <c r="H2569" s="1"/>
      <c r="I2569" s="1"/>
      <c r="J2569" s="1"/>
      <c r="K2569" s="1"/>
    </row>
    <row r="2570" spans="1:11" s="18" customFormat="1" ht="15" customHeight="1" x14ac:dyDescent="0.15">
      <c r="A2570" s="248"/>
      <c r="B2570" s="1"/>
      <c r="C2570" s="1"/>
      <c r="D2570" s="1"/>
      <c r="E2570" s="1"/>
      <c r="H2570" s="1"/>
      <c r="I2570" s="1"/>
      <c r="J2570" s="1"/>
      <c r="K2570" s="1"/>
    </row>
    <row r="2571" spans="1:11" s="18" customFormat="1" ht="15" customHeight="1" x14ac:dyDescent="0.15">
      <c r="A2571" s="248"/>
      <c r="B2571" s="1"/>
      <c r="C2571" s="1"/>
      <c r="D2571" s="1"/>
      <c r="E2571" s="1"/>
      <c r="H2571" s="1"/>
      <c r="I2571" s="1"/>
      <c r="J2571" s="1"/>
      <c r="K2571" s="1"/>
    </row>
    <row r="2572" spans="1:11" s="18" customFormat="1" ht="15" customHeight="1" x14ac:dyDescent="0.15">
      <c r="A2572" s="248"/>
      <c r="B2572" s="1"/>
      <c r="C2572" s="1"/>
      <c r="D2572" s="1"/>
      <c r="E2572" s="1"/>
      <c r="H2572" s="1"/>
      <c r="I2572" s="1"/>
      <c r="J2572" s="1"/>
      <c r="K2572" s="1"/>
    </row>
    <row r="2573" spans="1:11" s="18" customFormat="1" ht="15" customHeight="1" x14ac:dyDescent="0.15">
      <c r="A2573" s="248"/>
      <c r="B2573" s="1"/>
      <c r="C2573" s="1"/>
      <c r="D2573" s="1"/>
      <c r="E2573" s="1"/>
      <c r="H2573" s="1"/>
      <c r="I2573" s="1"/>
      <c r="J2573" s="1"/>
      <c r="K2573" s="1"/>
    </row>
    <row r="2574" spans="1:11" s="18" customFormat="1" ht="15" customHeight="1" x14ac:dyDescent="0.15">
      <c r="A2574" s="248"/>
      <c r="B2574" s="1"/>
      <c r="C2574" s="1"/>
      <c r="D2574" s="1"/>
      <c r="E2574" s="1"/>
      <c r="H2574" s="1"/>
      <c r="I2574" s="1"/>
      <c r="J2574" s="1"/>
      <c r="K2574" s="1"/>
    </row>
    <row r="2575" spans="1:11" s="18" customFormat="1" ht="15" customHeight="1" x14ac:dyDescent="0.15">
      <c r="A2575" s="248"/>
      <c r="B2575" s="1"/>
      <c r="C2575" s="1"/>
      <c r="D2575" s="1"/>
      <c r="E2575" s="1"/>
      <c r="H2575" s="1"/>
      <c r="I2575" s="1"/>
      <c r="J2575" s="1"/>
      <c r="K2575" s="1"/>
    </row>
    <row r="2576" spans="1:11" s="18" customFormat="1" ht="15" customHeight="1" x14ac:dyDescent="0.15">
      <c r="A2576" s="248"/>
      <c r="B2576" s="1"/>
      <c r="C2576" s="1"/>
      <c r="D2576" s="1"/>
      <c r="E2576" s="1"/>
      <c r="H2576" s="1"/>
      <c r="I2576" s="1"/>
      <c r="J2576" s="1"/>
      <c r="K2576" s="1"/>
    </row>
    <row r="2577" spans="1:11" s="18" customFormat="1" ht="15" customHeight="1" x14ac:dyDescent="0.15">
      <c r="A2577" s="248"/>
      <c r="B2577" s="1"/>
      <c r="C2577" s="1"/>
      <c r="D2577" s="1"/>
      <c r="E2577" s="1"/>
      <c r="H2577" s="1"/>
      <c r="I2577" s="1"/>
      <c r="J2577" s="1"/>
      <c r="K2577" s="1"/>
    </row>
    <row r="2578" spans="1:11" s="18" customFormat="1" ht="15" customHeight="1" x14ac:dyDescent="0.15">
      <c r="A2578" s="248"/>
      <c r="B2578" s="1"/>
      <c r="C2578" s="1"/>
      <c r="D2578" s="1"/>
      <c r="E2578" s="1"/>
      <c r="H2578" s="1"/>
      <c r="I2578" s="1"/>
      <c r="J2578" s="1"/>
      <c r="K2578" s="1"/>
    </row>
    <row r="2579" spans="1:11" s="18" customFormat="1" ht="15" customHeight="1" x14ac:dyDescent="0.15">
      <c r="A2579" s="248"/>
      <c r="B2579" s="1"/>
      <c r="C2579" s="1"/>
      <c r="D2579" s="1"/>
      <c r="E2579" s="1"/>
      <c r="H2579" s="1"/>
      <c r="I2579" s="1"/>
      <c r="J2579" s="1"/>
      <c r="K2579" s="1"/>
    </row>
    <row r="2580" spans="1:11" s="18" customFormat="1" ht="15" customHeight="1" x14ac:dyDescent="0.15">
      <c r="A2580" s="248"/>
      <c r="B2580" s="1"/>
      <c r="C2580" s="1"/>
      <c r="D2580" s="1"/>
      <c r="E2580" s="1"/>
      <c r="H2580" s="1"/>
      <c r="I2580" s="1"/>
      <c r="J2580" s="1"/>
      <c r="K2580" s="1"/>
    </row>
    <row r="2581" spans="1:11" s="18" customFormat="1" ht="15" customHeight="1" x14ac:dyDescent="0.15">
      <c r="A2581" s="248"/>
      <c r="B2581" s="1"/>
      <c r="C2581" s="1"/>
      <c r="D2581" s="1"/>
      <c r="E2581" s="1"/>
      <c r="H2581" s="1"/>
      <c r="I2581" s="1"/>
      <c r="J2581" s="1"/>
      <c r="K2581" s="1"/>
    </row>
    <row r="2582" spans="1:11" ht="15" customHeight="1" x14ac:dyDescent="0.15">
      <c r="A2582" s="7" t="s">
        <v>537</v>
      </c>
    </row>
    <row r="2583" spans="1:11" s="18" customFormat="1" ht="15" customHeight="1" x14ac:dyDescent="0.15">
      <c r="A2583" s="248"/>
      <c r="B2583" s="1"/>
      <c r="C2583" s="1"/>
      <c r="D2583" s="1"/>
      <c r="E2583" s="1"/>
      <c r="H2583" s="1"/>
      <c r="I2583" s="1"/>
      <c r="J2583" s="1"/>
      <c r="K2583" s="1"/>
    </row>
    <row r="2584" spans="1:11" s="18" customFormat="1" ht="15" customHeight="1" x14ac:dyDescent="0.15">
      <c r="A2584" s="248"/>
      <c r="B2584" s="1"/>
      <c r="C2584" s="1"/>
      <c r="D2584" s="1"/>
      <c r="E2584" s="1"/>
      <c r="H2584" s="1"/>
      <c r="I2584" s="1"/>
      <c r="J2584" s="1"/>
      <c r="K2584" s="1"/>
    </row>
    <row r="2585" spans="1:11" s="18" customFormat="1" ht="15" customHeight="1" x14ac:dyDescent="0.15">
      <c r="A2585" s="248"/>
      <c r="B2585" s="1"/>
      <c r="C2585" s="1"/>
      <c r="D2585" s="1"/>
      <c r="E2585" s="1"/>
      <c r="H2585" s="1"/>
      <c r="I2585" s="1"/>
      <c r="J2585" s="1"/>
      <c r="K2585" s="1"/>
    </row>
    <row r="2586" spans="1:11" s="18" customFormat="1" ht="15" customHeight="1" x14ac:dyDescent="0.15">
      <c r="A2586" s="248"/>
      <c r="B2586" s="1"/>
      <c r="C2586" s="1"/>
      <c r="D2586" s="1"/>
      <c r="E2586" s="1"/>
      <c r="H2586" s="1"/>
      <c r="I2586" s="1"/>
      <c r="J2586" s="1"/>
      <c r="K2586" s="1"/>
    </row>
    <row r="2587" spans="1:11" s="18" customFormat="1" ht="15" customHeight="1" x14ac:dyDescent="0.15">
      <c r="A2587" s="248"/>
      <c r="B2587" s="1"/>
      <c r="C2587" s="1"/>
      <c r="D2587" s="1"/>
      <c r="E2587" s="1"/>
      <c r="H2587" s="1"/>
      <c r="I2587" s="1"/>
      <c r="J2587" s="1"/>
      <c r="K2587" s="1"/>
    </row>
    <row r="2588" spans="1:11" s="18" customFormat="1" ht="15" customHeight="1" x14ac:dyDescent="0.15">
      <c r="A2588" s="248"/>
      <c r="B2588" s="1"/>
      <c r="C2588" s="1"/>
      <c r="D2588" s="1"/>
      <c r="E2588" s="1"/>
      <c r="H2588" s="1"/>
      <c r="I2588" s="1"/>
      <c r="J2588" s="1"/>
      <c r="K2588" s="1"/>
    </row>
    <row r="2589" spans="1:11" s="18" customFormat="1" ht="15" customHeight="1" x14ac:dyDescent="0.15">
      <c r="A2589" s="248"/>
      <c r="B2589" s="1"/>
      <c r="C2589" s="1"/>
      <c r="D2589" s="1"/>
      <c r="E2589" s="1"/>
      <c r="H2589" s="1"/>
      <c r="I2589" s="1"/>
      <c r="J2589" s="1"/>
      <c r="K2589" s="1"/>
    </row>
    <row r="2590" spans="1:11" s="18" customFormat="1" ht="15" customHeight="1" x14ac:dyDescent="0.15">
      <c r="A2590" s="248"/>
      <c r="B2590" s="1"/>
      <c r="C2590" s="1"/>
      <c r="D2590" s="1"/>
      <c r="E2590" s="1"/>
      <c r="H2590" s="1"/>
      <c r="I2590" s="1"/>
      <c r="J2590" s="1"/>
      <c r="K2590" s="1"/>
    </row>
    <row r="2591" spans="1:11" s="18" customFormat="1" ht="15" customHeight="1" x14ac:dyDescent="0.15">
      <c r="A2591" s="248"/>
      <c r="B2591" s="1"/>
      <c r="C2591" s="1"/>
      <c r="D2591" s="1"/>
      <c r="E2591" s="1"/>
      <c r="H2591" s="1"/>
      <c r="I2591" s="1"/>
      <c r="J2591" s="1"/>
      <c r="K2591" s="1"/>
    </row>
    <row r="2592" spans="1:11" s="18" customFormat="1" ht="15" customHeight="1" x14ac:dyDescent="0.15">
      <c r="A2592" s="248"/>
      <c r="B2592" s="1"/>
      <c r="C2592" s="1"/>
      <c r="D2592" s="1"/>
      <c r="E2592" s="1"/>
      <c r="H2592" s="1"/>
      <c r="I2592" s="1"/>
      <c r="J2592" s="1"/>
      <c r="K2592" s="1"/>
    </row>
    <row r="2593" spans="1:11" s="18" customFormat="1" ht="15" customHeight="1" x14ac:dyDescent="0.15">
      <c r="A2593" s="248"/>
      <c r="B2593" s="1"/>
      <c r="C2593" s="1"/>
      <c r="D2593" s="1"/>
      <c r="E2593" s="1"/>
      <c r="H2593" s="1"/>
      <c r="I2593" s="1"/>
      <c r="J2593" s="1"/>
      <c r="K2593" s="1"/>
    </row>
    <row r="2594" spans="1:11" s="18" customFormat="1" ht="15" customHeight="1" x14ac:dyDescent="0.15">
      <c r="A2594" s="248"/>
      <c r="B2594" s="1"/>
      <c r="C2594" s="1"/>
      <c r="D2594" s="1"/>
      <c r="E2594" s="1"/>
      <c r="H2594" s="1"/>
      <c r="I2594" s="1"/>
      <c r="J2594" s="1"/>
      <c r="K2594" s="1"/>
    </row>
    <row r="2595" spans="1:11" s="18" customFormat="1" ht="15" customHeight="1" x14ac:dyDescent="0.15">
      <c r="A2595" s="248"/>
      <c r="B2595" s="1"/>
      <c r="C2595" s="1"/>
      <c r="D2595" s="1"/>
      <c r="E2595" s="1"/>
      <c r="H2595" s="1"/>
      <c r="I2595" s="1"/>
      <c r="J2595" s="1"/>
      <c r="K2595" s="1"/>
    </row>
    <row r="2596" spans="1:11" s="249" customFormat="1" ht="15" customHeight="1" x14ac:dyDescent="0.15">
      <c r="A2596" s="7" t="s">
        <v>538</v>
      </c>
    </row>
    <row r="2597" spans="1:11" s="18" customFormat="1" ht="15" customHeight="1" x14ac:dyDescent="0.15">
      <c r="A2597" s="248"/>
      <c r="B2597" s="1"/>
      <c r="C2597" s="1"/>
      <c r="D2597" s="1"/>
      <c r="E2597" s="1"/>
      <c r="H2597" s="1"/>
      <c r="I2597" s="1"/>
      <c r="J2597" s="1"/>
      <c r="K2597" s="1"/>
    </row>
    <row r="2598" spans="1:11" s="18" customFormat="1" ht="15" customHeight="1" x14ac:dyDescent="0.15">
      <c r="A2598" s="248"/>
      <c r="B2598" s="1"/>
      <c r="C2598" s="1"/>
      <c r="D2598" s="1"/>
      <c r="E2598" s="1"/>
      <c r="H2598" s="1"/>
      <c r="I2598" s="1"/>
      <c r="J2598" s="1"/>
      <c r="K2598" s="1"/>
    </row>
    <row r="2599" spans="1:11" s="18" customFormat="1" ht="15" customHeight="1" x14ac:dyDescent="0.15">
      <c r="A2599" s="248"/>
      <c r="B2599" s="1"/>
      <c r="C2599" s="1"/>
      <c r="D2599" s="1"/>
      <c r="E2599" s="1"/>
      <c r="H2599" s="1"/>
      <c r="I2599" s="1"/>
      <c r="J2599" s="1"/>
      <c r="K2599" s="1"/>
    </row>
    <row r="2600" spans="1:11" s="18" customFormat="1" ht="15" customHeight="1" x14ac:dyDescent="0.15">
      <c r="A2600" s="248"/>
      <c r="B2600" s="1"/>
      <c r="C2600" s="1"/>
      <c r="D2600" s="1"/>
      <c r="E2600" s="1"/>
      <c r="H2600" s="1"/>
      <c r="I2600" s="1"/>
      <c r="J2600" s="1"/>
      <c r="K2600" s="1"/>
    </row>
    <row r="2601" spans="1:11" s="18" customFormat="1" ht="15" customHeight="1" x14ac:dyDescent="0.15">
      <c r="A2601" s="248"/>
      <c r="B2601" s="1"/>
      <c r="C2601" s="1"/>
      <c r="D2601" s="1"/>
      <c r="E2601" s="1"/>
      <c r="H2601" s="1"/>
      <c r="I2601" s="1"/>
      <c r="J2601" s="1"/>
      <c r="K2601" s="1"/>
    </row>
    <row r="2602" spans="1:11" s="18" customFormat="1" ht="15" customHeight="1" x14ac:dyDescent="0.15">
      <c r="A2602" s="248"/>
      <c r="B2602" s="1"/>
      <c r="C2602" s="1"/>
      <c r="D2602" s="1"/>
      <c r="E2602" s="1"/>
      <c r="H2602" s="1"/>
      <c r="I2602" s="1"/>
      <c r="J2602" s="1"/>
      <c r="K2602" s="1"/>
    </row>
    <row r="2603" spans="1:11" s="18" customFormat="1" ht="15" customHeight="1" x14ac:dyDescent="0.15">
      <c r="A2603" s="248"/>
      <c r="B2603" s="1"/>
      <c r="C2603" s="1"/>
      <c r="D2603" s="1"/>
      <c r="E2603" s="1"/>
      <c r="H2603" s="1"/>
      <c r="I2603" s="1"/>
      <c r="J2603" s="1"/>
      <c r="K2603" s="1"/>
    </row>
    <row r="2604" spans="1:11" s="18" customFormat="1" ht="15" customHeight="1" x14ac:dyDescent="0.15">
      <c r="A2604" s="248"/>
      <c r="B2604" s="1"/>
      <c r="C2604" s="1"/>
      <c r="D2604" s="1"/>
      <c r="E2604" s="1"/>
      <c r="H2604" s="1"/>
      <c r="I2604" s="1"/>
      <c r="J2604" s="1"/>
      <c r="K2604" s="1"/>
    </row>
    <row r="2605" spans="1:11" s="18" customFormat="1" ht="15" customHeight="1" x14ac:dyDescent="0.15">
      <c r="A2605" s="248"/>
      <c r="B2605" s="1"/>
      <c r="C2605" s="1"/>
      <c r="D2605" s="1"/>
      <c r="E2605" s="1"/>
      <c r="H2605" s="1"/>
      <c r="I2605" s="1"/>
      <c r="J2605" s="1"/>
      <c r="K2605" s="1"/>
    </row>
    <row r="2606" spans="1:11" s="18" customFormat="1" ht="15" customHeight="1" x14ac:dyDescent="0.15">
      <c r="A2606" s="248"/>
      <c r="B2606" s="1"/>
      <c r="C2606" s="1"/>
      <c r="D2606" s="1"/>
      <c r="E2606" s="1"/>
      <c r="H2606" s="1"/>
      <c r="I2606" s="1"/>
      <c r="J2606" s="1"/>
      <c r="K2606" s="1"/>
    </row>
    <row r="2607" spans="1:11" s="18" customFormat="1" ht="15" customHeight="1" x14ac:dyDescent="0.15">
      <c r="A2607" s="248"/>
      <c r="B2607" s="1"/>
      <c r="C2607" s="1"/>
      <c r="D2607" s="1"/>
      <c r="E2607" s="1"/>
      <c r="H2607" s="1"/>
      <c r="I2607" s="1"/>
      <c r="J2607" s="1"/>
      <c r="K2607" s="1"/>
    </row>
    <row r="2608" spans="1:11" s="18" customFormat="1" ht="15" customHeight="1" x14ac:dyDescent="0.15">
      <c r="A2608" s="248"/>
      <c r="B2608" s="1"/>
      <c r="C2608" s="1"/>
      <c r="D2608" s="1"/>
      <c r="E2608" s="1"/>
      <c r="H2608" s="1"/>
      <c r="I2608" s="1"/>
      <c r="J2608" s="1"/>
      <c r="K2608" s="1"/>
    </row>
    <row r="2609" spans="1:11" s="18" customFormat="1" ht="15" customHeight="1" x14ac:dyDescent="0.15">
      <c r="A2609" s="248"/>
      <c r="B2609" s="1"/>
      <c r="C2609" s="1"/>
      <c r="D2609" s="1"/>
      <c r="E2609" s="1"/>
      <c r="H2609" s="1"/>
      <c r="I2609" s="1"/>
      <c r="J2609" s="1"/>
      <c r="K2609" s="1"/>
    </row>
    <row r="2610" spans="1:11" ht="15" customHeight="1" x14ac:dyDescent="0.15">
      <c r="A2610" s="7" t="s">
        <v>541</v>
      </c>
    </row>
    <row r="2626" spans="1:11" ht="15" customHeight="1" x14ac:dyDescent="0.15">
      <c r="A2626" s="248"/>
    </row>
    <row r="2627" spans="1:11" s="18" customFormat="1" ht="15" customHeight="1" x14ac:dyDescent="0.15">
      <c r="A2627" s="248"/>
      <c r="B2627" s="1"/>
      <c r="C2627" s="1"/>
      <c r="D2627" s="1"/>
      <c r="E2627" s="1"/>
      <c r="H2627" s="1"/>
      <c r="I2627" s="1"/>
      <c r="J2627" s="1"/>
      <c r="K2627" s="1"/>
    </row>
    <row r="2628" spans="1:11" ht="15" customHeight="1" x14ac:dyDescent="0.15">
      <c r="A2628" s="7" t="s">
        <v>550</v>
      </c>
      <c r="B2628" s="315"/>
    </row>
    <row r="2629" spans="1:11" s="18" customFormat="1" ht="15" customHeight="1" x14ac:dyDescent="0.15">
      <c r="A2629" s="295"/>
      <c r="B2629" s="316"/>
      <c r="C2629" s="1"/>
      <c r="D2629" s="1"/>
      <c r="E2629" s="1"/>
      <c r="H2629" s="1"/>
      <c r="I2629" s="1"/>
      <c r="J2629" s="1"/>
      <c r="K2629" s="1"/>
    </row>
    <row r="2630" spans="1:11" s="18" customFormat="1" ht="15" customHeight="1" x14ac:dyDescent="0.15">
      <c r="A2630" s="295"/>
      <c r="B2630" s="316"/>
      <c r="C2630" s="1"/>
      <c r="D2630" s="1"/>
      <c r="E2630" s="1"/>
      <c r="H2630" s="1"/>
      <c r="I2630" s="1"/>
      <c r="J2630" s="1"/>
      <c r="K2630" s="1"/>
    </row>
    <row r="2631" spans="1:11" s="18" customFormat="1" ht="15" customHeight="1" x14ac:dyDescent="0.15">
      <c r="A2631" s="295"/>
      <c r="B2631" s="316"/>
      <c r="C2631" s="1"/>
      <c r="D2631" s="1"/>
      <c r="E2631" s="1"/>
      <c r="H2631" s="1"/>
      <c r="I2631" s="1"/>
      <c r="J2631" s="1"/>
      <c r="K2631" s="1"/>
    </row>
    <row r="2632" spans="1:11" s="18" customFormat="1" ht="15" customHeight="1" x14ac:dyDescent="0.15">
      <c r="A2632" s="295"/>
      <c r="B2632" s="316"/>
      <c r="C2632" s="1"/>
      <c r="D2632" s="1"/>
      <c r="E2632" s="1"/>
      <c r="H2632" s="1"/>
      <c r="I2632" s="1"/>
      <c r="J2632" s="1"/>
      <c r="K2632" s="1"/>
    </row>
    <row r="2633" spans="1:11" s="18" customFormat="1" ht="15" customHeight="1" x14ac:dyDescent="0.15">
      <c r="A2633" s="295"/>
      <c r="B2633" s="316"/>
      <c r="C2633" s="1"/>
      <c r="D2633" s="1"/>
      <c r="E2633" s="1"/>
      <c r="H2633" s="1"/>
      <c r="I2633" s="1"/>
      <c r="J2633" s="1"/>
      <c r="K2633" s="1"/>
    </row>
    <row r="2634" spans="1:11" s="18" customFormat="1" ht="15" customHeight="1" x14ac:dyDescent="0.15">
      <c r="A2634" s="295"/>
      <c r="B2634" s="316"/>
      <c r="C2634" s="1"/>
      <c r="D2634" s="1"/>
      <c r="E2634" s="1"/>
      <c r="H2634" s="1"/>
      <c r="I2634" s="1"/>
      <c r="J2634" s="1"/>
      <c r="K2634" s="1"/>
    </row>
    <row r="2635" spans="1:11" s="18" customFormat="1" ht="15" customHeight="1" x14ac:dyDescent="0.15">
      <c r="A2635" s="295"/>
      <c r="B2635" s="316"/>
      <c r="C2635" s="1"/>
      <c r="D2635" s="1"/>
      <c r="E2635" s="1"/>
      <c r="H2635" s="1"/>
      <c r="I2635" s="1"/>
      <c r="J2635" s="1"/>
      <c r="K2635" s="1"/>
    </row>
    <row r="2636" spans="1:11" s="18" customFormat="1" ht="15" customHeight="1" x14ac:dyDescent="0.15">
      <c r="A2636" s="295"/>
      <c r="B2636" s="316"/>
      <c r="C2636" s="1"/>
      <c r="D2636" s="1"/>
      <c r="E2636" s="1"/>
      <c r="H2636" s="1"/>
      <c r="I2636" s="1"/>
      <c r="J2636" s="1"/>
      <c r="K2636" s="1"/>
    </row>
    <row r="2637" spans="1:11" s="18" customFormat="1" ht="15" customHeight="1" x14ac:dyDescent="0.15">
      <c r="A2637" s="295"/>
      <c r="B2637" s="316"/>
      <c r="C2637" s="1"/>
      <c r="D2637" s="1"/>
      <c r="E2637" s="1"/>
      <c r="H2637" s="1"/>
      <c r="I2637" s="1"/>
      <c r="J2637" s="1"/>
      <c r="K2637" s="1"/>
    </row>
    <row r="2638" spans="1:11" s="18" customFormat="1" ht="15" customHeight="1" x14ac:dyDescent="0.15">
      <c r="A2638" s="295"/>
      <c r="B2638" s="316"/>
      <c r="C2638" s="1"/>
      <c r="D2638" s="1"/>
      <c r="E2638" s="1"/>
      <c r="H2638" s="1"/>
      <c r="I2638" s="1"/>
      <c r="J2638" s="1"/>
      <c r="K2638" s="1"/>
    </row>
    <row r="2639" spans="1:11" s="18" customFormat="1" ht="15" customHeight="1" x14ac:dyDescent="0.15">
      <c r="A2639" s="295"/>
      <c r="B2639" s="316"/>
      <c r="C2639" s="1"/>
      <c r="D2639" s="1"/>
      <c r="E2639" s="1"/>
      <c r="H2639" s="1"/>
      <c r="I2639" s="1"/>
      <c r="J2639" s="1"/>
      <c r="K2639" s="1"/>
    </row>
    <row r="2640" spans="1:11" s="18" customFormat="1" ht="15" customHeight="1" x14ac:dyDescent="0.15">
      <c r="A2640" s="295"/>
      <c r="B2640" s="316"/>
      <c r="C2640" s="1"/>
      <c r="D2640" s="1"/>
      <c r="E2640" s="1"/>
      <c r="H2640" s="1"/>
      <c r="I2640" s="1"/>
      <c r="J2640" s="1"/>
      <c r="K2640" s="1"/>
    </row>
    <row r="2641" spans="1:11" s="18" customFormat="1" ht="15" customHeight="1" x14ac:dyDescent="0.15">
      <c r="A2641" s="295"/>
      <c r="B2641" s="316"/>
      <c r="C2641" s="1"/>
      <c r="D2641" s="1"/>
      <c r="E2641" s="1"/>
      <c r="H2641" s="1"/>
      <c r="I2641" s="1"/>
      <c r="J2641" s="1"/>
      <c r="K2641" s="1"/>
    </row>
    <row r="2642" spans="1:11" ht="15" customHeight="1" x14ac:dyDescent="0.15">
      <c r="A2642" s="7" t="s">
        <v>554</v>
      </c>
      <c r="B2642" s="315"/>
    </row>
    <row r="2643" spans="1:11" s="18" customFormat="1" ht="15" customHeight="1" x14ac:dyDescent="0.15">
      <c r="A2643" s="295"/>
      <c r="B2643" s="316"/>
      <c r="C2643" s="1"/>
      <c r="D2643" s="1"/>
      <c r="E2643" s="1"/>
      <c r="H2643" s="1"/>
      <c r="I2643" s="1"/>
      <c r="J2643" s="1"/>
      <c r="K2643" s="1"/>
    </row>
    <row r="2644" spans="1:11" s="18" customFormat="1" ht="15" customHeight="1" x14ac:dyDescent="0.15">
      <c r="A2644" s="295"/>
      <c r="B2644" s="316"/>
      <c r="C2644" s="1"/>
      <c r="D2644" s="1"/>
      <c r="E2644" s="1"/>
      <c r="H2644" s="1"/>
      <c r="I2644" s="1"/>
      <c r="J2644" s="1"/>
      <c r="K2644" s="1"/>
    </row>
    <row r="2645" spans="1:11" s="18" customFormat="1" ht="15" customHeight="1" x14ac:dyDescent="0.15">
      <c r="A2645" s="295"/>
      <c r="B2645" s="316"/>
      <c r="C2645" s="1"/>
      <c r="D2645" s="1"/>
      <c r="E2645" s="1"/>
      <c r="H2645" s="1"/>
      <c r="I2645" s="1"/>
      <c r="J2645" s="1"/>
      <c r="K2645" s="1"/>
    </row>
    <row r="2646" spans="1:11" s="18" customFormat="1" ht="15" customHeight="1" x14ac:dyDescent="0.15">
      <c r="A2646" s="295"/>
      <c r="B2646" s="316"/>
      <c r="C2646" s="1"/>
      <c r="D2646" s="1"/>
      <c r="E2646" s="1"/>
      <c r="H2646" s="1"/>
      <c r="I2646" s="1"/>
      <c r="J2646" s="1"/>
      <c r="K2646" s="1"/>
    </row>
    <row r="2647" spans="1:11" s="18" customFormat="1" ht="15" customHeight="1" x14ac:dyDescent="0.15">
      <c r="A2647" s="295"/>
      <c r="B2647" s="316"/>
      <c r="C2647" s="1"/>
      <c r="D2647" s="1"/>
      <c r="E2647" s="1"/>
      <c r="H2647" s="1"/>
      <c r="I2647" s="1"/>
      <c r="J2647" s="1"/>
      <c r="K2647" s="1"/>
    </row>
    <row r="2648" spans="1:11" s="18" customFormat="1" ht="15" customHeight="1" x14ac:dyDescent="0.15">
      <c r="A2648" s="295"/>
      <c r="B2648" s="316"/>
      <c r="C2648" s="1"/>
      <c r="D2648" s="1"/>
      <c r="E2648" s="1"/>
      <c r="H2648" s="1"/>
      <c r="I2648" s="1"/>
      <c r="J2648" s="1"/>
      <c r="K2648" s="1"/>
    </row>
    <row r="2649" spans="1:11" s="18" customFormat="1" ht="15" customHeight="1" x14ac:dyDescent="0.15">
      <c r="A2649" s="295"/>
      <c r="B2649" s="316"/>
      <c r="C2649" s="1"/>
      <c r="D2649" s="1"/>
      <c r="E2649" s="1"/>
      <c r="H2649" s="1"/>
      <c r="I2649" s="1"/>
      <c r="J2649" s="1"/>
      <c r="K2649" s="1"/>
    </row>
    <row r="2650" spans="1:11" s="18" customFormat="1" ht="15" customHeight="1" x14ac:dyDescent="0.15">
      <c r="A2650" s="295"/>
      <c r="B2650" s="316"/>
      <c r="C2650" s="1"/>
      <c r="D2650" s="1"/>
      <c r="E2650" s="1"/>
      <c r="H2650" s="1"/>
      <c r="I2650" s="1"/>
      <c r="J2650" s="1"/>
      <c r="K2650" s="1"/>
    </row>
    <row r="2651" spans="1:11" s="18" customFormat="1" ht="15" customHeight="1" x14ac:dyDescent="0.15">
      <c r="A2651" s="295"/>
      <c r="B2651" s="316"/>
      <c r="C2651" s="1"/>
      <c r="D2651" s="1"/>
      <c r="E2651" s="1"/>
      <c r="H2651" s="1"/>
      <c r="I2651" s="1"/>
      <c r="J2651" s="1"/>
      <c r="K2651" s="1"/>
    </row>
    <row r="2652" spans="1:11" s="18" customFormat="1" ht="15" customHeight="1" x14ac:dyDescent="0.15">
      <c r="A2652" s="295"/>
      <c r="B2652" s="316"/>
      <c r="C2652" s="1"/>
      <c r="D2652" s="1"/>
      <c r="E2652" s="1"/>
      <c r="H2652" s="1"/>
      <c r="I2652" s="1"/>
      <c r="J2652" s="1"/>
      <c r="K2652" s="1"/>
    </row>
    <row r="2653" spans="1:11" s="18" customFormat="1" ht="15" customHeight="1" x14ac:dyDescent="0.15">
      <c r="A2653" s="295"/>
      <c r="B2653" s="316"/>
      <c r="C2653" s="1"/>
      <c r="D2653" s="1"/>
      <c r="E2653" s="1"/>
      <c r="H2653" s="1"/>
      <c r="I2653" s="1"/>
      <c r="J2653" s="1"/>
      <c r="K2653" s="1"/>
    </row>
    <row r="2654" spans="1:11" s="18" customFormat="1" ht="15" customHeight="1" x14ac:dyDescent="0.15">
      <c r="A2654" s="295"/>
      <c r="B2654" s="316"/>
      <c r="C2654" s="1"/>
      <c r="D2654" s="1"/>
      <c r="E2654" s="1"/>
      <c r="H2654" s="1"/>
      <c r="I2654" s="1"/>
      <c r="J2654" s="1"/>
      <c r="K2654" s="1"/>
    </row>
    <row r="2655" spans="1:11" s="18" customFormat="1" ht="15" customHeight="1" x14ac:dyDescent="0.15">
      <c r="A2655" s="295"/>
      <c r="B2655" s="316"/>
      <c r="C2655" s="1"/>
      <c r="D2655" s="1"/>
      <c r="E2655" s="1"/>
      <c r="H2655" s="1"/>
      <c r="I2655" s="1"/>
      <c r="J2655" s="1"/>
      <c r="K2655" s="1"/>
    </row>
    <row r="2656" spans="1:11" ht="15" customHeight="1" x14ac:dyDescent="0.15">
      <c r="A2656" s="7" t="s">
        <v>561</v>
      </c>
    </row>
    <row r="2657" spans="1:11" s="18" customFormat="1" ht="15" customHeight="1" x14ac:dyDescent="0.15">
      <c r="A2657" s="248"/>
      <c r="B2657" s="1"/>
      <c r="C2657" s="1"/>
      <c r="D2657" s="1"/>
      <c r="E2657" s="1"/>
      <c r="H2657" s="1"/>
      <c r="I2657" s="1"/>
      <c r="J2657" s="1"/>
      <c r="K2657" s="1"/>
    </row>
    <row r="2658" spans="1:11" s="18" customFormat="1" ht="15" customHeight="1" x14ac:dyDescent="0.15">
      <c r="A2658" s="248"/>
      <c r="B2658" s="1"/>
      <c r="C2658" s="1"/>
      <c r="D2658" s="1"/>
      <c r="E2658" s="1"/>
      <c r="H2658" s="1"/>
      <c r="I2658" s="1"/>
      <c r="J2658" s="1"/>
      <c r="K2658" s="1"/>
    </row>
    <row r="2659" spans="1:11" s="18" customFormat="1" ht="15" customHeight="1" x14ac:dyDescent="0.15">
      <c r="A2659" s="248"/>
      <c r="B2659" s="1"/>
      <c r="C2659" s="1"/>
      <c r="D2659" s="1"/>
      <c r="E2659" s="1"/>
      <c r="H2659" s="1"/>
      <c r="I2659" s="1"/>
      <c r="J2659" s="1"/>
      <c r="K2659" s="1"/>
    </row>
    <row r="2660" spans="1:11" s="18" customFormat="1" ht="15" customHeight="1" x14ac:dyDescent="0.15">
      <c r="A2660" s="248"/>
      <c r="B2660" s="1"/>
      <c r="C2660" s="1"/>
      <c r="D2660" s="1"/>
      <c r="E2660" s="1"/>
      <c r="H2660" s="1"/>
      <c r="I2660" s="1"/>
      <c r="J2660" s="1"/>
      <c r="K2660" s="1"/>
    </row>
    <row r="2661" spans="1:11" s="18" customFormat="1" ht="15" customHeight="1" x14ac:dyDescent="0.15">
      <c r="A2661" s="248"/>
      <c r="B2661" s="1"/>
      <c r="C2661" s="1"/>
      <c r="D2661" s="1"/>
      <c r="E2661" s="1"/>
      <c r="H2661" s="1"/>
      <c r="I2661" s="1"/>
      <c r="J2661" s="1"/>
      <c r="K2661" s="1"/>
    </row>
    <row r="2662" spans="1:11" s="18" customFormat="1" ht="15" customHeight="1" x14ac:dyDescent="0.15">
      <c r="A2662" s="248"/>
      <c r="B2662" s="1"/>
      <c r="C2662" s="1"/>
      <c r="D2662" s="1"/>
      <c r="E2662" s="1"/>
      <c r="H2662" s="1"/>
      <c r="I2662" s="1"/>
      <c r="J2662" s="1"/>
      <c r="K2662" s="1"/>
    </row>
    <row r="2663" spans="1:11" s="18" customFormat="1" ht="15" customHeight="1" x14ac:dyDescent="0.15">
      <c r="A2663" s="248"/>
      <c r="B2663" s="1"/>
      <c r="C2663" s="1"/>
      <c r="D2663" s="1"/>
      <c r="E2663" s="1"/>
      <c r="H2663" s="1"/>
      <c r="I2663" s="1"/>
      <c r="J2663" s="1"/>
      <c r="K2663" s="1"/>
    </row>
    <row r="2664" spans="1:11" s="18" customFormat="1" ht="15" customHeight="1" x14ac:dyDescent="0.15">
      <c r="A2664" s="248"/>
      <c r="B2664" s="1"/>
      <c r="C2664" s="1"/>
      <c r="D2664" s="1"/>
      <c r="E2664" s="1"/>
      <c r="H2664" s="1"/>
      <c r="I2664" s="1"/>
      <c r="J2664" s="1"/>
      <c r="K2664" s="1"/>
    </row>
    <row r="2665" spans="1:11" s="18" customFormat="1" ht="15" customHeight="1" x14ac:dyDescent="0.15">
      <c r="A2665" s="248"/>
      <c r="B2665" s="1"/>
      <c r="C2665" s="1"/>
      <c r="D2665" s="1"/>
      <c r="E2665" s="1"/>
      <c r="H2665" s="1"/>
      <c r="I2665" s="1"/>
      <c r="J2665" s="1"/>
      <c r="K2665" s="1"/>
    </row>
    <row r="2666" spans="1:11" s="18" customFormat="1" ht="15" customHeight="1" x14ac:dyDescent="0.15">
      <c r="A2666" s="248"/>
      <c r="B2666" s="1"/>
      <c r="C2666" s="1"/>
      <c r="D2666" s="1"/>
      <c r="E2666" s="1"/>
      <c r="H2666" s="1"/>
      <c r="I2666" s="1"/>
      <c r="J2666" s="1"/>
      <c r="K2666" s="1"/>
    </row>
    <row r="2667" spans="1:11" s="18" customFormat="1" ht="15" customHeight="1" x14ac:dyDescent="0.15">
      <c r="A2667" s="248"/>
      <c r="B2667" s="1"/>
      <c r="C2667" s="1"/>
      <c r="D2667" s="1"/>
      <c r="E2667" s="1"/>
      <c r="H2667" s="1"/>
      <c r="I2667" s="1"/>
      <c r="J2667" s="1"/>
      <c r="K2667" s="1"/>
    </row>
    <row r="2668" spans="1:11" s="18" customFormat="1" ht="15" customHeight="1" x14ac:dyDescent="0.15">
      <c r="A2668" s="248"/>
      <c r="B2668" s="1"/>
      <c r="C2668" s="1"/>
      <c r="D2668" s="1"/>
      <c r="E2668" s="1"/>
      <c r="H2668" s="1"/>
      <c r="I2668" s="1"/>
      <c r="J2668" s="1"/>
      <c r="K2668" s="1"/>
    </row>
    <row r="2669" spans="1:11" s="18" customFormat="1" ht="15" customHeight="1" x14ac:dyDescent="0.15">
      <c r="A2669" s="248"/>
      <c r="B2669" s="1"/>
      <c r="C2669" s="1"/>
      <c r="D2669" s="1"/>
      <c r="E2669" s="1"/>
      <c r="H2669" s="1"/>
      <c r="I2669" s="1"/>
      <c r="J2669" s="1"/>
      <c r="K2669" s="1"/>
    </row>
    <row r="2670" spans="1:11" ht="15" customHeight="1" x14ac:dyDescent="0.15">
      <c r="A2670" s="248"/>
    </row>
    <row r="2671" spans="1:11" s="249" customFormat="1" ht="15" customHeight="1" x14ac:dyDescent="0.15">
      <c r="A2671" s="7" t="s">
        <v>562</v>
      </c>
    </row>
    <row r="2672" spans="1:11" ht="12" x14ac:dyDescent="0.15">
      <c r="A2672" s="248"/>
    </row>
    <row r="2673" spans="1:11" ht="12" x14ac:dyDescent="0.15">
      <c r="A2673" s="248"/>
    </row>
    <row r="2674" spans="1:11" ht="12" x14ac:dyDescent="0.15">
      <c r="A2674" s="248"/>
    </row>
    <row r="2675" spans="1:11" ht="12" x14ac:dyDescent="0.15">
      <c r="A2675" s="248"/>
    </row>
    <row r="2676" spans="1:11" ht="12" x14ac:dyDescent="0.15">
      <c r="A2676" s="248"/>
    </row>
    <row r="2677" spans="1:11" ht="12" x14ac:dyDescent="0.15">
      <c r="A2677" s="248"/>
    </row>
    <row r="2678" spans="1:11" ht="12" x14ac:dyDescent="0.15">
      <c r="A2678" s="248"/>
    </row>
    <row r="2679" spans="1:11" ht="12" x14ac:dyDescent="0.15">
      <c r="A2679" s="248"/>
    </row>
    <row r="2680" spans="1:11" s="250" customFormat="1" ht="12" x14ac:dyDescent="0.15">
      <c r="A2680" s="248"/>
      <c r="B2680"/>
      <c r="C2680"/>
      <c r="D2680"/>
      <c r="E2680"/>
      <c r="F2680"/>
      <c r="G2680"/>
      <c r="H2680"/>
      <c r="I2680"/>
      <c r="J2680"/>
      <c r="K2680"/>
    </row>
    <row r="2681" spans="1:11" s="250" customFormat="1" ht="12" x14ac:dyDescent="0.15">
      <c r="A2681" s="248"/>
      <c r="B2681"/>
      <c r="C2681"/>
      <c r="D2681"/>
      <c r="E2681"/>
      <c r="F2681"/>
      <c r="G2681"/>
      <c r="H2681"/>
      <c r="I2681"/>
      <c r="J2681"/>
      <c r="K2681"/>
    </row>
    <row r="2682" spans="1:11" s="250" customFormat="1" ht="12" x14ac:dyDescent="0.15">
      <c r="A2682" s="248"/>
      <c r="B2682"/>
      <c r="C2682"/>
      <c r="D2682"/>
      <c r="E2682"/>
      <c r="F2682"/>
      <c r="G2682"/>
      <c r="H2682"/>
      <c r="I2682"/>
      <c r="J2682"/>
      <c r="K2682"/>
    </row>
    <row r="2683" spans="1:11" s="250" customFormat="1" ht="12" x14ac:dyDescent="0.15">
      <c r="A2683" s="248"/>
      <c r="B2683"/>
      <c r="C2683"/>
      <c r="D2683"/>
      <c r="E2683"/>
      <c r="F2683"/>
      <c r="G2683"/>
      <c r="H2683"/>
      <c r="I2683"/>
      <c r="J2683"/>
      <c r="K2683"/>
    </row>
    <row r="2684" spans="1:11" s="250" customFormat="1" ht="12" x14ac:dyDescent="0.15">
      <c r="A2684" s="248"/>
      <c r="B2684"/>
      <c r="C2684"/>
      <c r="D2684"/>
      <c r="E2684"/>
      <c r="F2684"/>
      <c r="G2684"/>
      <c r="H2684"/>
      <c r="I2684"/>
      <c r="J2684"/>
      <c r="K2684"/>
    </row>
    <row r="2685" spans="1:11" ht="15" customHeight="1" x14ac:dyDescent="0.15">
      <c r="A2685" s="7" t="s">
        <v>564</v>
      </c>
    </row>
    <row r="2686" spans="1:11" s="18" customFormat="1" ht="15" customHeight="1" x14ac:dyDescent="0.15">
      <c r="A2686" s="248"/>
      <c r="B2686" s="1"/>
      <c r="C2686" s="1"/>
      <c r="D2686" s="1"/>
      <c r="E2686" s="1"/>
      <c r="H2686" s="1"/>
      <c r="I2686" s="1"/>
      <c r="J2686" s="1"/>
      <c r="K2686" s="1"/>
    </row>
    <row r="2687" spans="1:11" s="18" customFormat="1" ht="15" customHeight="1" x14ac:dyDescent="0.15">
      <c r="A2687" s="248"/>
      <c r="B2687" s="1"/>
      <c r="C2687" s="1"/>
      <c r="D2687" s="1"/>
      <c r="E2687" s="1"/>
      <c r="H2687" s="1"/>
      <c r="I2687" s="1"/>
      <c r="J2687" s="1"/>
      <c r="K2687" s="1"/>
    </row>
    <row r="2688" spans="1:11" s="18" customFormat="1" ht="15" customHeight="1" x14ac:dyDescent="0.15">
      <c r="A2688" s="248"/>
      <c r="B2688" s="1"/>
      <c r="C2688" s="1"/>
      <c r="D2688" s="1"/>
      <c r="E2688" s="1"/>
      <c r="H2688" s="1"/>
      <c r="I2688" s="1"/>
      <c r="J2688" s="1"/>
      <c r="K2688" s="1"/>
    </row>
    <row r="2689" spans="1:11" s="18" customFormat="1" ht="15" customHeight="1" x14ac:dyDescent="0.15">
      <c r="A2689" s="248"/>
      <c r="B2689" s="1"/>
      <c r="C2689" s="1"/>
      <c r="D2689" s="1"/>
      <c r="E2689" s="1"/>
      <c r="H2689" s="1"/>
      <c r="I2689" s="1"/>
      <c r="J2689" s="1"/>
      <c r="K2689" s="1"/>
    </row>
    <row r="2690" spans="1:11" s="18" customFormat="1" ht="15" customHeight="1" x14ac:dyDescent="0.15">
      <c r="A2690" s="248"/>
      <c r="B2690" s="1"/>
      <c r="C2690" s="1"/>
      <c r="D2690" s="1"/>
      <c r="E2690" s="1"/>
      <c r="H2690" s="1"/>
      <c r="I2690" s="1"/>
      <c r="J2690" s="1"/>
      <c r="K2690" s="1"/>
    </row>
    <row r="2691" spans="1:11" s="18" customFormat="1" ht="15" customHeight="1" x14ac:dyDescent="0.15">
      <c r="A2691" s="248"/>
      <c r="B2691" s="1"/>
      <c r="C2691" s="1"/>
      <c r="D2691" s="1"/>
      <c r="E2691" s="1"/>
      <c r="H2691" s="1"/>
      <c r="I2691" s="1"/>
      <c r="J2691" s="1"/>
      <c r="K2691" s="1"/>
    </row>
    <row r="2692" spans="1:11" s="18" customFormat="1" ht="15" customHeight="1" x14ac:dyDescent="0.15">
      <c r="A2692" s="248"/>
      <c r="B2692" s="1"/>
      <c r="C2692" s="1"/>
      <c r="D2692" s="1"/>
      <c r="E2692" s="1"/>
      <c r="H2692" s="1"/>
      <c r="I2692" s="1"/>
      <c r="J2692" s="1"/>
      <c r="K2692" s="1"/>
    </row>
    <row r="2693" spans="1:11" s="18" customFormat="1" ht="15" customHeight="1" x14ac:dyDescent="0.15">
      <c r="A2693" s="248"/>
      <c r="B2693" s="1"/>
      <c r="C2693" s="1"/>
      <c r="D2693" s="1"/>
      <c r="E2693" s="1"/>
      <c r="H2693" s="1"/>
      <c r="I2693" s="1"/>
      <c r="J2693" s="1"/>
      <c r="K2693" s="1"/>
    </row>
    <row r="2694" spans="1:11" s="18" customFormat="1" ht="15" customHeight="1" x14ac:dyDescent="0.15">
      <c r="A2694" s="248"/>
      <c r="B2694" s="1"/>
      <c r="C2694" s="1"/>
      <c r="D2694" s="1"/>
      <c r="E2694" s="1"/>
      <c r="H2694" s="1"/>
      <c r="I2694" s="1"/>
      <c r="J2694" s="1"/>
      <c r="K2694" s="1"/>
    </row>
    <row r="2695" spans="1:11" s="18" customFormat="1" ht="15" customHeight="1" x14ac:dyDescent="0.15">
      <c r="A2695" s="248"/>
      <c r="B2695" s="1"/>
      <c r="C2695" s="1"/>
      <c r="D2695" s="1"/>
      <c r="E2695" s="1"/>
      <c r="H2695" s="1"/>
      <c r="I2695" s="1"/>
      <c r="J2695" s="1"/>
      <c r="K2695" s="1"/>
    </row>
    <row r="2696" spans="1:11" s="18" customFormat="1" ht="15" customHeight="1" x14ac:dyDescent="0.15">
      <c r="A2696" s="248"/>
      <c r="B2696" s="1"/>
      <c r="C2696" s="1"/>
      <c r="D2696" s="1"/>
      <c r="E2696" s="1"/>
      <c r="H2696" s="1"/>
      <c r="I2696" s="1"/>
      <c r="J2696" s="1"/>
      <c r="K2696" s="1"/>
    </row>
    <row r="2697" spans="1:11" s="18" customFormat="1" ht="15" customHeight="1" x14ac:dyDescent="0.15">
      <c r="A2697" s="248"/>
      <c r="B2697" s="1"/>
      <c r="C2697" s="1"/>
      <c r="D2697" s="1"/>
      <c r="E2697" s="1"/>
      <c r="H2697" s="1"/>
      <c r="I2697" s="1"/>
      <c r="J2697" s="1"/>
      <c r="K2697" s="1"/>
    </row>
    <row r="2698" spans="1:11" s="18" customFormat="1" ht="15" customHeight="1" x14ac:dyDescent="0.15">
      <c r="A2698" s="248"/>
      <c r="B2698" s="1"/>
      <c r="C2698" s="1"/>
      <c r="D2698" s="1"/>
      <c r="E2698" s="1"/>
      <c r="H2698" s="1"/>
      <c r="I2698" s="1"/>
      <c r="J2698" s="1"/>
      <c r="K2698" s="1"/>
    </row>
    <row r="2699" spans="1:11" ht="15" customHeight="1" x14ac:dyDescent="0.15">
      <c r="A2699" s="248"/>
    </row>
    <row r="2701" spans="1:11" s="249" customFormat="1" ht="15" customHeight="1" x14ac:dyDescent="0.15">
      <c r="A2701" s="7" t="s">
        <v>567</v>
      </c>
    </row>
    <row r="2728" spans="1:1" ht="15" customHeight="1" x14ac:dyDescent="0.15">
      <c r="A2728" s="7" t="s">
        <v>579</v>
      </c>
    </row>
    <row r="2744" spans="1:1" ht="15" customHeight="1" x14ac:dyDescent="0.15">
      <c r="A2744" s="7" t="s">
        <v>583</v>
      </c>
    </row>
    <row r="2760" spans="1:1" s="249" customFormat="1" ht="15" customHeight="1" x14ac:dyDescent="0.15">
      <c r="A2760" s="7" t="s">
        <v>587</v>
      </c>
    </row>
  </sheetData>
  <phoneticPr fontId="3"/>
  <pageMargins left="0.39370078740157483" right="0.39370078740157483" top="0.59055118110236227" bottom="0.39370078740157483" header="0.31496062992125984" footer="0.31496062992125984"/>
  <pageSetup paperSize="9" scale="61" orientation="portrait" r:id="rId1"/>
  <headerFooter>
    <oddHeader>&amp;C&amp;"ＭＳ ゴシック,標準"&amp;9【2022年度　厚生労働省　老人保健健康増進等事業】
特別養護老人ホームの医療対応に関するアンケート調査&amp;R&amp;"ＭＳ ゴシック,標準"&amp;A</oddHeader>
    <oddFooter>&amp;L&amp;"ＭＳ ゴシック,標準"&amp;8&amp;F&amp;R&amp;"ＭＳ ゴシック,標準"&amp;9&amp;P/&amp;N</oddFooter>
  </headerFooter>
  <rowBreaks count="37" manualBreakCount="37">
    <brk id="59" max="16383" man="1"/>
    <brk id="122" max="16383" man="1"/>
    <brk id="199" max="16383" man="1"/>
    <brk id="288" max="16383" man="1"/>
    <brk id="366" max="16383" man="1"/>
    <brk id="444" max="16383" man="1"/>
    <brk id="528" max="16383" man="1"/>
    <brk id="613" max="16383" man="1"/>
    <brk id="692" max="16383" man="1"/>
    <brk id="763" max="16383" man="1"/>
    <brk id="819" max="16383" man="1"/>
    <brk id="905" max="16383" man="1"/>
    <brk id="975" max="16383" man="1"/>
    <brk id="1005" max="16383" man="1"/>
    <brk id="1082" max="16383" man="1"/>
    <brk id="1161" max="16383" man="1"/>
    <brk id="1249" max="16383" man="1"/>
    <brk id="1317" max="16383" man="1"/>
    <brk id="1370" max="16383" man="1"/>
    <brk id="1453" max="16383" man="1"/>
    <brk id="1536" max="16383" man="1"/>
    <brk id="1624" max="16383" man="1"/>
    <brk id="1697" max="16383" man="1"/>
    <brk id="1771" max="16383" man="1"/>
    <brk id="1801" max="16383" man="1"/>
    <brk id="1880" max="16383" man="1"/>
    <brk id="1970" max="16383" man="1"/>
    <brk id="2062" max="16383" man="1"/>
    <brk id="2138" max="16383" man="1"/>
    <brk id="2168" max="16383" man="1"/>
    <brk id="2247" max="16383" man="1"/>
    <brk id="2331" max="16383" man="1"/>
    <brk id="2409" max="16383" man="1"/>
    <brk id="2487" max="16383" man="1"/>
    <brk id="2567" max="16383" man="1"/>
    <brk id="2655" max="16383" man="1"/>
    <brk id="27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85"/>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3" width="7.44140625" style="1" customWidth="1"/>
    <col min="4" max="15" width="8.88671875" style="1" customWidth="1"/>
    <col min="16" max="34" width="7.44140625" style="1" customWidth="1"/>
    <col min="35" max="16384" width="9.109375" style="1"/>
  </cols>
  <sheetData>
    <row r="1" spans="1:17" ht="15" customHeight="1" x14ac:dyDescent="0.15">
      <c r="A1" s="23" t="s">
        <v>52</v>
      </c>
      <c r="B1" s="24"/>
      <c r="C1" s="24"/>
      <c r="D1" s="24"/>
      <c r="E1" s="24"/>
      <c r="F1" s="24"/>
      <c r="G1" s="24"/>
      <c r="H1" s="8"/>
      <c r="I1" s="8"/>
      <c r="J1" s="8"/>
      <c r="K1" s="8"/>
      <c r="L1" s="8"/>
      <c r="M1" s="8"/>
      <c r="N1" s="8"/>
      <c r="O1" s="8"/>
    </row>
    <row r="2" spans="1:17" ht="24.6" customHeight="1" x14ac:dyDescent="0.15">
      <c r="A2" s="8"/>
      <c r="B2" s="25"/>
      <c r="C2" s="26"/>
      <c r="D2" s="27" t="s">
        <v>80</v>
      </c>
      <c r="E2" s="28"/>
      <c r="F2" s="28"/>
      <c r="G2" s="29"/>
      <c r="H2" s="27" t="s">
        <v>114</v>
      </c>
      <c r="I2" s="28"/>
      <c r="J2" s="28"/>
      <c r="K2" s="29"/>
      <c r="L2" s="27" t="s">
        <v>115</v>
      </c>
      <c r="M2" s="28"/>
      <c r="N2" s="28"/>
      <c r="O2" s="30"/>
    </row>
    <row r="3" spans="1:17" ht="22.65" customHeight="1" x14ac:dyDescent="0.15">
      <c r="A3" s="8"/>
      <c r="B3" s="31"/>
      <c r="C3" s="32"/>
      <c r="D3" s="33" t="s">
        <v>107</v>
      </c>
      <c r="E3" s="33" t="s">
        <v>109</v>
      </c>
      <c r="F3" s="34" t="s">
        <v>116</v>
      </c>
      <c r="G3" s="35" t="s">
        <v>110</v>
      </c>
      <c r="H3" s="33" t="s">
        <v>107</v>
      </c>
      <c r="I3" s="33" t="s">
        <v>109</v>
      </c>
      <c r="J3" s="34" t="s">
        <v>116</v>
      </c>
      <c r="K3" s="35" t="s">
        <v>110</v>
      </c>
      <c r="L3" s="33" t="s">
        <v>107</v>
      </c>
      <c r="M3" s="33" t="s">
        <v>109</v>
      </c>
      <c r="N3" s="34" t="s">
        <v>116</v>
      </c>
      <c r="O3" s="33" t="s">
        <v>110</v>
      </c>
    </row>
    <row r="4" spans="1:17" ht="13.5" customHeight="1" x14ac:dyDescent="0.15">
      <c r="A4" s="8"/>
      <c r="B4" s="36" t="s">
        <v>5</v>
      </c>
      <c r="C4" s="26"/>
      <c r="D4" s="37">
        <v>151</v>
      </c>
      <c r="E4" s="37">
        <v>43</v>
      </c>
      <c r="F4" s="37">
        <v>108</v>
      </c>
      <c r="G4" s="38">
        <v>28.476821192052981</v>
      </c>
      <c r="H4" s="37">
        <v>127</v>
      </c>
      <c r="I4" s="37">
        <v>35</v>
      </c>
      <c r="J4" s="37">
        <v>92</v>
      </c>
      <c r="K4" s="38">
        <v>27.559055118110237</v>
      </c>
      <c r="L4" s="37">
        <v>24</v>
      </c>
      <c r="M4" s="37">
        <v>8</v>
      </c>
      <c r="N4" s="37">
        <v>16</v>
      </c>
      <c r="O4" s="39">
        <v>33.333333333333329</v>
      </c>
      <c r="P4" s="13"/>
      <c r="Q4" s="13"/>
    </row>
    <row r="5" spans="1:17" ht="13.65" customHeight="1" x14ac:dyDescent="0.15">
      <c r="A5" s="8"/>
      <c r="B5" s="36" t="s">
        <v>6</v>
      </c>
      <c r="C5" s="40"/>
      <c r="D5" s="41">
        <v>40</v>
      </c>
      <c r="E5" s="41">
        <v>15</v>
      </c>
      <c r="F5" s="41">
        <v>25</v>
      </c>
      <c r="G5" s="42">
        <v>37.5</v>
      </c>
      <c r="H5" s="41">
        <v>25</v>
      </c>
      <c r="I5" s="41">
        <v>8</v>
      </c>
      <c r="J5" s="41">
        <v>17</v>
      </c>
      <c r="K5" s="42">
        <v>32</v>
      </c>
      <c r="L5" s="41">
        <v>15</v>
      </c>
      <c r="M5" s="41">
        <v>7</v>
      </c>
      <c r="N5" s="41">
        <v>8</v>
      </c>
      <c r="O5" s="43">
        <v>46.666666666666664</v>
      </c>
      <c r="P5" s="13"/>
      <c r="Q5" s="13"/>
    </row>
    <row r="6" spans="1:17" ht="13.65" customHeight="1" x14ac:dyDescent="0.15">
      <c r="A6" s="8"/>
      <c r="B6" s="36" t="s">
        <v>7</v>
      </c>
      <c r="C6" s="40"/>
      <c r="D6" s="41">
        <v>61</v>
      </c>
      <c r="E6" s="41">
        <v>25</v>
      </c>
      <c r="F6" s="41">
        <v>36</v>
      </c>
      <c r="G6" s="42">
        <v>40.983606557377051</v>
      </c>
      <c r="H6" s="41">
        <v>42</v>
      </c>
      <c r="I6" s="41">
        <v>14</v>
      </c>
      <c r="J6" s="41">
        <v>28</v>
      </c>
      <c r="K6" s="42">
        <v>33.333333333333329</v>
      </c>
      <c r="L6" s="41">
        <v>19</v>
      </c>
      <c r="M6" s="41">
        <v>11</v>
      </c>
      <c r="N6" s="41">
        <v>8</v>
      </c>
      <c r="O6" s="43">
        <v>57.894736842105267</v>
      </c>
      <c r="P6" s="13"/>
      <c r="Q6" s="13"/>
    </row>
    <row r="7" spans="1:17" ht="13.65" customHeight="1" x14ac:dyDescent="0.15">
      <c r="A7" s="8"/>
      <c r="B7" s="36" t="s">
        <v>8</v>
      </c>
      <c r="C7" s="40"/>
      <c r="D7" s="41">
        <v>86</v>
      </c>
      <c r="E7" s="41">
        <v>30</v>
      </c>
      <c r="F7" s="41">
        <v>56</v>
      </c>
      <c r="G7" s="42">
        <v>34.883720930232556</v>
      </c>
      <c r="H7" s="41">
        <v>68</v>
      </c>
      <c r="I7" s="41">
        <v>26</v>
      </c>
      <c r="J7" s="41">
        <v>42</v>
      </c>
      <c r="K7" s="42">
        <v>38.235294117647058</v>
      </c>
      <c r="L7" s="41">
        <v>18</v>
      </c>
      <c r="M7" s="41">
        <v>4</v>
      </c>
      <c r="N7" s="41">
        <v>14</v>
      </c>
      <c r="O7" s="43">
        <v>22.222222222222221</v>
      </c>
      <c r="P7" s="13"/>
      <c r="Q7" s="13"/>
    </row>
    <row r="8" spans="1:17" ht="13.65" customHeight="1" x14ac:dyDescent="0.15">
      <c r="A8" s="8"/>
      <c r="B8" s="36" t="s">
        <v>9</v>
      </c>
      <c r="C8" s="40"/>
      <c r="D8" s="41">
        <v>64</v>
      </c>
      <c r="E8" s="41">
        <v>21</v>
      </c>
      <c r="F8" s="41">
        <v>43</v>
      </c>
      <c r="G8" s="42">
        <v>32.8125</v>
      </c>
      <c r="H8" s="41">
        <v>50</v>
      </c>
      <c r="I8" s="41">
        <v>16</v>
      </c>
      <c r="J8" s="41">
        <v>34</v>
      </c>
      <c r="K8" s="42">
        <v>32</v>
      </c>
      <c r="L8" s="41">
        <v>14</v>
      </c>
      <c r="M8" s="41">
        <v>5</v>
      </c>
      <c r="N8" s="41">
        <v>9</v>
      </c>
      <c r="O8" s="43">
        <v>35.714285714285715</v>
      </c>
      <c r="P8" s="13"/>
      <c r="Q8" s="13"/>
    </row>
    <row r="9" spans="1:17" ht="13.65" customHeight="1" x14ac:dyDescent="0.15">
      <c r="A9" s="8"/>
      <c r="B9" s="36" t="s">
        <v>10</v>
      </c>
      <c r="C9" s="40"/>
      <c r="D9" s="41">
        <v>52</v>
      </c>
      <c r="E9" s="41">
        <v>16</v>
      </c>
      <c r="F9" s="41">
        <v>36</v>
      </c>
      <c r="G9" s="42">
        <v>30.76923076923077</v>
      </c>
      <c r="H9" s="41">
        <v>34</v>
      </c>
      <c r="I9" s="41">
        <v>9</v>
      </c>
      <c r="J9" s="41">
        <v>25</v>
      </c>
      <c r="K9" s="42">
        <v>26.47058823529412</v>
      </c>
      <c r="L9" s="41">
        <v>18</v>
      </c>
      <c r="M9" s="41">
        <v>7</v>
      </c>
      <c r="N9" s="41">
        <v>11</v>
      </c>
      <c r="O9" s="44">
        <v>38.888888888888893</v>
      </c>
      <c r="P9" s="13"/>
      <c r="Q9" s="13"/>
    </row>
    <row r="10" spans="1:17" ht="13.65" customHeight="1" x14ac:dyDescent="0.15">
      <c r="A10" s="8"/>
      <c r="B10" s="36" t="s">
        <v>11</v>
      </c>
      <c r="C10" s="40"/>
      <c r="D10" s="41">
        <v>81</v>
      </c>
      <c r="E10" s="41">
        <v>21</v>
      </c>
      <c r="F10" s="41">
        <v>60</v>
      </c>
      <c r="G10" s="42">
        <v>25.925925925925924</v>
      </c>
      <c r="H10" s="41">
        <v>67</v>
      </c>
      <c r="I10" s="41">
        <v>16</v>
      </c>
      <c r="J10" s="41">
        <v>51</v>
      </c>
      <c r="K10" s="42">
        <v>23.880597014925371</v>
      </c>
      <c r="L10" s="41">
        <v>14</v>
      </c>
      <c r="M10" s="41">
        <v>5</v>
      </c>
      <c r="N10" s="41">
        <v>9</v>
      </c>
      <c r="O10" s="43">
        <v>35.714285714285715</v>
      </c>
      <c r="P10" s="13"/>
      <c r="Q10" s="13"/>
    </row>
    <row r="11" spans="1:17" ht="13.65" customHeight="1" x14ac:dyDescent="0.15">
      <c r="A11" s="8"/>
      <c r="B11" s="36" t="s">
        <v>12</v>
      </c>
      <c r="C11" s="40"/>
      <c r="D11" s="41">
        <v>109</v>
      </c>
      <c r="E11" s="41">
        <v>33</v>
      </c>
      <c r="F11" s="41">
        <v>76</v>
      </c>
      <c r="G11" s="42">
        <v>30.275229357798167</v>
      </c>
      <c r="H11" s="41">
        <v>98</v>
      </c>
      <c r="I11" s="41">
        <v>30</v>
      </c>
      <c r="J11" s="41">
        <v>68</v>
      </c>
      <c r="K11" s="42">
        <v>30.612244897959183</v>
      </c>
      <c r="L11" s="41">
        <v>11</v>
      </c>
      <c r="M11" s="41">
        <v>3</v>
      </c>
      <c r="N11" s="41">
        <v>8</v>
      </c>
      <c r="O11" s="43">
        <v>27.27272727272727</v>
      </c>
      <c r="P11" s="13"/>
      <c r="Q11" s="13"/>
    </row>
    <row r="12" spans="1:17" ht="13.65" customHeight="1" x14ac:dyDescent="0.15">
      <c r="A12" s="8"/>
      <c r="B12" s="36" t="s">
        <v>13</v>
      </c>
      <c r="C12" s="40"/>
      <c r="D12" s="41">
        <v>83</v>
      </c>
      <c r="E12" s="41">
        <v>22</v>
      </c>
      <c r="F12" s="41">
        <v>61</v>
      </c>
      <c r="G12" s="42">
        <v>26.506024096385545</v>
      </c>
      <c r="H12" s="41">
        <v>57</v>
      </c>
      <c r="I12" s="41">
        <v>15</v>
      </c>
      <c r="J12" s="41">
        <v>42</v>
      </c>
      <c r="K12" s="42">
        <v>26.315789473684209</v>
      </c>
      <c r="L12" s="41">
        <v>26</v>
      </c>
      <c r="M12" s="41">
        <v>7</v>
      </c>
      <c r="N12" s="41">
        <v>19</v>
      </c>
      <c r="O12" s="43">
        <v>26.923076923076923</v>
      </c>
      <c r="P12" s="13"/>
      <c r="Q12" s="13"/>
    </row>
    <row r="13" spans="1:17" ht="13.65" customHeight="1" x14ac:dyDescent="0.15">
      <c r="A13" s="8"/>
      <c r="B13" s="36" t="s">
        <v>14</v>
      </c>
      <c r="C13" s="40"/>
      <c r="D13" s="41">
        <v>89</v>
      </c>
      <c r="E13" s="41">
        <v>22</v>
      </c>
      <c r="F13" s="41">
        <v>67</v>
      </c>
      <c r="G13" s="42">
        <v>24.719101123595504</v>
      </c>
      <c r="H13" s="41">
        <v>73</v>
      </c>
      <c r="I13" s="41">
        <v>18</v>
      </c>
      <c r="J13" s="41">
        <v>55</v>
      </c>
      <c r="K13" s="42">
        <v>24.657534246575342</v>
      </c>
      <c r="L13" s="41">
        <v>16</v>
      </c>
      <c r="M13" s="41">
        <v>4</v>
      </c>
      <c r="N13" s="41">
        <v>12</v>
      </c>
      <c r="O13" s="43">
        <v>25</v>
      </c>
      <c r="P13" s="13"/>
      <c r="Q13" s="13"/>
    </row>
    <row r="14" spans="1:17" ht="13.65" customHeight="1" x14ac:dyDescent="0.15">
      <c r="A14" s="8"/>
      <c r="B14" s="36" t="s">
        <v>15</v>
      </c>
      <c r="C14" s="40"/>
      <c r="D14" s="41">
        <v>165</v>
      </c>
      <c r="E14" s="41">
        <v>36</v>
      </c>
      <c r="F14" s="41">
        <v>129</v>
      </c>
      <c r="G14" s="42">
        <v>21.818181818181817</v>
      </c>
      <c r="H14" s="41">
        <v>150</v>
      </c>
      <c r="I14" s="41">
        <v>33</v>
      </c>
      <c r="J14" s="41">
        <v>117</v>
      </c>
      <c r="K14" s="42">
        <v>22</v>
      </c>
      <c r="L14" s="41">
        <v>15</v>
      </c>
      <c r="M14" s="41">
        <v>3</v>
      </c>
      <c r="N14" s="41">
        <v>12</v>
      </c>
      <c r="O14" s="43">
        <v>20</v>
      </c>
      <c r="P14" s="13"/>
      <c r="Q14" s="13"/>
    </row>
    <row r="15" spans="1:17" ht="13.65" customHeight="1" x14ac:dyDescent="0.15">
      <c r="A15" s="8"/>
      <c r="B15" s="36" t="s">
        <v>16</v>
      </c>
      <c r="C15" s="40"/>
      <c r="D15" s="41">
        <v>176</v>
      </c>
      <c r="E15" s="41">
        <v>36</v>
      </c>
      <c r="F15" s="41">
        <v>140</v>
      </c>
      <c r="G15" s="42">
        <v>20.454545454545457</v>
      </c>
      <c r="H15" s="41">
        <v>149</v>
      </c>
      <c r="I15" s="41">
        <v>32</v>
      </c>
      <c r="J15" s="41">
        <v>117</v>
      </c>
      <c r="K15" s="42">
        <v>21.476510067114095</v>
      </c>
      <c r="L15" s="41">
        <v>27</v>
      </c>
      <c r="M15" s="41">
        <v>4</v>
      </c>
      <c r="N15" s="41">
        <v>23</v>
      </c>
      <c r="O15" s="43">
        <v>14.814814814814813</v>
      </c>
      <c r="P15" s="13"/>
      <c r="Q15" s="13"/>
    </row>
    <row r="16" spans="1:17" ht="13.65" customHeight="1" x14ac:dyDescent="0.15">
      <c r="A16" s="8"/>
      <c r="B16" s="36" t="s">
        <v>17</v>
      </c>
      <c r="C16" s="40"/>
      <c r="D16" s="41">
        <v>248</v>
      </c>
      <c r="E16" s="41">
        <v>65</v>
      </c>
      <c r="F16" s="41">
        <v>183</v>
      </c>
      <c r="G16" s="42">
        <v>26.209677419354836</v>
      </c>
      <c r="H16" s="41">
        <v>237</v>
      </c>
      <c r="I16" s="41">
        <v>65</v>
      </c>
      <c r="J16" s="41">
        <v>172</v>
      </c>
      <c r="K16" s="42">
        <v>27.426160337552741</v>
      </c>
      <c r="L16" s="41">
        <v>11</v>
      </c>
      <c r="M16" s="41">
        <v>0</v>
      </c>
      <c r="N16" s="41">
        <v>11</v>
      </c>
      <c r="O16" s="43">
        <v>0</v>
      </c>
      <c r="P16" s="13"/>
      <c r="Q16" s="13"/>
    </row>
    <row r="17" spans="1:17" ht="13.65" customHeight="1" x14ac:dyDescent="0.15">
      <c r="A17" s="8"/>
      <c r="B17" s="36" t="s">
        <v>18</v>
      </c>
      <c r="C17" s="40"/>
      <c r="D17" s="41">
        <v>179</v>
      </c>
      <c r="E17" s="41">
        <v>49</v>
      </c>
      <c r="F17" s="41">
        <v>130</v>
      </c>
      <c r="G17" s="42">
        <v>27.374301675977652</v>
      </c>
      <c r="H17" s="41">
        <v>167</v>
      </c>
      <c r="I17" s="41">
        <v>45</v>
      </c>
      <c r="J17" s="41">
        <v>122</v>
      </c>
      <c r="K17" s="42">
        <v>26.946107784431138</v>
      </c>
      <c r="L17" s="41">
        <v>12</v>
      </c>
      <c r="M17" s="41">
        <v>4</v>
      </c>
      <c r="N17" s="41">
        <v>8</v>
      </c>
      <c r="O17" s="43">
        <v>33.333333333333329</v>
      </c>
      <c r="P17" s="13"/>
      <c r="Q17" s="13"/>
    </row>
    <row r="18" spans="1:17" ht="13.65" customHeight="1" x14ac:dyDescent="0.15">
      <c r="A18" s="8"/>
      <c r="B18" s="36" t="s">
        <v>19</v>
      </c>
      <c r="C18" s="40"/>
      <c r="D18" s="41">
        <v>120</v>
      </c>
      <c r="E18" s="41">
        <v>37</v>
      </c>
      <c r="F18" s="41">
        <v>83</v>
      </c>
      <c r="G18" s="42">
        <v>30.833333333333336</v>
      </c>
      <c r="H18" s="41">
        <v>80</v>
      </c>
      <c r="I18" s="41">
        <v>23</v>
      </c>
      <c r="J18" s="41">
        <v>57</v>
      </c>
      <c r="K18" s="42">
        <v>28.749999999999996</v>
      </c>
      <c r="L18" s="41">
        <v>40</v>
      </c>
      <c r="M18" s="41">
        <v>14</v>
      </c>
      <c r="N18" s="41">
        <v>26</v>
      </c>
      <c r="O18" s="43">
        <v>35</v>
      </c>
      <c r="P18" s="13"/>
      <c r="Q18" s="13"/>
    </row>
    <row r="19" spans="1:17" ht="13.65" customHeight="1" x14ac:dyDescent="0.15">
      <c r="A19" s="8"/>
      <c r="B19" s="36" t="s">
        <v>20</v>
      </c>
      <c r="C19" s="40"/>
      <c r="D19" s="41">
        <v>41</v>
      </c>
      <c r="E19" s="41">
        <v>18</v>
      </c>
      <c r="F19" s="41">
        <v>23</v>
      </c>
      <c r="G19" s="42">
        <v>43.902439024390247</v>
      </c>
      <c r="H19" s="41">
        <v>31</v>
      </c>
      <c r="I19" s="41">
        <v>13</v>
      </c>
      <c r="J19" s="41">
        <v>18</v>
      </c>
      <c r="K19" s="42">
        <v>41.935483870967744</v>
      </c>
      <c r="L19" s="41">
        <v>10</v>
      </c>
      <c r="M19" s="41">
        <v>5</v>
      </c>
      <c r="N19" s="41">
        <v>5</v>
      </c>
      <c r="O19" s="43">
        <v>50</v>
      </c>
      <c r="P19" s="13"/>
      <c r="Q19" s="13"/>
    </row>
    <row r="20" spans="1:17" ht="13.65" customHeight="1" x14ac:dyDescent="0.15">
      <c r="A20" s="8"/>
      <c r="B20" s="36" t="s">
        <v>21</v>
      </c>
      <c r="C20" s="40"/>
      <c r="D20" s="41">
        <v>50</v>
      </c>
      <c r="E20" s="41">
        <v>16</v>
      </c>
      <c r="F20" s="41">
        <v>34</v>
      </c>
      <c r="G20" s="42">
        <v>32</v>
      </c>
      <c r="H20" s="41">
        <v>32</v>
      </c>
      <c r="I20" s="41">
        <v>10</v>
      </c>
      <c r="J20" s="41">
        <v>22</v>
      </c>
      <c r="K20" s="42">
        <v>31.25</v>
      </c>
      <c r="L20" s="41">
        <v>18</v>
      </c>
      <c r="M20" s="41">
        <v>6</v>
      </c>
      <c r="N20" s="41">
        <v>12</v>
      </c>
      <c r="O20" s="43">
        <v>33.333333333333329</v>
      </c>
      <c r="P20" s="13"/>
      <c r="Q20" s="13"/>
    </row>
    <row r="21" spans="1:17" ht="13.65" customHeight="1" x14ac:dyDescent="0.15">
      <c r="A21" s="8"/>
      <c r="B21" s="36" t="s">
        <v>22</v>
      </c>
      <c r="C21" s="40"/>
      <c r="D21" s="41">
        <v>39</v>
      </c>
      <c r="E21" s="41">
        <v>18</v>
      </c>
      <c r="F21" s="41">
        <v>21</v>
      </c>
      <c r="G21" s="42">
        <v>46.153846153846153</v>
      </c>
      <c r="H21" s="41">
        <v>27</v>
      </c>
      <c r="I21" s="41">
        <v>9</v>
      </c>
      <c r="J21" s="41">
        <v>18</v>
      </c>
      <c r="K21" s="42">
        <v>33.333333333333329</v>
      </c>
      <c r="L21" s="41">
        <v>12</v>
      </c>
      <c r="M21" s="41">
        <v>9</v>
      </c>
      <c r="N21" s="41">
        <v>3</v>
      </c>
      <c r="O21" s="43">
        <v>75</v>
      </c>
      <c r="P21" s="13"/>
      <c r="Q21" s="13"/>
    </row>
    <row r="22" spans="1:17" ht="13.65" customHeight="1" x14ac:dyDescent="0.15">
      <c r="A22" s="8"/>
      <c r="B22" s="36" t="s">
        <v>23</v>
      </c>
      <c r="C22" s="40"/>
      <c r="D22" s="41">
        <v>41</v>
      </c>
      <c r="E22" s="41">
        <v>6</v>
      </c>
      <c r="F22" s="41">
        <v>35</v>
      </c>
      <c r="G22" s="42">
        <v>14.634146341463413</v>
      </c>
      <c r="H22" s="41">
        <v>25</v>
      </c>
      <c r="I22" s="41">
        <v>4</v>
      </c>
      <c r="J22" s="41">
        <v>21</v>
      </c>
      <c r="K22" s="42">
        <v>16</v>
      </c>
      <c r="L22" s="41">
        <v>16</v>
      </c>
      <c r="M22" s="41">
        <v>2</v>
      </c>
      <c r="N22" s="41">
        <v>14</v>
      </c>
      <c r="O22" s="43">
        <v>12.5</v>
      </c>
      <c r="P22" s="13"/>
      <c r="Q22" s="13"/>
    </row>
    <row r="23" spans="1:17" ht="13.65" customHeight="1" x14ac:dyDescent="0.15">
      <c r="A23" s="8"/>
      <c r="B23" s="36" t="s">
        <v>24</v>
      </c>
      <c r="C23" s="40"/>
      <c r="D23" s="41">
        <v>87</v>
      </c>
      <c r="E23" s="41">
        <v>19</v>
      </c>
      <c r="F23" s="41">
        <v>68</v>
      </c>
      <c r="G23" s="42">
        <v>21.839080459770116</v>
      </c>
      <c r="H23" s="41">
        <v>63</v>
      </c>
      <c r="I23" s="41">
        <v>16</v>
      </c>
      <c r="J23" s="41">
        <v>47</v>
      </c>
      <c r="K23" s="42">
        <v>25.396825396825395</v>
      </c>
      <c r="L23" s="41">
        <v>24</v>
      </c>
      <c r="M23" s="41">
        <v>3</v>
      </c>
      <c r="N23" s="41">
        <v>21</v>
      </c>
      <c r="O23" s="43">
        <v>12.5</v>
      </c>
      <c r="P23" s="13"/>
      <c r="Q23" s="13"/>
    </row>
    <row r="24" spans="1:17" ht="13.65" customHeight="1" x14ac:dyDescent="0.15">
      <c r="A24" s="8"/>
      <c r="B24" s="36" t="s">
        <v>25</v>
      </c>
      <c r="C24" s="40"/>
      <c r="D24" s="41">
        <v>76</v>
      </c>
      <c r="E24" s="41">
        <v>24</v>
      </c>
      <c r="F24" s="41">
        <v>52</v>
      </c>
      <c r="G24" s="42">
        <v>31.578947368421051</v>
      </c>
      <c r="H24" s="41">
        <v>58</v>
      </c>
      <c r="I24" s="41">
        <v>16</v>
      </c>
      <c r="J24" s="41">
        <v>42</v>
      </c>
      <c r="K24" s="42">
        <v>27.586206896551722</v>
      </c>
      <c r="L24" s="41">
        <v>18</v>
      </c>
      <c r="M24" s="41">
        <v>8</v>
      </c>
      <c r="N24" s="41">
        <v>10</v>
      </c>
      <c r="O24" s="43">
        <v>44.444444444444443</v>
      </c>
      <c r="P24" s="13"/>
      <c r="Q24" s="13"/>
    </row>
    <row r="25" spans="1:17" ht="13.65" customHeight="1" x14ac:dyDescent="0.15">
      <c r="A25" s="8"/>
      <c r="B25" s="36" t="s">
        <v>26</v>
      </c>
      <c r="C25" s="40"/>
      <c r="D25" s="41">
        <v>117</v>
      </c>
      <c r="E25" s="41">
        <v>46</v>
      </c>
      <c r="F25" s="41">
        <v>71</v>
      </c>
      <c r="G25" s="42">
        <v>39.316239316239319</v>
      </c>
      <c r="H25" s="41">
        <v>101</v>
      </c>
      <c r="I25" s="41">
        <v>40</v>
      </c>
      <c r="J25" s="41">
        <v>61</v>
      </c>
      <c r="K25" s="42">
        <v>39.603960396039604</v>
      </c>
      <c r="L25" s="41">
        <v>16</v>
      </c>
      <c r="M25" s="41">
        <v>6</v>
      </c>
      <c r="N25" s="41">
        <v>10</v>
      </c>
      <c r="O25" s="43">
        <v>37.5</v>
      </c>
      <c r="P25" s="13"/>
      <c r="Q25" s="13"/>
    </row>
    <row r="26" spans="1:17" ht="13.65" customHeight="1" x14ac:dyDescent="0.15">
      <c r="A26" s="8"/>
      <c r="B26" s="36" t="s">
        <v>27</v>
      </c>
      <c r="C26" s="40"/>
      <c r="D26" s="41">
        <v>174</v>
      </c>
      <c r="E26" s="41">
        <v>49</v>
      </c>
      <c r="F26" s="41">
        <v>125</v>
      </c>
      <c r="G26" s="42">
        <v>28.160919540229884</v>
      </c>
      <c r="H26" s="41">
        <v>120</v>
      </c>
      <c r="I26" s="41">
        <v>32</v>
      </c>
      <c r="J26" s="41">
        <v>88</v>
      </c>
      <c r="K26" s="42">
        <v>26.666666666666668</v>
      </c>
      <c r="L26" s="41">
        <v>54</v>
      </c>
      <c r="M26" s="41">
        <v>17</v>
      </c>
      <c r="N26" s="41">
        <v>37</v>
      </c>
      <c r="O26" s="43">
        <v>31.481481481481481</v>
      </c>
      <c r="P26" s="13"/>
      <c r="Q26" s="13"/>
    </row>
    <row r="27" spans="1:17" ht="13.65" customHeight="1" x14ac:dyDescent="0.15">
      <c r="A27" s="8"/>
      <c r="B27" s="36" t="s">
        <v>28</v>
      </c>
      <c r="C27" s="40"/>
      <c r="D27" s="41">
        <v>79</v>
      </c>
      <c r="E27" s="41">
        <v>22</v>
      </c>
      <c r="F27" s="41">
        <v>57</v>
      </c>
      <c r="G27" s="42">
        <v>27.848101265822784</v>
      </c>
      <c r="H27" s="41">
        <v>64</v>
      </c>
      <c r="I27" s="41">
        <v>16</v>
      </c>
      <c r="J27" s="41">
        <v>48</v>
      </c>
      <c r="K27" s="42">
        <v>25</v>
      </c>
      <c r="L27" s="41">
        <v>15</v>
      </c>
      <c r="M27" s="41">
        <v>6</v>
      </c>
      <c r="N27" s="41">
        <v>9</v>
      </c>
      <c r="O27" s="43">
        <v>40</v>
      </c>
      <c r="P27" s="13"/>
      <c r="Q27" s="13"/>
    </row>
    <row r="28" spans="1:17" ht="13.65" customHeight="1" x14ac:dyDescent="0.15">
      <c r="A28" s="8"/>
      <c r="B28" s="36" t="s">
        <v>29</v>
      </c>
      <c r="C28" s="40"/>
      <c r="D28" s="41">
        <v>52</v>
      </c>
      <c r="E28" s="41">
        <v>13</v>
      </c>
      <c r="F28" s="41">
        <v>39</v>
      </c>
      <c r="G28" s="42">
        <v>25</v>
      </c>
      <c r="H28" s="41">
        <v>39</v>
      </c>
      <c r="I28" s="41">
        <v>9</v>
      </c>
      <c r="J28" s="41">
        <v>30</v>
      </c>
      <c r="K28" s="42">
        <v>23.076923076923077</v>
      </c>
      <c r="L28" s="41">
        <v>13</v>
      </c>
      <c r="M28" s="41">
        <v>4</v>
      </c>
      <c r="N28" s="41">
        <v>9</v>
      </c>
      <c r="O28" s="43">
        <v>30.76923076923077</v>
      </c>
      <c r="P28" s="13"/>
      <c r="Q28" s="13"/>
    </row>
    <row r="29" spans="1:17" ht="13.65" customHeight="1" x14ac:dyDescent="0.15">
      <c r="A29" s="8"/>
      <c r="B29" s="36" t="s">
        <v>30</v>
      </c>
      <c r="C29" s="40"/>
      <c r="D29" s="41">
        <v>75</v>
      </c>
      <c r="E29" s="41">
        <v>26</v>
      </c>
      <c r="F29" s="41">
        <v>49</v>
      </c>
      <c r="G29" s="42">
        <v>34.666666666666671</v>
      </c>
      <c r="H29" s="41">
        <v>57</v>
      </c>
      <c r="I29" s="41">
        <v>19</v>
      </c>
      <c r="J29" s="41">
        <v>38</v>
      </c>
      <c r="K29" s="42">
        <v>33.333333333333329</v>
      </c>
      <c r="L29" s="41">
        <v>18</v>
      </c>
      <c r="M29" s="41">
        <v>7</v>
      </c>
      <c r="N29" s="41">
        <v>11</v>
      </c>
      <c r="O29" s="43">
        <v>38.888888888888893</v>
      </c>
      <c r="P29" s="13"/>
      <c r="Q29" s="13"/>
    </row>
    <row r="30" spans="1:17" ht="13.65" customHeight="1" x14ac:dyDescent="0.15">
      <c r="A30" s="8"/>
      <c r="B30" s="36" t="s">
        <v>31</v>
      </c>
      <c r="C30" s="40"/>
      <c r="D30" s="41">
        <v>233</v>
      </c>
      <c r="E30" s="41">
        <v>68</v>
      </c>
      <c r="F30" s="41">
        <v>165</v>
      </c>
      <c r="G30" s="42">
        <v>29.184549356223176</v>
      </c>
      <c r="H30" s="41">
        <v>182</v>
      </c>
      <c r="I30" s="41">
        <v>52</v>
      </c>
      <c r="J30" s="41">
        <v>130</v>
      </c>
      <c r="K30" s="42">
        <v>28.571428571428569</v>
      </c>
      <c r="L30" s="41">
        <v>51</v>
      </c>
      <c r="M30" s="41">
        <v>16</v>
      </c>
      <c r="N30" s="41">
        <v>35</v>
      </c>
      <c r="O30" s="43">
        <v>31.372549019607842</v>
      </c>
      <c r="P30" s="13"/>
      <c r="Q30" s="13"/>
    </row>
    <row r="31" spans="1:17" ht="13.65" customHeight="1" x14ac:dyDescent="0.15">
      <c r="A31" s="8"/>
      <c r="B31" s="36" t="s">
        <v>32</v>
      </c>
      <c r="C31" s="40"/>
      <c r="D31" s="41">
        <v>182</v>
      </c>
      <c r="E31" s="41">
        <v>54</v>
      </c>
      <c r="F31" s="41">
        <v>128</v>
      </c>
      <c r="G31" s="42">
        <v>29.670329670329672</v>
      </c>
      <c r="H31" s="41">
        <v>149</v>
      </c>
      <c r="I31" s="41">
        <v>45</v>
      </c>
      <c r="J31" s="41">
        <v>104</v>
      </c>
      <c r="K31" s="42">
        <v>30.201342281879196</v>
      </c>
      <c r="L31" s="41">
        <v>33</v>
      </c>
      <c r="M31" s="41">
        <v>9</v>
      </c>
      <c r="N31" s="41">
        <v>24</v>
      </c>
      <c r="O31" s="43">
        <v>27.27272727272727</v>
      </c>
      <c r="P31" s="13"/>
      <c r="Q31" s="13"/>
    </row>
    <row r="32" spans="1:17" ht="13.65" customHeight="1" x14ac:dyDescent="0.15">
      <c r="A32" s="8"/>
      <c r="B32" s="36" t="s">
        <v>33</v>
      </c>
      <c r="C32" s="40"/>
      <c r="D32" s="41">
        <v>48</v>
      </c>
      <c r="E32" s="41">
        <v>12</v>
      </c>
      <c r="F32" s="41">
        <v>36</v>
      </c>
      <c r="G32" s="42">
        <v>25</v>
      </c>
      <c r="H32" s="41">
        <v>45</v>
      </c>
      <c r="I32" s="41">
        <v>11</v>
      </c>
      <c r="J32" s="41">
        <v>34</v>
      </c>
      <c r="K32" s="42">
        <v>24.444444444444443</v>
      </c>
      <c r="L32" s="41">
        <v>3</v>
      </c>
      <c r="M32" s="41">
        <v>1</v>
      </c>
      <c r="N32" s="41">
        <v>2</v>
      </c>
      <c r="O32" s="43">
        <v>33.333333333333329</v>
      </c>
      <c r="P32" s="13"/>
      <c r="Q32" s="13"/>
    </row>
    <row r="33" spans="1:17" ht="13.65" customHeight="1" x14ac:dyDescent="0.15">
      <c r="A33" s="8"/>
      <c r="B33" s="36" t="s">
        <v>34</v>
      </c>
      <c r="C33" s="40"/>
      <c r="D33" s="41">
        <v>44</v>
      </c>
      <c r="E33" s="41">
        <v>11</v>
      </c>
      <c r="F33" s="41">
        <v>33</v>
      </c>
      <c r="G33" s="42">
        <v>25</v>
      </c>
      <c r="H33" s="41">
        <v>36</v>
      </c>
      <c r="I33" s="41">
        <v>9</v>
      </c>
      <c r="J33" s="41">
        <v>27</v>
      </c>
      <c r="K33" s="42">
        <v>25</v>
      </c>
      <c r="L33" s="41">
        <v>8</v>
      </c>
      <c r="M33" s="41">
        <v>2</v>
      </c>
      <c r="N33" s="41">
        <v>6</v>
      </c>
      <c r="O33" s="43">
        <v>25</v>
      </c>
      <c r="P33" s="13"/>
      <c r="Q33" s="13"/>
    </row>
    <row r="34" spans="1:17" ht="13.65" customHeight="1" x14ac:dyDescent="0.15">
      <c r="A34" s="8"/>
      <c r="B34" s="36" t="s">
        <v>35</v>
      </c>
      <c r="C34" s="40"/>
      <c r="D34" s="41">
        <v>21</v>
      </c>
      <c r="E34" s="41">
        <v>3</v>
      </c>
      <c r="F34" s="41">
        <v>18</v>
      </c>
      <c r="G34" s="42">
        <v>14.285714285714285</v>
      </c>
      <c r="H34" s="41">
        <v>18</v>
      </c>
      <c r="I34" s="41">
        <v>2</v>
      </c>
      <c r="J34" s="41">
        <v>16</v>
      </c>
      <c r="K34" s="42">
        <v>11.111111111111111</v>
      </c>
      <c r="L34" s="41">
        <v>3</v>
      </c>
      <c r="M34" s="41">
        <v>1</v>
      </c>
      <c r="N34" s="41">
        <v>2</v>
      </c>
      <c r="O34" s="43">
        <v>33.333333333333329</v>
      </c>
      <c r="P34" s="13"/>
      <c r="Q34" s="13"/>
    </row>
    <row r="35" spans="1:17" ht="13.65" customHeight="1" x14ac:dyDescent="0.15">
      <c r="A35" s="8"/>
      <c r="B35" s="36" t="s">
        <v>36</v>
      </c>
      <c r="C35" s="40"/>
      <c r="D35" s="41">
        <v>43</v>
      </c>
      <c r="E35" s="41">
        <v>16</v>
      </c>
      <c r="F35" s="41">
        <v>27</v>
      </c>
      <c r="G35" s="42">
        <v>37.209302325581397</v>
      </c>
      <c r="H35" s="41">
        <v>38</v>
      </c>
      <c r="I35" s="41">
        <v>14</v>
      </c>
      <c r="J35" s="41">
        <v>24</v>
      </c>
      <c r="K35" s="42">
        <v>36.84210526315789</v>
      </c>
      <c r="L35" s="41">
        <v>5</v>
      </c>
      <c r="M35" s="41">
        <v>2</v>
      </c>
      <c r="N35" s="41">
        <v>3</v>
      </c>
      <c r="O35" s="43">
        <v>40</v>
      </c>
      <c r="P35" s="13"/>
      <c r="Q35" s="13"/>
    </row>
    <row r="36" spans="1:17" ht="13.65" customHeight="1" x14ac:dyDescent="0.15">
      <c r="A36" s="8"/>
      <c r="B36" s="36" t="s">
        <v>37</v>
      </c>
      <c r="C36" s="40"/>
      <c r="D36" s="41">
        <v>92</v>
      </c>
      <c r="E36" s="41">
        <v>24</v>
      </c>
      <c r="F36" s="41">
        <v>68</v>
      </c>
      <c r="G36" s="42">
        <v>26.086956521739129</v>
      </c>
      <c r="H36" s="41">
        <v>63</v>
      </c>
      <c r="I36" s="41">
        <v>21</v>
      </c>
      <c r="J36" s="41">
        <v>42</v>
      </c>
      <c r="K36" s="42">
        <v>33.333333333333329</v>
      </c>
      <c r="L36" s="41">
        <v>29</v>
      </c>
      <c r="M36" s="41">
        <v>3</v>
      </c>
      <c r="N36" s="41">
        <v>26</v>
      </c>
      <c r="O36" s="43">
        <v>10.344827586206897</v>
      </c>
      <c r="P36" s="13"/>
      <c r="Q36" s="13"/>
    </row>
    <row r="37" spans="1:17" ht="13.65" customHeight="1" x14ac:dyDescent="0.15">
      <c r="A37" s="8"/>
      <c r="B37" s="36" t="s">
        <v>38</v>
      </c>
      <c r="C37" s="40"/>
      <c r="D37" s="41">
        <v>101</v>
      </c>
      <c r="E37" s="41">
        <v>35</v>
      </c>
      <c r="F37" s="41">
        <v>66</v>
      </c>
      <c r="G37" s="42">
        <v>34.653465346534652</v>
      </c>
      <c r="H37" s="41">
        <v>81</v>
      </c>
      <c r="I37" s="41">
        <v>29</v>
      </c>
      <c r="J37" s="41">
        <v>52</v>
      </c>
      <c r="K37" s="42">
        <v>35.802469135802468</v>
      </c>
      <c r="L37" s="41">
        <v>20</v>
      </c>
      <c r="M37" s="41">
        <v>6</v>
      </c>
      <c r="N37" s="41">
        <v>14</v>
      </c>
      <c r="O37" s="43">
        <v>30</v>
      </c>
      <c r="P37" s="13"/>
      <c r="Q37" s="13"/>
    </row>
    <row r="38" spans="1:17" ht="13.65" customHeight="1" x14ac:dyDescent="0.15">
      <c r="A38" s="8"/>
      <c r="B38" s="36" t="s">
        <v>39</v>
      </c>
      <c r="C38" s="40"/>
      <c r="D38" s="41">
        <v>42</v>
      </c>
      <c r="E38" s="41">
        <v>16</v>
      </c>
      <c r="F38" s="41">
        <v>26</v>
      </c>
      <c r="G38" s="42">
        <v>38.095238095238095</v>
      </c>
      <c r="H38" s="41">
        <v>26</v>
      </c>
      <c r="I38" s="41">
        <v>9</v>
      </c>
      <c r="J38" s="41">
        <v>17</v>
      </c>
      <c r="K38" s="42">
        <v>34.615384615384613</v>
      </c>
      <c r="L38" s="41">
        <v>16</v>
      </c>
      <c r="M38" s="41">
        <v>7</v>
      </c>
      <c r="N38" s="41">
        <v>9</v>
      </c>
      <c r="O38" s="43">
        <v>43.75</v>
      </c>
      <c r="P38" s="13"/>
      <c r="Q38" s="13"/>
    </row>
    <row r="39" spans="1:17" ht="13.65" customHeight="1" x14ac:dyDescent="0.15">
      <c r="A39" s="8"/>
      <c r="B39" s="36" t="s">
        <v>40</v>
      </c>
      <c r="C39" s="40"/>
      <c r="D39" s="41">
        <v>32</v>
      </c>
      <c r="E39" s="41">
        <v>11</v>
      </c>
      <c r="F39" s="41">
        <v>21</v>
      </c>
      <c r="G39" s="42">
        <v>34.375</v>
      </c>
      <c r="H39" s="41">
        <v>26</v>
      </c>
      <c r="I39" s="41">
        <v>8</v>
      </c>
      <c r="J39" s="41">
        <v>18</v>
      </c>
      <c r="K39" s="42">
        <v>30.76923076923077</v>
      </c>
      <c r="L39" s="41">
        <v>6</v>
      </c>
      <c r="M39" s="41">
        <v>3</v>
      </c>
      <c r="N39" s="41">
        <v>3</v>
      </c>
      <c r="O39" s="43">
        <v>50</v>
      </c>
      <c r="P39" s="13"/>
      <c r="Q39" s="13"/>
    </row>
    <row r="40" spans="1:17" ht="13.65" customHeight="1" x14ac:dyDescent="0.15">
      <c r="A40" s="8"/>
      <c r="B40" s="36" t="s">
        <v>41</v>
      </c>
      <c r="C40" s="40"/>
      <c r="D40" s="41">
        <v>41</v>
      </c>
      <c r="E40" s="41">
        <v>5</v>
      </c>
      <c r="F40" s="41">
        <v>36</v>
      </c>
      <c r="G40" s="42">
        <v>12.195121951219512</v>
      </c>
      <c r="H40" s="41">
        <v>37</v>
      </c>
      <c r="I40" s="41">
        <v>4</v>
      </c>
      <c r="J40" s="41">
        <v>33</v>
      </c>
      <c r="K40" s="42">
        <v>10.810810810810811</v>
      </c>
      <c r="L40" s="41">
        <v>4</v>
      </c>
      <c r="M40" s="41">
        <v>1</v>
      </c>
      <c r="N40" s="41">
        <v>3</v>
      </c>
      <c r="O40" s="43">
        <v>25</v>
      </c>
      <c r="P40" s="13"/>
      <c r="Q40" s="13"/>
    </row>
    <row r="41" spans="1:17" ht="13.65" customHeight="1" x14ac:dyDescent="0.15">
      <c r="A41" s="8"/>
      <c r="B41" s="36" t="s">
        <v>42</v>
      </c>
      <c r="C41" s="40"/>
      <c r="D41" s="41">
        <v>67</v>
      </c>
      <c r="E41" s="41">
        <v>22</v>
      </c>
      <c r="F41" s="41">
        <v>45</v>
      </c>
      <c r="G41" s="42">
        <v>32.835820895522389</v>
      </c>
      <c r="H41" s="41">
        <v>45</v>
      </c>
      <c r="I41" s="41">
        <v>11</v>
      </c>
      <c r="J41" s="41">
        <v>34</v>
      </c>
      <c r="K41" s="42">
        <v>24.444444444444443</v>
      </c>
      <c r="L41" s="41">
        <v>22</v>
      </c>
      <c r="M41" s="41">
        <v>11</v>
      </c>
      <c r="N41" s="41">
        <v>11</v>
      </c>
      <c r="O41" s="43">
        <v>50</v>
      </c>
      <c r="P41" s="13"/>
      <c r="Q41" s="13"/>
    </row>
    <row r="42" spans="1:17" ht="13.65" customHeight="1" x14ac:dyDescent="0.15">
      <c r="A42" s="8"/>
      <c r="B42" s="36" t="s">
        <v>43</v>
      </c>
      <c r="C42" s="40"/>
      <c r="D42" s="41">
        <v>29</v>
      </c>
      <c r="E42" s="41">
        <v>8</v>
      </c>
      <c r="F42" s="41">
        <v>21</v>
      </c>
      <c r="G42" s="42">
        <v>27.586206896551722</v>
      </c>
      <c r="H42" s="41">
        <v>26</v>
      </c>
      <c r="I42" s="41">
        <v>7</v>
      </c>
      <c r="J42" s="41">
        <v>19</v>
      </c>
      <c r="K42" s="42">
        <v>26.923076923076923</v>
      </c>
      <c r="L42" s="41">
        <v>3</v>
      </c>
      <c r="M42" s="41">
        <v>1</v>
      </c>
      <c r="N42" s="41">
        <v>2</v>
      </c>
      <c r="O42" s="43">
        <v>33.333333333333329</v>
      </c>
      <c r="P42" s="13"/>
      <c r="Q42" s="13"/>
    </row>
    <row r="43" spans="1:17" ht="13.65" customHeight="1" x14ac:dyDescent="0.15">
      <c r="A43" s="8"/>
      <c r="B43" s="36" t="s">
        <v>44</v>
      </c>
      <c r="C43" s="40"/>
      <c r="D43" s="41">
        <v>148</v>
      </c>
      <c r="E43" s="41">
        <v>35</v>
      </c>
      <c r="F43" s="41">
        <v>113</v>
      </c>
      <c r="G43" s="42">
        <v>23.648648648648649</v>
      </c>
      <c r="H43" s="41">
        <v>119</v>
      </c>
      <c r="I43" s="41">
        <v>30</v>
      </c>
      <c r="J43" s="41">
        <v>89</v>
      </c>
      <c r="K43" s="42">
        <v>25.210084033613445</v>
      </c>
      <c r="L43" s="41">
        <v>29</v>
      </c>
      <c r="M43" s="41">
        <v>5</v>
      </c>
      <c r="N43" s="41">
        <v>24</v>
      </c>
      <c r="O43" s="43">
        <v>17.241379310344829</v>
      </c>
      <c r="P43" s="13"/>
      <c r="Q43" s="13"/>
    </row>
    <row r="44" spans="1:17" ht="13.65" customHeight="1" x14ac:dyDescent="0.15">
      <c r="A44" s="8"/>
      <c r="B44" s="36" t="s">
        <v>45</v>
      </c>
      <c r="C44" s="40"/>
      <c r="D44" s="41">
        <v>21</v>
      </c>
      <c r="E44" s="41">
        <v>2</v>
      </c>
      <c r="F44" s="41">
        <v>19</v>
      </c>
      <c r="G44" s="42">
        <v>9.5238095238095237</v>
      </c>
      <c r="H44" s="41">
        <v>20</v>
      </c>
      <c r="I44" s="41">
        <v>2</v>
      </c>
      <c r="J44" s="41">
        <v>18</v>
      </c>
      <c r="K44" s="42">
        <v>10</v>
      </c>
      <c r="L44" s="41">
        <v>1</v>
      </c>
      <c r="M44" s="41">
        <v>0</v>
      </c>
      <c r="N44" s="41">
        <v>1</v>
      </c>
      <c r="O44" s="43">
        <v>0</v>
      </c>
      <c r="P44" s="13"/>
      <c r="Q44" s="13"/>
    </row>
    <row r="45" spans="1:17" ht="13.65" customHeight="1" x14ac:dyDescent="0.15">
      <c r="A45" s="8"/>
      <c r="B45" s="36" t="s">
        <v>46</v>
      </c>
      <c r="C45" s="40"/>
      <c r="D45" s="41">
        <v>66</v>
      </c>
      <c r="E45" s="41">
        <v>24</v>
      </c>
      <c r="F45" s="41">
        <v>42</v>
      </c>
      <c r="G45" s="42">
        <v>36.363636363636367</v>
      </c>
      <c r="H45" s="41">
        <v>50</v>
      </c>
      <c r="I45" s="41">
        <v>20</v>
      </c>
      <c r="J45" s="41">
        <v>30</v>
      </c>
      <c r="K45" s="42">
        <v>40</v>
      </c>
      <c r="L45" s="41">
        <v>16</v>
      </c>
      <c r="M45" s="41">
        <v>4</v>
      </c>
      <c r="N45" s="41">
        <v>12</v>
      </c>
      <c r="O45" s="43">
        <v>25</v>
      </c>
      <c r="P45" s="13"/>
      <c r="Q45" s="13"/>
    </row>
    <row r="46" spans="1:17" ht="13.65" customHeight="1" x14ac:dyDescent="0.15">
      <c r="A46" s="8"/>
      <c r="B46" s="36" t="s">
        <v>47</v>
      </c>
      <c r="C46" s="40"/>
      <c r="D46" s="41">
        <v>86</v>
      </c>
      <c r="E46" s="41">
        <v>25</v>
      </c>
      <c r="F46" s="41">
        <v>61</v>
      </c>
      <c r="G46" s="42">
        <v>29.069767441860467</v>
      </c>
      <c r="H46" s="41">
        <v>57</v>
      </c>
      <c r="I46" s="41">
        <v>16</v>
      </c>
      <c r="J46" s="41">
        <v>41</v>
      </c>
      <c r="K46" s="42">
        <v>28.07017543859649</v>
      </c>
      <c r="L46" s="41">
        <v>29</v>
      </c>
      <c r="M46" s="41">
        <v>9</v>
      </c>
      <c r="N46" s="41">
        <v>20</v>
      </c>
      <c r="O46" s="43">
        <v>31.03448275862069</v>
      </c>
      <c r="P46" s="13"/>
      <c r="Q46" s="13"/>
    </row>
    <row r="47" spans="1:17" ht="13.65" customHeight="1" x14ac:dyDescent="0.15">
      <c r="A47" s="8"/>
      <c r="B47" s="36" t="s">
        <v>48</v>
      </c>
      <c r="C47" s="40"/>
      <c r="D47" s="41">
        <v>29</v>
      </c>
      <c r="E47" s="41">
        <v>12</v>
      </c>
      <c r="F47" s="41">
        <v>17</v>
      </c>
      <c r="G47" s="42">
        <v>41.379310344827587</v>
      </c>
      <c r="H47" s="41">
        <v>22</v>
      </c>
      <c r="I47" s="41">
        <v>9</v>
      </c>
      <c r="J47" s="41">
        <v>13</v>
      </c>
      <c r="K47" s="42">
        <v>40.909090909090914</v>
      </c>
      <c r="L47" s="41">
        <v>7</v>
      </c>
      <c r="M47" s="41">
        <v>3</v>
      </c>
      <c r="N47" s="41">
        <v>4</v>
      </c>
      <c r="O47" s="43">
        <v>42.857142857142854</v>
      </c>
      <c r="P47" s="13"/>
      <c r="Q47" s="13"/>
    </row>
    <row r="48" spans="1:17" ht="13.65" customHeight="1" x14ac:dyDescent="0.15">
      <c r="A48" s="8"/>
      <c r="B48" s="36" t="s">
        <v>49</v>
      </c>
      <c r="C48" s="40"/>
      <c r="D48" s="41">
        <v>32</v>
      </c>
      <c r="E48" s="41">
        <v>11</v>
      </c>
      <c r="F48" s="41">
        <v>21</v>
      </c>
      <c r="G48" s="42">
        <v>34.375</v>
      </c>
      <c r="H48" s="41">
        <v>29</v>
      </c>
      <c r="I48" s="41">
        <v>11</v>
      </c>
      <c r="J48" s="41">
        <v>18</v>
      </c>
      <c r="K48" s="42">
        <v>37.931034482758619</v>
      </c>
      <c r="L48" s="41">
        <v>3</v>
      </c>
      <c r="M48" s="41">
        <v>0</v>
      </c>
      <c r="N48" s="41">
        <v>3</v>
      </c>
      <c r="O48" s="43">
        <v>0</v>
      </c>
      <c r="P48" s="13"/>
      <c r="Q48" s="13"/>
    </row>
    <row r="49" spans="1:17" ht="13.65" customHeight="1" x14ac:dyDescent="0.15">
      <c r="A49" s="8"/>
      <c r="B49" s="36" t="s">
        <v>50</v>
      </c>
      <c r="C49" s="40"/>
      <c r="D49" s="41">
        <v>82</v>
      </c>
      <c r="E49" s="41">
        <v>20</v>
      </c>
      <c r="F49" s="41">
        <v>62</v>
      </c>
      <c r="G49" s="42">
        <v>24.390243902439025</v>
      </c>
      <c r="H49" s="41">
        <v>69</v>
      </c>
      <c r="I49" s="41">
        <v>17</v>
      </c>
      <c r="J49" s="41">
        <v>52</v>
      </c>
      <c r="K49" s="42">
        <v>24.637681159420293</v>
      </c>
      <c r="L49" s="41">
        <v>13</v>
      </c>
      <c r="M49" s="41">
        <v>3</v>
      </c>
      <c r="N49" s="41">
        <v>10</v>
      </c>
      <c r="O49" s="43">
        <v>23.076923076923077</v>
      </c>
      <c r="P49" s="13"/>
      <c r="Q49" s="13"/>
    </row>
    <row r="50" spans="1:17" ht="13.65" customHeight="1" x14ac:dyDescent="0.15">
      <c r="A50" s="8"/>
      <c r="B50" s="36" t="s">
        <v>106</v>
      </c>
      <c r="C50" s="32"/>
      <c r="D50" s="41">
        <v>26</v>
      </c>
      <c r="E50" s="41">
        <v>6</v>
      </c>
      <c r="F50" s="41">
        <v>20</v>
      </c>
      <c r="G50" s="45">
        <v>23.076923076923077</v>
      </c>
      <c r="H50" s="41">
        <v>23</v>
      </c>
      <c r="I50" s="41">
        <v>6</v>
      </c>
      <c r="J50" s="41">
        <v>17</v>
      </c>
      <c r="K50" s="45">
        <v>26.086956521739129</v>
      </c>
      <c r="L50" s="41">
        <v>3</v>
      </c>
      <c r="M50" s="41">
        <v>0</v>
      </c>
      <c r="N50" s="41">
        <v>3</v>
      </c>
      <c r="O50" s="44">
        <v>0</v>
      </c>
      <c r="P50" s="13"/>
      <c r="Q50" s="13"/>
    </row>
    <row r="51" spans="1:17" ht="17.25" customHeight="1" x14ac:dyDescent="0.15">
      <c r="A51" s="8"/>
      <c r="B51" s="46" t="s">
        <v>80</v>
      </c>
      <c r="C51" s="46"/>
      <c r="D51" s="47">
        <v>4000</v>
      </c>
      <c r="E51" s="47">
        <v>1148</v>
      </c>
      <c r="F51" s="47">
        <v>2852</v>
      </c>
      <c r="G51" s="48">
        <v>28.7</v>
      </c>
      <c r="H51" s="47">
        <v>3202</v>
      </c>
      <c r="I51" s="47">
        <v>902</v>
      </c>
      <c r="J51" s="47">
        <v>2300</v>
      </c>
      <c r="K51" s="48">
        <v>28.169893816364773</v>
      </c>
      <c r="L51" s="47">
        <v>798</v>
      </c>
      <c r="M51" s="47">
        <v>246</v>
      </c>
      <c r="N51" s="47">
        <v>552</v>
      </c>
      <c r="O51" s="49">
        <v>30.82706766917293</v>
      </c>
    </row>
    <row r="52" spans="1:17" ht="17.25" customHeight="1" x14ac:dyDescent="0.15">
      <c r="A52" s="8"/>
      <c r="B52" s="50"/>
      <c r="C52" s="50"/>
      <c r="D52" s="51"/>
      <c r="E52" s="51"/>
      <c r="F52" s="51"/>
      <c r="G52" s="52"/>
      <c r="H52" s="53"/>
      <c r="I52" s="51"/>
      <c r="J52" s="51"/>
      <c r="K52" s="52"/>
      <c r="L52" s="51"/>
      <c r="M52" s="51"/>
      <c r="N52" s="51"/>
      <c r="O52" s="52"/>
    </row>
    <row r="53" spans="1:17" ht="15" customHeight="1" x14ac:dyDescent="0.15">
      <c r="A53" s="8" t="s">
        <v>111</v>
      </c>
      <c r="B53" s="24"/>
      <c r="C53" s="23"/>
      <c r="D53" s="23"/>
      <c r="E53" s="23"/>
      <c r="F53" s="23"/>
      <c r="G53" s="8"/>
      <c r="H53" s="22"/>
      <c r="I53" s="8"/>
      <c r="J53" s="8"/>
      <c r="K53" s="8"/>
      <c r="L53" s="8"/>
      <c r="M53" s="8"/>
      <c r="N53" s="8"/>
      <c r="O53" s="8"/>
      <c r="P53" s="13"/>
    </row>
    <row r="54" spans="1:17" ht="15" customHeight="1" x14ac:dyDescent="0.15">
      <c r="A54" s="8"/>
      <c r="B54" s="25"/>
      <c r="C54" s="54"/>
      <c r="D54" s="55"/>
      <c r="E54" s="56" t="s">
        <v>2</v>
      </c>
      <c r="F54" s="57"/>
      <c r="G54" s="58"/>
      <c r="H54" s="56" t="s">
        <v>3</v>
      </c>
      <c r="I54" s="59"/>
      <c r="J54" s="8"/>
      <c r="K54" s="8"/>
      <c r="L54" s="8"/>
      <c r="M54" s="8"/>
      <c r="N54" s="8"/>
      <c r="O54" s="8"/>
    </row>
    <row r="55" spans="1:17" ht="10.8" x14ac:dyDescent="0.15">
      <c r="A55" s="8"/>
      <c r="B55" s="36"/>
      <c r="C55" s="60"/>
      <c r="D55" s="33" t="s">
        <v>4</v>
      </c>
      <c r="E55" s="33" t="s">
        <v>114</v>
      </c>
      <c r="F55" s="34" t="s">
        <v>117</v>
      </c>
      <c r="G55" s="61" t="s">
        <v>4</v>
      </c>
      <c r="H55" s="33" t="s">
        <v>114</v>
      </c>
      <c r="I55" s="62" t="s">
        <v>117</v>
      </c>
      <c r="J55" s="8"/>
      <c r="K55" s="8"/>
      <c r="L55" s="8"/>
      <c r="M55" s="8"/>
      <c r="N55" s="8"/>
      <c r="O55" s="8"/>
    </row>
    <row r="56" spans="1:17" ht="12" customHeight="1" x14ac:dyDescent="0.15">
      <c r="A56" s="8"/>
      <c r="B56" s="31"/>
      <c r="C56" s="63"/>
      <c r="D56" s="64"/>
      <c r="E56" s="64"/>
      <c r="F56" s="65"/>
      <c r="G56" s="66">
        <v>1148</v>
      </c>
      <c r="H56" s="67">
        <v>902</v>
      </c>
      <c r="I56" s="67">
        <v>246</v>
      </c>
      <c r="J56" s="8"/>
      <c r="K56" s="8"/>
      <c r="L56" s="8"/>
      <c r="M56" s="8"/>
      <c r="N56" s="8"/>
      <c r="O56" s="8"/>
    </row>
    <row r="57" spans="1:17" ht="15" customHeight="1" x14ac:dyDescent="0.15">
      <c r="A57" s="8"/>
      <c r="B57" s="36" t="s">
        <v>87</v>
      </c>
      <c r="C57" s="23"/>
      <c r="D57" s="68">
        <v>35</v>
      </c>
      <c r="E57" s="68">
        <v>35</v>
      </c>
      <c r="F57" s="37">
        <v>0</v>
      </c>
      <c r="G57" s="259">
        <v>3.0487804878048781</v>
      </c>
      <c r="H57" s="260">
        <v>3.8802660753880267</v>
      </c>
      <c r="I57" s="260">
        <v>0</v>
      </c>
      <c r="J57" s="8"/>
      <c r="K57" s="8"/>
      <c r="L57" s="8"/>
      <c r="M57" s="8"/>
      <c r="N57" s="8"/>
      <c r="O57" s="8"/>
    </row>
    <row r="58" spans="1:17" ht="15" customHeight="1" x14ac:dyDescent="0.15">
      <c r="A58" s="8"/>
      <c r="B58" s="36" t="s">
        <v>88</v>
      </c>
      <c r="C58" s="23"/>
      <c r="D58" s="70">
        <v>44</v>
      </c>
      <c r="E58" s="70">
        <v>41</v>
      </c>
      <c r="F58" s="41">
        <v>3</v>
      </c>
      <c r="G58" s="261">
        <v>3.8327526132404177</v>
      </c>
      <c r="H58" s="262">
        <v>4.5454545454545459</v>
      </c>
      <c r="I58" s="262">
        <v>1.2195121951219512</v>
      </c>
      <c r="J58" s="8"/>
      <c r="K58" s="8"/>
      <c r="L58" s="8"/>
      <c r="M58" s="8"/>
      <c r="N58" s="8"/>
      <c r="O58" s="8"/>
    </row>
    <row r="59" spans="1:17" ht="15" customHeight="1" x14ac:dyDescent="0.15">
      <c r="A59" s="8"/>
      <c r="B59" s="36" t="s">
        <v>89</v>
      </c>
      <c r="C59" s="23"/>
      <c r="D59" s="70">
        <v>53</v>
      </c>
      <c r="E59" s="70">
        <v>47</v>
      </c>
      <c r="F59" s="41">
        <v>6</v>
      </c>
      <c r="G59" s="261">
        <v>4.6167247386759582</v>
      </c>
      <c r="H59" s="262">
        <v>5.2106430155210646</v>
      </c>
      <c r="I59" s="262">
        <v>2.4390243902439024</v>
      </c>
      <c r="J59" s="8"/>
      <c r="K59" s="8"/>
      <c r="L59" s="8"/>
      <c r="M59" s="8"/>
      <c r="N59" s="8"/>
      <c r="O59" s="8"/>
    </row>
    <row r="60" spans="1:17" ht="15" customHeight="1" x14ac:dyDescent="0.15">
      <c r="A60" s="8"/>
      <c r="B60" s="36" t="s">
        <v>90</v>
      </c>
      <c r="C60" s="23"/>
      <c r="D60" s="70">
        <v>50</v>
      </c>
      <c r="E60" s="70">
        <v>41</v>
      </c>
      <c r="F60" s="41">
        <v>9</v>
      </c>
      <c r="G60" s="261">
        <v>4.3554006968641117</v>
      </c>
      <c r="H60" s="262">
        <v>4.5454545454545459</v>
      </c>
      <c r="I60" s="262">
        <v>3.6585365853658534</v>
      </c>
      <c r="J60" s="8"/>
      <c r="K60" s="8"/>
      <c r="L60" s="8"/>
      <c r="M60" s="8"/>
      <c r="N60" s="8"/>
      <c r="O60" s="8"/>
    </row>
    <row r="61" spans="1:17" ht="15" customHeight="1" x14ac:dyDescent="0.15">
      <c r="A61" s="8"/>
      <c r="B61" s="36" t="s">
        <v>91</v>
      </c>
      <c r="C61" s="23"/>
      <c r="D61" s="70">
        <v>95</v>
      </c>
      <c r="E61" s="70">
        <v>76</v>
      </c>
      <c r="F61" s="41">
        <v>19</v>
      </c>
      <c r="G61" s="261">
        <v>8.2752613240418125</v>
      </c>
      <c r="H61" s="262">
        <v>8.4257206208425721</v>
      </c>
      <c r="I61" s="262">
        <v>7.7235772357723578</v>
      </c>
      <c r="J61" s="8"/>
      <c r="K61" s="72"/>
      <c r="L61" s="8"/>
      <c r="M61" s="8"/>
      <c r="N61" s="8"/>
      <c r="O61" s="8"/>
    </row>
    <row r="62" spans="1:17" ht="15" customHeight="1" x14ac:dyDescent="0.15">
      <c r="A62" s="8"/>
      <c r="B62" s="36" t="s">
        <v>92</v>
      </c>
      <c r="C62" s="23"/>
      <c r="D62" s="70">
        <v>115</v>
      </c>
      <c r="E62" s="70">
        <v>92</v>
      </c>
      <c r="F62" s="41">
        <v>23</v>
      </c>
      <c r="G62" s="261">
        <v>10.017421602787456</v>
      </c>
      <c r="H62" s="262">
        <v>10.199556541019955</v>
      </c>
      <c r="I62" s="262">
        <v>9.3495934959349594</v>
      </c>
      <c r="J62" s="8"/>
      <c r="K62" s="8"/>
      <c r="L62" s="8"/>
      <c r="M62" s="8"/>
      <c r="N62" s="8"/>
      <c r="O62" s="8"/>
    </row>
    <row r="63" spans="1:17" ht="15" customHeight="1" x14ac:dyDescent="0.15">
      <c r="A63" s="8"/>
      <c r="B63" s="36" t="s">
        <v>100</v>
      </c>
      <c r="C63" s="23"/>
      <c r="D63" s="70">
        <v>188</v>
      </c>
      <c r="E63" s="70">
        <v>149</v>
      </c>
      <c r="F63" s="41">
        <v>39</v>
      </c>
      <c r="G63" s="261">
        <v>16.376306620209057</v>
      </c>
      <c r="H63" s="262">
        <v>16.518847006651885</v>
      </c>
      <c r="I63" s="262">
        <v>15.853658536585366</v>
      </c>
      <c r="J63" s="8"/>
      <c r="K63" s="8"/>
      <c r="L63" s="8"/>
      <c r="M63" s="8"/>
      <c r="N63" s="8"/>
      <c r="O63" s="8"/>
    </row>
    <row r="64" spans="1:17" ht="15" customHeight="1" x14ac:dyDescent="0.15">
      <c r="A64" s="8"/>
      <c r="B64" s="36" t="s">
        <v>51</v>
      </c>
      <c r="C64" s="23"/>
      <c r="D64" s="70">
        <v>568</v>
      </c>
      <c r="E64" s="70">
        <v>421</v>
      </c>
      <c r="F64" s="41">
        <v>147</v>
      </c>
      <c r="G64" s="261">
        <v>49.477351916376307</v>
      </c>
      <c r="H64" s="262">
        <v>46.674057649667404</v>
      </c>
      <c r="I64" s="262">
        <v>59.756097560975604</v>
      </c>
      <c r="J64" s="8"/>
      <c r="K64" s="8"/>
      <c r="L64" s="8"/>
      <c r="M64" s="8"/>
      <c r="N64" s="8"/>
      <c r="O64" s="8"/>
    </row>
    <row r="65" spans="1:15" ht="15" customHeight="1" x14ac:dyDescent="0.15">
      <c r="A65" s="8"/>
      <c r="B65" s="46" t="s">
        <v>1</v>
      </c>
      <c r="C65" s="30"/>
      <c r="D65" s="47">
        <v>1148</v>
      </c>
      <c r="E65" s="47">
        <v>902</v>
      </c>
      <c r="F65" s="73">
        <v>246</v>
      </c>
      <c r="G65" s="74">
        <v>100</v>
      </c>
      <c r="H65" s="75">
        <v>100</v>
      </c>
      <c r="I65" s="75">
        <v>100</v>
      </c>
      <c r="J65" s="8"/>
      <c r="K65" s="8"/>
      <c r="L65" s="8"/>
      <c r="M65" s="8"/>
      <c r="N65" s="8"/>
      <c r="O65" s="8"/>
    </row>
    <row r="66" spans="1:15" ht="15" customHeight="1" x14ac:dyDescent="0.15">
      <c r="A66" s="8"/>
      <c r="B66" s="8"/>
      <c r="C66" s="8"/>
      <c r="D66" s="8"/>
      <c r="E66" s="8"/>
      <c r="F66" s="8"/>
      <c r="G66" s="8"/>
      <c r="H66" s="8"/>
      <c r="I66" s="8"/>
      <c r="J66" s="8"/>
      <c r="K66" s="8"/>
      <c r="L66" s="8"/>
      <c r="M66" s="8"/>
      <c r="N66" s="8"/>
      <c r="O66" s="8"/>
    </row>
    <row r="67" spans="1:15" ht="15" customHeight="1" x14ac:dyDescent="0.15">
      <c r="A67" s="8" t="s">
        <v>93</v>
      </c>
      <c r="B67" s="24"/>
      <c r="C67" s="23"/>
      <c r="D67" s="23"/>
      <c r="E67" s="23"/>
      <c r="F67" s="23"/>
      <c r="G67" s="23"/>
      <c r="H67" s="8"/>
      <c r="I67" s="8"/>
      <c r="J67" s="8"/>
      <c r="K67" s="8"/>
      <c r="L67" s="8"/>
      <c r="M67" s="8"/>
      <c r="N67" s="8"/>
      <c r="O67" s="8"/>
    </row>
    <row r="68" spans="1:15" ht="15" customHeight="1" x14ac:dyDescent="0.15">
      <c r="A68" s="8"/>
      <c r="B68" s="25"/>
      <c r="C68" s="54"/>
      <c r="D68" s="55"/>
      <c r="E68" s="56" t="s">
        <v>2</v>
      </c>
      <c r="F68" s="57"/>
      <c r="G68" s="58"/>
      <c r="H68" s="56" t="s">
        <v>3</v>
      </c>
      <c r="I68" s="59"/>
      <c r="J68" s="8"/>
      <c r="K68" s="8"/>
      <c r="L68" s="8"/>
      <c r="M68" s="8"/>
      <c r="N68" s="8"/>
      <c r="O68" s="8"/>
    </row>
    <row r="69" spans="1:15" ht="10.8" x14ac:dyDescent="0.15">
      <c r="A69" s="8"/>
      <c r="B69" s="36"/>
      <c r="C69" s="60"/>
      <c r="D69" s="33" t="s">
        <v>4</v>
      </c>
      <c r="E69" s="33" t="s">
        <v>114</v>
      </c>
      <c r="F69" s="34" t="s">
        <v>117</v>
      </c>
      <c r="G69" s="61" t="s">
        <v>4</v>
      </c>
      <c r="H69" s="33" t="s">
        <v>114</v>
      </c>
      <c r="I69" s="62" t="s">
        <v>117</v>
      </c>
      <c r="J69" s="8"/>
      <c r="K69" s="8"/>
      <c r="L69" s="8"/>
      <c r="M69" s="8"/>
      <c r="N69" s="8"/>
      <c r="O69" s="8"/>
    </row>
    <row r="70" spans="1:15" ht="12" customHeight="1" x14ac:dyDescent="0.15">
      <c r="A70" s="8"/>
      <c r="B70" s="31"/>
      <c r="C70" s="63"/>
      <c r="D70" s="64"/>
      <c r="E70" s="64"/>
      <c r="F70" s="65"/>
      <c r="G70" s="66">
        <v>1148</v>
      </c>
      <c r="H70" s="67">
        <v>902</v>
      </c>
      <c r="I70" s="67">
        <v>246</v>
      </c>
      <c r="J70" s="8"/>
      <c r="K70" s="8"/>
      <c r="L70" s="8"/>
      <c r="M70" s="8"/>
      <c r="N70" s="8"/>
      <c r="O70" s="8"/>
    </row>
    <row r="71" spans="1:15" ht="15" customHeight="1" x14ac:dyDescent="0.15">
      <c r="A71" s="8"/>
      <c r="B71" s="36" t="s">
        <v>94</v>
      </c>
      <c r="C71" s="23"/>
      <c r="D71" s="68">
        <v>206</v>
      </c>
      <c r="E71" s="68">
        <v>176</v>
      </c>
      <c r="F71" s="37">
        <v>30</v>
      </c>
      <c r="G71" s="69">
        <v>17.94425087108014</v>
      </c>
      <c r="H71" s="39">
        <v>19.512195121951219</v>
      </c>
      <c r="I71" s="39">
        <v>12.195121951219512</v>
      </c>
      <c r="J71" s="8"/>
      <c r="K71" s="22"/>
      <c r="L71" s="8"/>
      <c r="M71" s="8"/>
      <c r="N71" s="8"/>
      <c r="O71" s="8"/>
    </row>
    <row r="72" spans="1:15" ht="15" customHeight="1" x14ac:dyDescent="0.15">
      <c r="A72" s="8"/>
      <c r="B72" s="36" t="s">
        <v>95</v>
      </c>
      <c r="C72" s="23"/>
      <c r="D72" s="70">
        <v>176</v>
      </c>
      <c r="E72" s="70">
        <v>124</v>
      </c>
      <c r="F72" s="41">
        <v>52</v>
      </c>
      <c r="G72" s="71">
        <v>15.331010452961671</v>
      </c>
      <c r="H72" s="43">
        <v>13.747228381374724</v>
      </c>
      <c r="I72" s="43">
        <v>21.138211382113823</v>
      </c>
      <c r="J72" s="8"/>
      <c r="K72" s="22"/>
      <c r="L72" s="8"/>
      <c r="M72" s="8"/>
      <c r="N72" s="8"/>
      <c r="O72" s="8"/>
    </row>
    <row r="73" spans="1:15" ht="15" customHeight="1" x14ac:dyDescent="0.15">
      <c r="A73" s="8"/>
      <c r="B73" s="36" t="s">
        <v>96</v>
      </c>
      <c r="C73" s="23"/>
      <c r="D73" s="70">
        <v>599</v>
      </c>
      <c r="E73" s="70">
        <v>466</v>
      </c>
      <c r="F73" s="41">
        <v>133</v>
      </c>
      <c r="G73" s="71">
        <v>52.177700348432055</v>
      </c>
      <c r="H73" s="43">
        <v>51.662971175166291</v>
      </c>
      <c r="I73" s="43">
        <v>54.065040650406502</v>
      </c>
      <c r="J73" s="8"/>
      <c r="K73" s="22"/>
      <c r="L73" s="8"/>
      <c r="M73" s="8"/>
      <c r="N73" s="8"/>
      <c r="O73" s="8"/>
    </row>
    <row r="74" spans="1:15" ht="15" customHeight="1" x14ac:dyDescent="0.15">
      <c r="A74" s="8"/>
      <c r="B74" s="36" t="s">
        <v>108</v>
      </c>
      <c r="C74" s="23"/>
      <c r="D74" s="70">
        <v>167</v>
      </c>
      <c r="E74" s="70">
        <v>136</v>
      </c>
      <c r="F74" s="41">
        <v>31</v>
      </c>
      <c r="G74" s="71">
        <v>14.547038327526133</v>
      </c>
      <c r="H74" s="43">
        <v>15.077605321507761</v>
      </c>
      <c r="I74" s="43">
        <v>12.601626016260163</v>
      </c>
      <c r="J74" s="8"/>
      <c r="K74" s="22"/>
      <c r="L74" s="8"/>
      <c r="M74" s="8"/>
      <c r="N74" s="8"/>
      <c r="O74" s="8"/>
    </row>
    <row r="75" spans="1:15" ht="15" customHeight="1" x14ac:dyDescent="0.15">
      <c r="A75" s="8"/>
      <c r="B75" s="46" t="s">
        <v>1</v>
      </c>
      <c r="C75" s="30"/>
      <c r="D75" s="47">
        <v>1148</v>
      </c>
      <c r="E75" s="47">
        <v>902</v>
      </c>
      <c r="F75" s="73">
        <v>246</v>
      </c>
      <c r="G75" s="74">
        <v>100</v>
      </c>
      <c r="H75" s="75">
        <v>99.999999999999986</v>
      </c>
      <c r="I75" s="75">
        <v>100</v>
      </c>
      <c r="J75" s="8"/>
      <c r="K75" s="8"/>
      <c r="L75" s="8"/>
      <c r="M75" s="8"/>
      <c r="N75" s="8"/>
      <c r="O75" s="8"/>
    </row>
    <row r="76" spans="1:15" ht="15" customHeight="1" x14ac:dyDescent="0.15">
      <c r="A76" s="8"/>
      <c r="B76" s="8"/>
      <c r="C76" s="8"/>
      <c r="D76" s="8"/>
      <c r="E76" s="8"/>
      <c r="F76" s="8"/>
      <c r="G76" s="8"/>
      <c r="H76" s="8"/>
      <c r="I76" s="8"/>
      <c r="J76" s="8"/>
      <c r="K76" s="8"/>
      <c r="L76" s="8"/>
      <c r="M76" s="8"/>
      <c r="N76" s="8"/>
      <c r="O76" s="8"/>
    </row>
    <row r="77" spans="1:15" ht="15" customHeight="1" x14ac:dyDescent="0.15">
      <c r="A77" s="8" t="s">
        <v>157</v>
      </c>
      <c r="B77" s="24"/>
      <c r="C77" s="23"/>
      <c r="D77" s="23"/>
      <c r="E77" s="23"/>
      <c r="F77" s="23"/>
      <c r="G77" s="23"/>
      <c r="H77" s="8"/>
      <c r="I77" s="8"/>
      <c r="J77" s="8"/>
      <c r="K77" s="8"/>
      <c r="L77" s="8"/>
      <c r="M77" s="8"/>
      <c r="N77" s="8"/>
      <c r="O77" s="8"/>
    </row>
    <row r="78" spans="1:15" ht="15" customHeight="1" x14ac:dyDescent="0.15">
      <c r="A78" s="8"/>
      <c r="B78" s="25"/>
      <c r="C78" s="54"/>
      <c r="D78" s="55"/>
      <c r="E78" s="56" t="s">
        <v>2</v>
      </c>
      <c r="F78" s="57"/>
      <c r="G78" s="58"/>
      <c r="H78" s="56" t="s">
        <v>3</v>
      </c>
      <c r="I78" s="59"/>
      <c r="J78" s="8"/>
      <c r="K78" s="8"/>
      <c r="L78" s="8"/>
      <c r="M78" s="8"/>
      <c r="N78" s="8"/>
      <c r="O78" s="8"/>
    </row>
    <row r="79" spans="1:15" ht="10.8" x14ac:dyDescent="0.15">
      <c r="A79" s="8"/>
      <c r="B79" s="36"/>
      <c r="C79" s="60"/>
      <c r="D79" s="33" t="s">
        <v>4</v>
      </c>
      <c r="E79" s="33" t="s">
        <v>114</v>
      </c>
      <c r="F79" s="34" t="s">
        <v>117</v>
      </c>
      <c r="G79" s="61" t="s">
        <v>4</v>
      </c>
      <c r="H79" s="33" t="s">
        <v>114</v>
      </c>
      <c r="I79" s="62" t="s">
        <v>117</v>
      </c>
      <c r="J79" s="8"/>
      <c r="K79" s="8"/>
      <c r="L79" s="8"/>
      <c r="M79" s="8"/>
      <c r="N79" s="8"/>
      <c r="O79" s="8"/>
    </row>
    <row r="80" spans="1:15" ht="12" customHeight="1" x14ac:dyDescent="0.15">
      <c r="A80" s="8"/>
      <c r="B80" s="31"/>
      <c r="C80" s="63"/>
      <c r="D80" s="64"/>
      <c r="E80" s="64"/>
      <c r="F80" s="65"/>
      <c r="G80" s="66">
        <v>1148</v>
      </c>
      <c r="H80" s="67">
        <v>902</v>
      </c>
      <c r="I80" s="67">
        <v>246</v>
      </c>
      <c r="J80" s="8"/>
      <c r="K80" s="8"/>
      <c r="L80" s="8"/>
      <c r="M80" s="8"/>
      <c r="N80" s="8"/>
      <c r="O80" s="8"/>
    </row>
    <row r="81" spans="1:15" ht="15" customHeight="1" x14ac:dyDescent="0.15">
      <c r="A81" s="8"/>
      <c r="B81" s="36" t="s">
        <v>158</v>
      </c>
      <c r="C81" s="23"/>
      <c r="D81" s="68">
        <v>186</v>
      </c>
      <c r="E81" s="68">
        <v>175</v>
      </c>
      <c r="F81" s="37">
        <v>11</v>
      </c>
      <c r="G81" s="69">
        <v>16.202090592334496</v>
      </c>
      <c r="H81" s="39">
        <v>19.40133037694013</v>
      </c>
      <c r="I81" s="39">
        <v>4.4715447154471546</v>
      </c>
      <c r="J81" s="8"/>
      <c r="K81" s="22"/>
      <c r="L81" s="8"/>
      <c r="M81" s="8"/>
      <c r="N81" s="8"/>
      <c r="O81" s="8"/>
    </row>
    <row r="82" spans="1:15" ht="15" customHeight="1" x14ac:dyDescent="0.15">
      <c r="A82" s="8"/>
      <c r="B82" s="36" t="s">
        <v>159</v>
      </c>
      <c r="C82" s="23"/>
      <c r="D82" s="70">
        <v>95</v>
      </c>
      <c r="E82" s="70">
        <v>64</v>
      </c>
      <c r="F82" s="41">
        <v>31</v>
      </c>
      <c r="G82" s="71">
        <v>8.2752613240418125</v>
      </c>
      <c r="H82" s="43">
        <v>7.0953436807095347</v>
      </c>
      <c r="I82" s="43">
        <v>12.601626016260163</v>
      </c>
      <c r="J82" s="8"/>
      <c r="K82" s="22"/>
      <c r="L82" s="8"/>
      <c r="M82" s="8"/>
      <c r="N82" s="8"/>
      <c r="O82" s="8"/>
    </row>
    <row r="83" spans="1:15" ht="15" customHeight="1" x14ac:dyDescent="0.15">
      <c r="A83" s="8"/>
      <c r="B83" s="36" t="s">
        <v>160</v>
      </c>
      <c r="C83" s="23"/>
      <c r="D83" s="70">
        <v>161</v>
      </c>
      <c r="E83" s="70">
        <v>125</v>
      </c>
      <c r="F83" s="41">
        <v>36</v>
      </c>
      <c r="G83" s="71">
        <v>14.02439024390244</v>
      </c>
      <c r="H83" s="43">
        <v>13.858093126385809</v>
      </c>
      <c r="I83" s="43">
        <v>14.634146341463413</v>
      </c>
      <c r="J83" s="8"/>
      <c r="K83" s="22"/>
      <c r="L83" s="8"/>
      <c r="M83" s="8"/>
      <c r="N83" s="8"/>
      <c r="O83" s="8"/>
    </row>
    <row r="84" spans="1:15" ht="15" customHeight="1" x14ac:dyDescent="0.15">
      <c r="A84" s="8"/>
      <c r="B84" s="36" t="s">
        <v>161</v>
      </c>
      <c r="C84" s="23"/>
      <c r="D84" s="70">
        <v>706</v>
      </c>
      <c r="E84" s="70">
        <v>538</v>
      </c>
      <c r="F84" s="41">
        <v>168</v>
      </c>
      <c r="G84" s="71">
        <v>61.498257839721262</v>
      </c>
      <c r="H84" s="43">
        <v>59.645232815964519</v>
      </c>
      <c r="I84" s="43">
        <v>68.292682926829272</v>
      </c>
      <c r="J84" s="8"/>
      <c r="K84" s="22"/>
      <c r="L84" s="8"/>
      <c r="M84" s="8"/>
      <c r="N84" s="8"/>
      <c r="O84" s="8"/>
    </row>
    <row r="85" spans="1:15" ht="15" customHeight="1" x14ac:dyDescent="0.15">
      <c r="A85" s="8"/>
      <c r="B85" s="46" t="s">
        <v>1</v>
      </c>
      <c r="C85" s="30"/>
      <c r="D85" s="47">
        <v>1148</v>
      </c>
      <c r="E85" s="47">
        <v>902</v>
      </c>
      <c r="F85" s="73">
        <v>246</v>
      </c>
      <c r="G85" s="74">
        <v>100</v>
      </c>
      <c r="H85" s="75">
        <v>100</v>
      </c>
      <c r="I85" s="75">
        <v>100</v>
      </c>
      <c r="J85" s="8"/>
      <c r="K85" s="8"/>
      <c r="L85" s="8"/>
      <c r="M85" s="8"/>
      <c r="N85" s="8"/>
      <c r="O85" s="8"/>
    </row>
  </sheetData>
  <phoneticPr fontId="3"/>
  <pageMargins left="0.31496062992125984" right="0.27559055118110237" top="0.47244094488188981" bottom="0.31496062992125984" header="0.23622047244094491" footer="0.27559055118110237"/>
  <pageSetup paperSize="9" scale="85"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1" manualBreakCount="1">
    <brk id="5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783"/>
  <sheetViews>
    <sheetView showGridLines="0" view="pageBreakPreview" zoomScaleNormal="100" zoomScaleSheetLayoutView="100" workbookViewId="0"/>
  </sheetViews>
  <sheetFormatPr defaultColWidth="9.109375" defaultRowHeight="15" customHeight="1" x14ac:dyDescent="0.15"/>
  <cols>
    <col min="1" max="1" width="0.88671875" style="255" customWidth="1"/>
    <col min="2" max="2" width="5.6640625" style="1" customWidth="1"/>
    <col min="3" max="3" width="6.6640625" style="2" customWidth="1"/>
    <col min="4" max="6" width="8.5546875" style="2" customWidth="1"/>
    <col min="7" max="7" width="13.44140625" style="2" customWidth="1"/>
    <col min="8" max="8" width="8.5546875" style="2" customWidth="1"/>
    <col min="9" max="10" width="8.5546875" style="1" customWidth="1"/>
    <col min="11" max="11" width="12" style="1" customWidth="1"/>
    <col min="12" max="12" width="8.5546875" style="1" customWidth="1"/>
    <col min="13" max="13" width="9.6640625" style="1" customWidth="1"/>
    <col min="14" max="16" width="8.5546875" style="1" customWidth="1"/>
    <col min="17" max="17" width="10.6640625" style="1" customWidth="1"/>
    <col min="18" max="19" width="8.5546875" style="1" customWidth="1"/>
    <col min="20" max="21" width="9.109375" style="1"/>
    <col min="22" max="22" width="9.44140625" style="1" customWidth="1"/>
    <col min="23" max="16384" width="9.109375" style="1"/>
  </cols>
  <sheetData>
    <row r="1" spans="1:17" ht="15" customHeight="1" x14ac:dyDescent="0.15">
      <c r="A1" s="8" t="s">
        <v>875</v>
      </c>
      <c r="B1" s="8"/>
      <c r="C1" s="8"/>
      <c r="D1" s="23"/>
      <c r="E1" s="23"/>
      <c r="F1" s="22"/>
      <c r="G1" s="8"/>
      <c r="H1" s="8"/>
      <c r="I1" s="8"/>
      <c r="J1" s="22"/>
      <c r="K1" s="22"/>
      <c r="L1" s="8"/>
      <c r="M1" s="8"/>
    </row>
    <row r="2" spans="1:17" ht="13.65" customHeight="1" x14ac:dyDescent="0.15">
      <c r="A2" s="8"/>
      <c r="B2" s="25"/>
      <c r="C2" s="76"/>
      <c r="D2" s="76"/>
      <c r="E2" s="76"/>
      <c r="F2" s="76"/>
      <c r="G2" s="76"/>
      <c r="H2" s="55"/>
      <c r="I2" s="56" t="s">
        <v>876</v>
      </c>
      <c r="J2" s="57"/>
      <c r="K2" s="58"/>
      <c r="L2" s="56" t="s">
        <v>877</v>
      </c>
      <c r="M2" s="59"/>
    </row>
    <row r="3" spans="1:17" ht="12" customHeight="1" x14ac:dyDescent="0.15">
      <c r="A3" s="8"/>
      <c r="B3" s="36"/>
      <c r="C3" s="23"/>
      <c r="D3" s="23"/>
      <c r="E3" s="23"/>
      <c r="F3" s="23"/>
      <c r="G3" s="23"/>
      <c r="H3" s="33" t="s">
        <v>878</v>
      </c>
      <c r="I3" s="33" t="s">
        <v>879</v>
      </c>
      <c r="J3" s="77" t="s">
        <v>880</v>
      </c>
      <c r="K3" s="78" t="s">
        <v>878</v>
      </c>
      <c r="L3" s="33" t="s">
        <v>879</v>
      </c>
      <c r="M3" s="79" t="s">
        <v>880</v>
      </c>
    </row>
    <row r="4" spans="1:17" ht="12" customHeight="1" x14ac:dyDescent="0.15">
      <c r="A4" s="8"/>
      <c r="B4" s="31"/>
      <c r="C4" s="80"/>
      <c r="D4" s="80"/>
      <c r="E4" s="80"/>
      <c r="F4" s="80"/>
      <c r="G4" s="80"/>
      <c r="H4" s="64"/>
      <c r="I4" s="64"/>
      <c r="J4" s="65"/>
      <c r="K4" s="66">
        <v>1148</v>
      </c>
      <c r="L4" s="67">
        <v>902</v>
      </c>
      <c r="M4" s="67">
        <v>246</v>
      </c>
    </row>
    <row r="5" spans="1:17" ht="15" customHeight="1" x14ac:dyDescent="0.15">
      <c r="A5" s="8"/>
      <c r="B5" s="36" t="s">
        <v>881</v>
      </c>
      <c r="C5" s="23"/>
      <c r="D5" s="23"/>
      <c r="E5" s="23"/>
      <c r="F5" s="23"/>
      <c r="G5" s="23"/>
      <c r="H5" s="68">
        <v>632</v>
      </c>
      <c r="I5" s="68">
        <v>505</v>
      </c>
      <c r="J5" s="37">
        <v>127</v>
      </c>
      <c r="K5" s="69">
        <v>55.052264808362374</v>
      </c>
      <c r="L5" s="39">
        <v>55.986696230598668</v>
      </c>
      <c r="M5" s="39">
        <v>51.626016260162601</v>
      </c>
    </row>
    <row r="6" spans="1:17" ht="15" customHeight="1" x14ac:dyDescent="0.15">
      <c r="A6" s="8"/>
      <c r="B6" s="36" t="s">
        <v>882</v>
      </c>
      <c r="C6" s="23"/>
      <c r="D6" s="23"/>
      <c r="E6" s="23"/>
      <c r="F6" s="23"/>
      <c r="G6" s="23"/>
      <c r="H6" s="70">
        <v>448</v>
      </c>
      <c r="I6" s="70">
        <v>347</v>
      </c>
      <c r="J6" s="41">
        <v>101</v>
      </c>
      <c r="K6" s="71">
        <v>39.024390243902438</v>
      </c>
      <c r="L6" s="43">
        <v>38.470066518847005</v>
      </c>
      <c r="M6" s="43">
        <v>41.056910569105689</v>
      </c>
    </row>
    <row r="7" spans="1:17" ht="15" customHeight="1" x14ac:dyDescent="0.15">
      <c r="A7" s="8"/>
      <c r="B7" s="31" t="s">
        <v>761</v>
      </c>
      <c r="C7" s="80"/>
      <c r="D7" s="80"/>
      <c r="E7" s="80"/>
      <c r="F7" s="80"/>
      <c r="G7" s="80"/>
      <c r="H7" s="81">
        <v>68</v>
      </c>
      <c r="I7" s="81">
        <v>50</v>
      </c>
      <c r="J7" s="82">
        <v>18</v>
      </c>
      <c r="K7" s="83">
        <v>5.9233449477351918</v>
      </c>
      <c r="L7" s="84">
        <v>5.5432372505543244</v>
      </c>
      <c r="M7" s="84">
        <v>7.3170731707317067</v>
      </c>
    </row>
    <row r="8" spans="1:17" ht="15" customHeight="1" x14ac:dyDescent="0.15">
      <c r="A8" s="8"/>
      <c r="B8" s="46" t="s">
        <v>883</v>
      </c>
      <c r="C8" s="28"/>
      <c r="D8" s="28"/>
      <c r="E8" s="28"/>
      <c r="F8" s="28"/>
      <c r="G8" s="28"/>
      <c r="H8" s="47">
        <v>1148</v>
      </c>
      <c r="I8" s="47">
        <v>902</v>
      </c>
      <c r="J8" s="73">
        <v>246</v>
      </c>
      <c r="K8" s="74">
        <v>100</v>
      </c>
      <c r="L8" s="75">
        <v>100</v>
      </c>
      <c r="M8" s="75">
        <v>100</v>
      </c>
    </row>
    <row r="9" spans="1:17" ht="13.65" customHeight="1" x14ac:dyDescent="0.15">
      <c r="A9" s="1"/>
      <c r="B9" s="317"/>
      <c r="C9" s="1"/>
      <c r="H9" s="1"/>
    </row>
    <row r="10" spans="1:17" ht="15" customHeight="1" x14ac:dyDescent="0.15">
      <c r="A10" s="7" t="s">
        <v>172</v>
      </c>
      <c r="B10" s="8"/>
      <c r="C10" s="8"/>
      <c r="D10" s="8"/>
      <c r="E10" s="8"/>
      <c r="F10" s="8"/>
      <c r="G10" s="8"/>
      <c r="H10" s="8"/>
      <c r="I10" s="8"/>
      <c r="J10" s="8"/>
      <c r="K10" s="8"/>
      <c r="L10" s="8"/>
      <c r="M10" s="8"/>
      <c r="N10" s="8"/>
      <c r="O10" s="8"/>
      <c r="P10" s="8"/>
      <c r="Q10" s="8"/>
    </row>
    <row r="11" spans="1:17" ht="15" customHeight="1" x14ac:dyDescent="0.15">
      <c r="A11" s="7" t="s">
        <v>162</v>
      </c>
      <c r="B11" s="8"/>
      <c r="C11" s="8"/>
      <c r="D11" s="8"/>
      <c r="E11" s="8"/>
      <c r="F11" s="8"/>
      <c r="G11" s="8"/>
      <c r="H11" s="8"/>
      <c r="I11" s="8"/>
      <c r="J11" s="8"/>
      <c r="K11" s="8"/>
      <c r="L11" s="8"/>
      <c r="M11" s="8"/>
      <c r="N11" s="8"/>
      <c r="O11" s="8"/>
      <c r="P11" s="8"/>
      <c r="Q11" s="8"/>
    </row>
    <row r="12" spans="1:17" ht="15" customHeight="1" x14ac:dyDescent="0.15">
      <c r="A12" s="7" t="s">
        <v>163</v>
      </c>
      <c r="B12" s="8"/>
      <c r="C12" s="8"/>
      <c r="D12" s="23"/>
      <c r="E12" s="23"/>
      <c r="F12" s="22"/>
      <c r="G12" s="8"/>
      <c r="H12" s="8"/>
      <c r="I12" s="8"/>
      <c r="J12" s="22"/>
      <c r="K12" s="22"/>
      <c r="L12" s="8"/>
      <c r="M12" s="8"/>
      <c r="N12" s="8"/>
      <c r="O12" s="8"/>
      <c r="P12" s="8"/>
      <c r="Q12" s="8"/>
    </row>
    <row r="13" spans="1:17" ht="13.65" customHeight="1" x14ac:dyDescent="0.15">
      <c r="A13" s="7"/>
      <c r="B13" s="25"/>
      <c r="C13" s="76"/>
      <c r="D13" s="76"/>
      <c r="E13" s="76"/>
      <c r="F13" s="76"/>
      <c r="G13" s="76"/>
      <c r="H13" s="55"/>
      <c r="I13" s="56" t="s">
        <v>2</v>
      </c>
      <c r="J13" s="57"/>
      <c r="K13" s="58"/>
      <c r="L13" s="56" t="s">
        <v>3</v>
      </c>
      <c r="M13" s="59"/>
      <c r="N13" s="8"/>
      <c r="O13" s="8"/>
      <c r="P13" s="8"/>
      <c r="Q13" s="8"/>
    </row>
    <row r="14" spans="1:17" ht="12" customHeight="1" x14ac:dyDescent="0.15">
      <c r="A14" s="7"/>
      <c r="B14" s="36"/>
      <c r="C14" s="23"/>
      <c r="D14" s="23"/>
      <c r="E14" s="23"/>
      <c r="F14" s="23"/>
      <c r="G14" s="23"/>
      <c r="H14" s="33" t="s">
        <v>4</v>
      </c>
      <c r="I14" s="33" t="s">
        <v>114</v>
      </c>
      <c r="J14" s="77" t="s">
        <v>117</v>
      </c>
      <c r="K14" s="78" t="s">
        <v>4</v>
      </c>
      <c r="L14" s="33" t="s">
        <v>114</v>
      </c>
      <c r="M14" s="79" t="s">
        <v>117</v>
      </c>
      <c r="N14" s="8"/>
      <c r="O14" s="8"/>
      <c r="P14" s="8"/>
      <c r="Q14" s="8"/>
    </row>
    <row r="15" spans="1:17" ht="12" customHeight="1" x14ac:dyDescent="0.15">
      <c r="A15" s="7"/>
      <c r="B15" s="31"/>
      <c r="C15" s="80"/>
      <c r="D15" s="80"/>
      <c r="E15" s="80"/>
      <c r="F15" s="80"/>
      <c r="G15" s="80"/>
      <c r="H15" s="64"/>
      <c r="I15" s="64"/>
      <c r="J15" s="65"/>
      <c r="K15" s="66">
        <v>1148</v>
      </c>
      <c r="L15" s="67">
        <v>902</v>
      </c>
      <c r="M15" s="67">
        <v>246</v>
      </c>
      <c r="N15" s="8"/>
      <c r="O15" s="8"/>
      <c r="P15" s="8"/>
      <c r="Q15" s="8"/>
    </row>
    <row r="16" spans="1:17" ht="15" customHeight="1" x14ac:dyDescent="0.15">
      <c r="A16" s="7"/>
      <c r="B16" s="36" t="s">
        <v>123</v>
      </c>
      <c r="C16" s="23"/>
      <c r="D16" s="23"/>
      <c r="E16" s="23"/>
      <c r="F16" s="23"/>
      <c r="G16" s="23"/>
      <c r="H16" s="68">
        <v>487</v>
      </c>
      <c r="I16" s="68">
        <v>405</v>
      </c>
      <c r="J16" s="37">
        <v>82</v>
      </c>
      <c r="K16" s="69">
        <v>42.42160278745645</v>
      </c>
      <c r="L16" s="39">
        <v>44.900221729490021</v>
      </c>
      <c r="M16" s="39">
        <v>33.333333333333329</v>
      </c>
      <c r="N16" s="8"/>
      <c r="O16" s="8"/>
      <c r="P16" s="8"/>
      <c r="Q16" s="8"/>
    </row>
    <row r="17" spans="1:17" ht="15" customHeight="1" x14ac:dyDescent="0.15">
      <c r="A17" s="7"/>
      <c r="B17" s="36" t="s">
        <v>124</v>
      </c>
      <c r="C17" s="23"/>
      <c r="D17" s="23"/>
      <c r="E17" s="23"/>
      <c r="F17" s="23"/>
      <c r="G17" s="23"/>
      <c r="H17" s="70">
        <v>312</v>
      </c>
      <c r="I17" s="70">
        <v>234</v>
      </c>
      <c r="J17" s="41">
        <v>78</v>
      </c>
      <c r="K17" s="71">
        <v>27.177700348432055</v>
      </c>
      <c r="L17" s="43">
        <v>25.942350332594234</v>
      </c>
      <c r="M17" s="43">
        <v>31.707317073170731</v>
      </c>
      <c r="N17" s="8"/>
      <c r="O17" s="8"/>
      <c r="P17" s="8"/>
      <c r="Q17" s="8"/>
    </row>
    <row r="18" spans="1:17" ht="15" customHeight="1" x14ac:dyDescent="0.15">
      <c r="A18" s="7"/>
      <c r="B18" s="36" t="s">
        <v>164</v>
      </c>
      <c r="C18" s="23"/>
      <c r="D18" s="23"/>
      <c r="E18" s="23"/>
      <c r="F18" s="23"/>
      <c r="G18" s="23"/>
      <c r="H18" s="70">
        <v>309</v>
      </c>
      <c r="I18" s="70">
        <v>232</v>
      </c>
      <c r="J18" s="41">
        <v>77</v>
      </c>
      <c r="K18" s="71">
        <v>26.916376306620212</v>
      </c>
      <c r="L18" s="43">
        <v>25.72062084257206</v>
      </c>
      <c r="M18" s="43">
        <v>31.300813008130078</v>
      </c>
      <c r="N18" s="8"/>
      <c r="O18" s="8"/>
      <c r="P18" s="8"/>
      <c r="Q18" s="8"/>
    </row>
    <row r="19" spans="1:17" ht="15" customHeight="1" x14ac:dyDescent="0.15">
      <c r="A19" s="7"/>
      <c r="B19" s="36" t="s">
        <v>128</v>
      </c>
      <c r="C19" s="23"/>
      <c r="D19" s="23"/>
      <c r="E19" s="23"/>
      <c r="F19" s="23"/>
      <c r="G19" s="23"/>
      <c r="H19" s="70">
        <v>25</v>
      </c>
      <c r="I19" s="70">
        <v>21</v>
      </c>
      <c r="J19" s="41">
        <v>4</v>
      </c>
      <c r="K19" s="71">
        <v>2.1777003484320558</v>
      </c>
      <c r="L19" s="43">
        <v>2.3281596452328159</v>
      </c>
      <c r="M19" s="43">
        <v>1.6260162601626018</v>
      </c>
      <c r="N19" s="8"/>
      <c r="O19" s="8"/>
      <c r="P19" s="8"/>
      <c r="Q19" s="8"/>
    </row>
    <row r="20" spans="1:17" ht="15" customHeight="1" x14ac:dyDescent="0.15">
      <c r="A20" s="7"/>
      <c r="B20" s="31" t="s">
        <v>0</v>
      </c>
      <c r="C20" s="80"/>
      <c r="D20" s="80"/>
      <c r="E20" s="80"/>
      <c r="F20" s="80"/>
      <c r="G20" s="80"/>
      <c r="H20" s="81">
        <v>15</v>
      </c>
      <c r="I20" s="81">
        <v>10</v>
      </c>
      <c r="J20" s="82">
        <v>5</v>
      </c>
      <c r="K20" s="83">
        <v>1.3066202090592334</v>
      </c>
      <c r="L20" s="84">
        <v>1.1086474501108647</v>
      </c>
      <c r="M20" s="84">
        <v>2.0325203252032518</v>
      </c>
      <c r="N20" s="8"/>
      <c r="O20" s="8"/>
      <c r="P20" s="8"/>
      <c r="Q20" s="8"/>
    </row>
    <row r="21" spans="1:17" ht="15" customHeight="1" x14ac:dyDescent="0.15">
      <c r="A21" s="7"/>
      <c r="B21" s="46" t="s">
        <v>1</v>
      </c>
      <c r="C21" s="28"/>
      <c r="D21" s="28"/>
      <c r="E21" s="28"/>
      <c r="F21" s="28"/>
      <c r="G21" s="28"/>
      <c r="H21" s="47">
        <v>1148</v>
      </c>
      <c r="I21" s="47">
        <v>902</v>
      </c>
      <c r="J21" s="73">
        <v>246</v>
      </c>
      <c r="K21" s="74">
        <v>100</v>
      </c>
      <c r="L21" s="75">
        <v>100</v>
      </c>
      <c r="M21" s="75">
        <v>99.999999999999986</v>
      </c>
      <c r="N21" s="8"/>
      <c r="O21" s="8"/>
      <c r="P21" s="8"/>
      <c r="Q21" s="8"/>
    </row>
    <row r="22" spans="1:17" ht="13.65" customHeight="1" x14ac:dyDescent="0.15">
      <c r="A22" s="7"/>
      <c r="B22" s="24"/>
      <c r="C22" s="8"/>
      <c r="D22" s="23"/>
      <c r="E22" s="23"/>
      <c r="F22" s="23"/>
      <c r="G22" s="23"/>
      <c r="H22" s="8"/>
      <c r="I22" s="8"/>
      <c r="J22" s="8"/>
      <c r="K22" s="8"/>
      <c r="L22" s="8"/>
      <c r="M22" s="8"/>
      <c r="N22" s="8"/>
      <c r="O22" s="8"/>
      <c r="P22" s="8"/>
      <c r="Q22" s="8"/>
    </row>
    <row r="23" spans="1:17" ht="15" customHeight="1" x14ac:dyDescent="0.15">
      <c r="A23" s="7" t="s">
        <v>173</v>
      </c>
      <c r="B23" s="24"/>
      <c r="C23" s="8"/>
      <c r="D23" s="8"/>
      <c r="E23" s="23"/>
      <c r="F23" s="8"/>
      <c r="G23" s="8"/>
      <c r="H23" s="8"/>
      <c r="I23" s="8"/>
      <c r="J23" s="8"/>
      <c r="K23" s="8"/>
      <c r="L23" s="8"/>
      <c r="M23" s="8"/>
      <c r="N23" s="8"/>
      <c r="O23" s="8"/>
      <c r="P23" s="8"/>
      <c r="Q23" s="8"/>
    </row>
    <row r="24" spans="1:17" ht="13.65" customHeight="1" x14ac:dyDescent="0.15">
      <c r="A24" s="7"/>
      <c r="B24" s="25"/>
      <c r="C24" s="76"/>
      <c r="D24" s="76"/>
      <c r="E24" s="76"/>
      <c r="F24" s="76"/>
      <c r="G24" s="76"/>
      <c r="H24" s="55"/>
      <c r="I24" s="56" t="s">
        <v>2</v>
      </c>
      <c r="J24" s="57"/>
      <c r="K24" s="58"/>
      <c r="L24" s="56" t="s">
        <v>3</v>
      </c>
      <c r="M24" s="59"/>
      <c r="N24" s="8"/>
      <c r="O24" s="8"/>
      <c r="P24" s="8"/>
      <c r="Q24" s="8"/>
    </row>
    <row r="25" spans="1:17" ht="12" customHeight="1" x14ac:dyDescent="0.15">
      <c r="A25" s="7"/>
      <c r="B25" s="36"/>
      <c r="C25" s="23"/>
      <c r="D25" s="23"/>
      <c r="E25" s="23"/>
      <c r="F25" s="23"/>
      <c r="G25" s="23"/>
      <c r="H25" s="33" t="s">
        <v>4</v>
      </c>
      <c r="I25" s="33" t="s">
        <v>114</v>
      </c>
      <c r="J25" s="77" t="s">
        <v>117</v>
      </c>
      <c r="K25" s="78" t="s">
        <v>4</v>
      </c>
      <c r="L25" s="33" t="s">
        <v>114</v>
      </c>
      <c r="M25" s="79" t="s">
        <v>117</v>
      </c>
      <c r="N25" s="8"/>
      <c r="O25" s="8"/>
      <c r="P25" s="8"/>
      <c r="Q25" s="8"/>
    </row>
    <row r="26" spans="1:17" ht="12" customHeight="1" x14ac:dyDescent="0.15">
      <c r="A26" s="7"/>
      <c r="B26" s="31"/>
      <c r="C26" s="80"/>
      <c r="D26" s="80"/>
      <c r="E26" s="80"/>
      <c r="F26" s="80"/>
      <c r="G26" s="80"/>
      <c r="H26" s="64"/>
      <c r="I26" s="64"/>
      <c r="J26" s="64"/>
      <c r="K26" s="66">
        <v>1148</v>
      </c>
      <c r="L26" s="67">
        <v>902</v>
      </c>
      <c r="M26" s="67">
        <v>246</v>
      </c>
      <c r="N26" s="8"/>
      <c r="O26" s="8"/>
      <c r="P26" s="8"/>
      <c r="Q26" s="8"/>
    </row>
    <row r="27" spans="1:17" ht="15" customHeight="1" x14ac:dyDescent="0.15">
      <c r="A27" s="7"/>
      <c r="B27" s="36" t="s">
        <v>174</v>
      </c>
      <c r="C27" s="23"/>
      <c r="D27" s="23"/>
      <c r="E27" s="23"/>
      <c r="F27" s="23"/>
      <c r="G27" s="23"/>
      <c r="H27" s="68">
        <v>286</v>
      </c>
      <c r="I27" s="68">
        <v>264</v>
      </c>
      <c r="J27" s="68">
        <v>22</v>
      </c>
      <c r="K27" s="69">
        <v>24.912891986062718</v>
      </c>
      <c r="L27" s="39">
        <v>29.268292682926827</v>
      </c>
      <c r="M27" s="39">
        <v>8.9430894308943092</v>
      </c>
      <c r="N27" s="8"/>
      <c r="O27" s="8"/>
      <c r="P27" s="8"/>
      <c r="Q27" s="8"/>
    </row>
    <row r="28" spans="1:17" ht="15" customHeight="1" x14ac:dyDescent="0.15">
      <c r="A28" s="7"/>
      <c r="B28" s="36" t="s">
        <v>175</v>
      </c>
      <c r="C28" s="23"/>
      <c r="D28" s="23"/>
      <c r="E28" s="23"/>
      <c r="F28" s="23"/>
      <c r="G28" s="23"/>
      <c r="H28" s="70">
        <v>277</v>
      </c>
      <c r="I28" s="70">
        <v>258</v>
      </c>
      <c r="J28" s="70">
        <v>19</v>
      </c>
      <c r="K28" s="71">
        <v>24.128919860627178</v>
      </c>
      <c r="L28" s="43">
        <v>28.603104212860309</v>
      </c>
      <c r="M28" s="43">
        <v>7.7235772357723578</v>
      </c>
      <c r="N28" s="8"/>
      <c r="O28" s="8"/>
      <c r="P28" s="8"/>
      <c r="Q28" s="8"/>
    </row>
    <row r="29" spans="1:17" ht="15" customHeight="1" x14ac:dyDescent="0.15">
      <c r="A29" s="7"/>
      <c r="B29" s="36" t="s">
        <v>165</v>
      </c>
      <c r="C29" s="23"/>
      <c r="D29" s="23"/>
      <c r="E29" s="23"/>
      <c r="F29" s="23"/>
      <c r="G29" s="23"/>
      <c r="H29" s="70">
        <v>69</v>
      </c>
      <c r="I29" s="70">
        <v>62</v>
      </c>
      <c r="J29" s="70">
        <v>7</v>
      </c>
      <c r="K29" s="71">
        <v>6.010452961672474</v>
      </c>
      <c r="L29" s="43">
        <v>6.8736141906873618</v>
      </c>
      <c r="M29" s="43">
        <v>2.8455284552845526</v>
      </c>
      <c r="N29" s="8"/>
      <c r="O29" s="8"/>
      <c r="P29" s="8"/>
      <c r="Q29" s="8"/>
    </row>
    <row r="30" spans="1:17" ht="15" customHeight="1" x14ac:dyDescent="0.15">
      <c r="A30" s="7"/>
      <c r="B30" s="36" t="s">
        <v>166</v>
      </c>
      <c r="C30" s="23"/>
      <c r="D30" s="23"/>
      <c r="E30" s="23"/>
      <c r="F30" s="23"/>
      <c r="G30" s="23"/>
      <c r="H30" s="70">
        <v>88</v>
      </c>
      <c r="I30" s="70">
        <v>77</v>
      </c>
      <c r="J30" s="70">
        <v>11</v>
      </c>
      <c r="K30" s="71">
        <v>7.6655052264808354</v>
      </c>
      <c r="L30" s="43">
        <v>8.536585365853659</v>
      </c>
      <c r="M30" s="43">
        <v>4.4715447154471546</v>
      </c>
      <c r="N30" s="8"/>
      <c r="O30" s="8"/>
      <c r="P30" s="8"/>
      <c r="Q30" s="8"/>
    </row>
    <row r="31" spans="1:17" ht="15" customHeight="1" x14ac:dyDescent="0.15">
      <c r="A31" s="7"/>
      <c r="B31" s="36" t="s">
        <v>167</v>
      </c>
      <c r="C31" s="23"/>
      <c r="D31" s="23"/>
      <c r="E31" s="23"/>
      <c r="F31" s="23"/>
      <c r="G31" s="23"/>
      <c r="H31" s="70">
        <v>55</v>
      </c>
      <c r="I31" s="70">
        <v>42</v>
      </c>
      <c r="J31" s="70">
        <v>13</v>
      </c>
      <c r="K31" s="71">
        <v>4.7909407665505226</v>
      </c>
      <c r="L31" s="43">
        <v>4.6563192904656319</v>
      </c>
      <c r="M31" s="43">
        <v>5.2845528455284558</v>
      </c>
      <c r="N31" s="8"/>
      <c r="O31" s="8"/>
      <c r="P31" s="8"/>
      <c r="Q31" s="8"/>
    </row>
    <row r="32" spans="1:17" ht="15" customHeight="1" x14ac:dyDescent="0.15">
      <c r="A32" s="7"/>
      <c r="B32" s="36" t="s">
        <v>168</v>
      </c>
      <c r="C32" s="23"/>
      <c r="D32" s="23"/>
      <c r="E32" s="23"/>
      <c r="F32" s="23"/>
      <c r="G32" s="23"/>
      <c r="H32" s="70">
        <v>74</v>
      </c>
      <c r="I32" s="70">
        <v>37</v>
      </c>
      <c r="J32" s="70">
        <v>37</v>
      </c>
      <c r="K32" s="71">
        <v>6.4459930313588849</v>
      </c>
      <c r="L32" s="43">
        <v>4.1019955654102001</v>
      </c>
      <c r="M32" s="43">
        <v>15.040650406504067</v>
      </c>
      <c r="N32" s="8"/>
      <c r="O32" s="8"/>
      <c r="P32" s="8"/>
      <c r="Q32" s="8"/>
    </row>
    <row r="33" spans="1:17" ht="15" customHeight="1" x14ac:dyDescent="0.15">
      <c r="A33" s="7"/>
      <c r="B33" s="36" t="s">
        <v>169</v>
      </c>
      <c r="C33" s="23"/>
      <c r="D33" s="23"/>
      <c r="E33" s="23"/>
      <c r="F33" s="23"/>
      <c r="G33" s="23"/>
      <c r="H33" s="70">
        <v>111</v>
      </c>
      <c r="I33" s="70">
        <v>53</v>
      </c>
      <c r="J33" s="70">
        <v>58</v>
      </c>
      <c r="K33" s="71">
        <v>9.6689895470383274</v>
      </c>
      <c r="L33" s="43">
        <v>5.8758314855875833</v>
      </c>
      <c r="M33" s="43">
        <v>23.577235772357724</v>
      </c>
      <c r="N33" s="8"/>
      <c r="O33" s="8"/>
      <c r="P33" s="8"/>
      <c r="Q33" s="8"/>
    </row>
    <row r="34" spans="1:17" ht="15" customHeight="1" x14ac:dyDescent="0.15">
      <c r="A34" s="7"/>
      <c r="B34" s="36" t="s">
        <v>170</v>
      </c>
      <c r="C34" s="23"/>
      <c r="D34" s="23"/>
      <c r="E34" s="23"/>
      <c r="F34" s="23"/>
      <c r="G34" s="23"/>
      <c r="H34" s="70">
        <v>76</v>
      </c>
      <c r="I34" s="70">
        <v>35</v>
      </c>
      <c r="J34" s="70">
        <v>41</v>
      </c>
      <c r="K34" s="71">
        <v>6.6202090592334493</v>
      </c>
      <c r="L34" s="43">
        <v>3.8802660753880267</v>
      </c>
      <c r="M34" s="43">
        <v>16.666666666666664</v>
      </c>
      <c r="N34" s="8"/>
      <c r="O34" s="8"/>
      <c r="P34" s="8"/>
      <c r="Q34" s="8"/>
    </row>
    <row r="35" spans="1:17" ht="15" customHeight="1" x14ac:dyDescent="0.15">
      <c r="A35" s="7"/>
      <c r="B35" s="36" t="s">
        <v>800</v>
      </c>
      <c r="C35" s="23"/>
      <c r="D35" s="23"/>
      <c r="E35" s="23"/>
      <c r="F35" s="23"/>
      <c r="G35" s="23"/>
      <c r="H35" s="70">
        <v>58</v>
      </c>
      <c r="I35" s="70">
        <v>31</v>
      </c>
      <c r="J35" s="70">
        <v>27</v>
      </c>
      <c r="K35" s="71">
        <v>5.0522648083623691</v>
      </c>
      <c r="L35" s="43">
        <v>3.4368070953436809</v>
      </c>
      <c r="M35" s="43">
        <v>10.975609756097562</v>
      </c>
      <c r="N35" s="8"/>
      <c r="O35" s="8"/>
      <c r="P35" s="8"/>
      <c r="Q35" s="8"/>
    </row>
    <row r="36" spans="1:17" ht="15" customHeight="1" x14ac:dyDescent="0.15">
      <c r="A36" s="7"/>
      <c r="B36" s="36" t="s">
        <v>801</v>
      </c>
      <c r="C36" s="23"/>
      <c r="D36" s="23"/>
      <c r="E36" s="23"/>
      <c r="F36" s="23"/>
      <c r="G36" s="23"/>
      <c r="H36" s="70">
        <v>7</v>
      </c>
      <c r="I36" s="70">
        <v>5</v>
      </c>
      <c r="J36" s="70">
        <v>2</v>
      </c>
      <c r="K36" s="71">
        <v>0.6097560975609756</v>
      </c>
      <c r="L36" s="43">
        <v>0.55432372505543237</v>
      </c>
      <c r="M36" s="43">
        <v>0.81300813008130091</v>
      </c>
      <c r="N36" s="8"/>
      <c r="O36" s="8"/>
      <c r="P36" s="8"/>
      <c r="Q36" s="8"/>
    </row>
    <row r="37" spans="1:17" ht="15" customHeight="1" x14ac:dyDescent="0.15">
      <c r="A37" s="7"/>
      <c r="B37" s="36" t="s">
        <v>0</v>
      </c>
      <c r="C37" s="23"/>
      <c r="D37" s="23"/>
      <c r="E37" s="23"/>
      <c r="F37" s="23"/>
      <c r="G37" s="23"/>
      <c r="H37" s="70">
        <v>47</v>
      </c>
      <c r="I37" s="70">
        <v>38</v>
      </c>
      <c r="J37" s="70">
        <v>9</v>
      </c>
      <c r="K37" s="71">
        <v>4.0940766550522643</v>
      </c>
      <c r="L37" s="43">
        <v>4.2128603104212861</v>
      </c>
      <c r="M37" s="43">
        <v>3.6585365853658534</v>
      </c>
      <c r="N37" s="8"/>
      <c r="O37" s="8"/>
      <c r="P37" s="8"/>
      <c r="Q37" s="8"/>
    </row>
    <row r="38" spans="1:17" ht="15" customHeight="1" x14ac:dyDescent="0.15">
      <c r="A38" s="7"/>
      <c r="B38" s="46" t="s">
        <v>1</v>
      </c>
      <c r="C38" s="28"/>
      <c r="D38" s="28"/>
      <c r="E38" s="28"/>
      <c r="F38" s="28"/>
      <c r="G38" s="28"/>
      <c r="H38" s="47">
        <v>1148</v>
      </c>
      <c r="I38" s="85">
        <v>902</v>
      </c>
      <c r="J38" s="47">
        <v>246</v>
      </c>
      <c r="K38" s="74">
        <v>99.999999999999972</v>
      </c>
      <c r="L38" s="75">
        <v>99.999999999999986</v>
      </c>
      <c r="M38" s="75">
        <v>100</v>
      </c>
      <c r="N38" s="8"/>
      <c r="O38" s="8"/>
      <c r="P38" s="8"/>
      <c r="Q38" s="8"/>
    </row>
    <row r="39" spans="1:17" ht="15" customHeight="1" x14ac:dyDescent="0.15">
      <c r="A39" s="7"/>
      <c r="B39" s="46" t="s">
        <v>171</v>
      </c>
      <c r="C39" s="28"/>
      <c r="D39" s="28"/>
      <c r="E39" s="28"/>
      <c r="F39" s="28"/>
      <c r="G39" s="28"/>
      <c r="H39" s="247">
        <v>23.115349682107176</v>
      </c>
      <c r="I39" s="247">
        <v>25.83449074074074</v>
      </c>
      <c r="J39" s="247">
        <v>13.20253164556962</v>
      </c>
      <c r="K39" s="8"/>
      <c r="L39" s="8"/>
      <c r="M39" s="8"/>
      <c r="N39" s="8"/>
      <c r="O39" s="8"/>
      <c r="P39" s="8"/>
      <c r="Q39" s="8"/>
    </row>
    <row r="40" spans="1:17" ht="15" customHeight="1" x14ac:dyDescent="0.15">
      <c r="A40" s="7"/>
      <c r="B40" s="24"/>
      <c r="C40" s="8"/>
      <c r="D40" s="8"/>
      <c r="E40" s="23"/>
      <c r="F40" s="23"/>
      <c r="G40" s="23"/>
      <c r="H40" s="23"/>
      <c r="I40" s="23"/>
      <c r="J40" s="23"/>
      <c r="K40" s="23"/>
      <c r="L40" s="23"/>
      <c r="M40" s="8"/>
      <c r="N40" s="8"/>
      <c r="O40" s="8"/>
      <c r="P40" s="8"/>
      <c r="Q40" s="8"/>
    </row>
    <row r="41" spans="1:17" ht="15" customHeight="1" x14ac:dyDescent="0.15">
      <c r="A41" s="7" t="s">
        <v>178</v>
      </c>
      <c r="B41" s="24"/>
      <c r="C41" s="8"/>
      <c r="D41" s="8"/>
      <c r="E41" s="23"/>
      <c r="F41" s="8"/>
      <c r="G41" s="8"/>
      <c r="H41" s="8"/>
      <c r="I41" s="8"/>
      <c r="J41" s="8"/>
      <c r="K41" s="8"/>
      <c r="L41" s="8"/>
      <c r="M41" s="8"/>
      <c r="N41" s="8"/>
      <c r="O41" s="8"/>
      <c r="P41" s="8"/>
      <c r="Q41" s="8"/>
    </row>
    <row r="42" spans="1:17" ht="13.5" customHeight="1" x14ac:dyDescent="0.15">
      <c r="A42" s="7"/>
      <c r="B42" s="25"/>
      <c r="C42" s="76"/>
      <c r="D42" s="76"/>
      <c r="E42" s="76"/>
      <c r="F42" s="76"/>
      <c r="G42" s="76"/>
      <c r="H42" s="55"/>
      <c r="I42" s="56" t="s">
        <v>2</v>
      </c>
      <c r="J42" s="57"/>
      <c r="K42" s="58"/>
      <c r="L42" s="56" t="s">
        <v>3</v>
      </c>
      <c r="M42" s="59"/>
      <c r="N42" s="8"/>
      <c r="O42" s="8"/>
      <c r="P42" s="8"/>
      <c r="Q42" s="8"/>
    </row>
    <row r="43" spans="1:17" ht="12" x14ac:dyDescent="0.15">
      <c r="A43" s="7"/>
      <c r="B43" s="36"/>
      <c r="C43" s="23"/>
      <c r="D43" s="23"/>
      <c r="E43" s="23"/>
      <c r="F43" s="23"/>
      <c r="G43" s="23"/>
      <c r="H43" s="33" t="s">
        <v>4</v>
      </c>
      <c r="I43" s="33" t="s">
        <v>114</v>
      </c>
      <c r="J43" s="77" t="s">
        <v>117</v>
      </c>
      <c r="K43" s="78" t="s">
        <v>4</v>
      </c>
      <c r="L43" s="33" t="s">
        <v>114</v>
      </c>
      <c r="M43" s="79" t="s">
        <v>117</v>
      </c>
      <c r="N43" s="8"/>
      <c r="O43" s="8"/>
      <c r="P43" s="8"/>
      <c r="Q43" s="8"/>
    </row>
    <row r="44" spans="1:17" ht="12" customHeight="1" x14ac:dyDescent="0.15">
      <c r="A44" s="7"/>
      <c r="B44" s="31"/>
      <c r="C44" s="80"/>
      <c r="D44" s="80"/>
      <c r="E44" s="80"/>
      <c r="F44" s="80"/>
      <c r="G44" s="80"/>
      <c r="H44" s="64"/>
      <c r="I44" s="64"/>
      <c r="J44" s="64"/>
      <c r="K44" s="66">
        <v>1148</v>
      </c>
      <c r="L44" s="67">
        <v>902</v>
      </c>
      <c r="M44" s="67">
        <v>246</v>
      </c>
      <c r="N44" s="8"/>
      <c r="O44" s="8"/>
      <c r="P44" s="8"/>
      <c r="Q44" s="8"/>
    </row>
    <row r="45" spans="1:17" ht="15" customHeight="1" x14ac:dyDescent="0.15">
      <c r="A45" s="7"/>
      <c r="B45" s="36" t="s">
        <v>176</v>
      </c>
      <c r="C45" s="23"/>
      <c r="D45" s="23"/>
      <c r="E45" s="23"/>
      <c r="F45" s="23"/>
      <c r="G45" s="23"/>
      <c r="H45" s="68">
        <v>615</v>
      </c>
      <c r="I45" s="68">
        <v>587</v>
      </c>
      <c r="J45" s="68">
        <v>28</v>
      </c>
      <c r="K45" s="69">
        <v>53.571428571428569</v>
      </c>
      <c r="L45" s="39">
        <v>65.077605321507761</v>
      </c>
      <c r="M45" s="39">
        <v>11.38211382113821</v>
      </c>
      <c r="N45" s="8"/>
      <c r="O45" s="8"/>
      <c r="P45" s="8"/>
      <c r="Q45" s="8"/>
    </row>
    <row r="46" spans="1:17" ht="15" customHeight="1" x14ac:dyDescent="0.15">
      <c r="A46" s="7"/>
      <c r="B46" s="36" t="s">
        <v>177</v>
      </c>
      <c r="C46" s="23"/>
      <c r="D46" s="23"/>
      <c r="E46" s="23"/>
      <c r="F46" s="23"/>
      <c r="G46" s="23"/>
      <c r="H46" s="70">
        <v>653</v>
      </c>
      <c r="I46" s="70">
        <v>430</v>
      </c>
      <c r="J46" s="70">
        <v>223</v>
      </c>
      <c r="K46" s="71">
        <v>56.881533101045299</v>
      </c>
      <c r="L46" s="43">
        <v>47.671840354767184</v>
      </c>
      <c r="M46" s="43">
        <v>90.650406504065046</v>
      </c>
      <c r="N46" s="8"/>
      <c r="O46" s="8"/>
      <c r="P46" s="8"/>
      <c r="Q46" s="8"/>
    </row>
    <row r="47" spans="1:17" ht="15" customHeight="1" x14ac:dyDescent="0.15">
      <c r="A47" s="7"/>
      <c r="B47" s="36" t="s">
        <v>0</v>
      </c>
      <c r="C47" s="23"/>
      <c r="D47" s="23"/>
      <c r="E47" s="23"/>
      <c r="F47" s="23"/>
      <c r="G47" s="23"/>
      <c r="H47" s="70">
        <v>12</v>
      </c>
      <c r="I47" s="70">
        <v>6</v>
      </c>
      <c r="J47" s="70">
        <v>6</v>
      </c>
      <c r="K47" s="71">
        <v>1.0452961672473868</v>
      </c>
      <c r="L47" s="43">
        <v>0.66518847006651882</v>
      </c>
      <c r="M47" s="43">
        <v>2.4390243902439024</v>
      </c>
      <c r="N47" s="8"/>
      <c r="O47" s="8"/>
      <c r="P47" s="8"/>
      <c r="Q47" s="8"/>
    </row>
    <row r="48" spans="1:17" ht="15" customHeight="1" x14ac:dyDescent="0.15">
      <c r="A48" s="7"/>
      <c r="B48" s="46" t="s">
        <v>1</v>
      </c>
      <c r="C48" s="28"/>
      <c r="D48" s="28"/>
      <c r="E48" s="28"/>
      <c r="F48" s="28"/>
      <c r="G48" s="28"/>
      <c r="H48" s="47">
        <v>1280</v>
      </c>
      <c r="I48" s="85">
        <v>1023</v>
      </c>
      <c r="J48" s="47">
        <v>257</v>
      </c>
      <c r="K48" s="74" t="s">
        <v>808</v>
      </c>
      <c r="L48" s="75" t="s">
        <v>808</v>
      </c>
      <c r="M48" s="75" t="s">
        <v>808</v>
      </c>
      <c r="N48" s="8"/>
      <c r="O48" s="8"/>
      <c r="P48" s="8"/>
      <c r="Q48" s="8"/>
    </row>
    <row r="49" spans="1:17" ht="15" customHeight="1" x14ac:dyDescent="0.15">
      <c r="A49" s="7"/>
      <c r="B49" s="24"/>
      <c r="C49" s="8"/>
      <c r="D49" s="8"/>
      <c r="E49" s="23"/>
      <c r="F49" s="23"/>
      <c r="G49" s="23"/>
      <c r="H49" s="23"/>
      <c r="I49" s="23"/>
      <c r="J49" s="23"/>
      <c r="K49" s="23"/>
      <c r="L49" s="23"/>
      <c r="M49" s="8"/>
      <c r="N49" s="8"/>
      <c r="O49" s="8"/>
      <c r="P49" s="8"/>
      <c r="Q49" s="8"/>
    </row>
    <row r="50" spans="1:17" ht="15" customHeight="1" x14ac:dyDescent="0.15">
      <c r="A50" s="7" t="s">
        <v>179</v>
      </c>
      <c r="B50" s="24"/>
      <c r="C50" s="8"/>
      <c r="D50" s="8"/>
      <c r="E50" s="23"/>
      <c r="F50" s="8"/>
      <c r="G50" s="8"/>
      <c r="H50" s="8"/>
      <c r="I50" s="8"/>
      <c r="J50" s="8"/>
      <c r="K50" s="8"/>
      <c r="L50" s="8"/>
      <c r="M50" s="8"/>
      <c r="N50" s="8"/>
      <c r="O50" s="8"/>
      <c r="P50" s="8"/>
      <c r="Q50" s="8"/>
    </row>
    <row r="51" spans="1:17" ht="13.65" customHeight="1" x14ac:dyDescent="0.15">
      <c r="A51" s="7"/>
      <c r="B51" s="25"/>
      <c r="C51" s="76"/>
      <c r="D51" s="76"/>
      <c r="E51" s="76"/>
      <c r="F51" s="76"/>
      <c r="G51" s="76"/>
      <c r="H51" s="55"/>
      <c r="I51" s="56" t="s">
        <v>2</v>
      </c>
      <c r="J51" s="57"/>
      <c r="K51" s="58"/>
      <c r="L51" s="56" t="s">
        <v>3</v>
      </c>
      <c r="M51" s="59"/>
      <c r="N51" s="8"/>
      <c r="O51" s="8"/>
      <c r="P51" s="8"/>
      <c r="Q51" s="8"/>
    </row>
    <row r="52" spans="1:17" ht="12" customHeight="1" x14ac:dyDescent="0.15">
      <c r="A52" s="7"/>
      <c r="B52" s="36"/>
      <c r="C52" s="23"/>
      <c r="D52" s="23"/>
      <c r="E52" s="23"/>
      <c r="F52" s="23"/>
      <c r="G52" s="23"/>
      <c r="H52" s="33" t="s">
        <v>4</v>
      </c>
      <c r="I52" s="33" t="s">
        <v>114</v>
      </c>
      <c r="J52" s="77" t="s">
        <v>117</v>
      </c>
      <c r="K52" s="78" t="s">
        <v>4</v>
      </c>
      <c r="L52" s="33" t="s">
        <v>114</v>
      </c>
      <c r="M52" s="79" t="s">
        <v>117</v>
      </c>
      <c r="N52" s="8"/>
      <c r="O52" s="8"/>
      <c r="P52" s="8"/>
      <c r="Q52" s="8"/>
    </row>
    <row r="53" spans="1:17" ht="12" customHeight="1" x14ac:dyDescent="0.15">
      <c r="A53" s="7"/>
      <c r="B53" s="31"/>
      <c r="C53" s="80"/>
      <c r="D53" s="80"/>
      <c r="E53" s="80"/>
      <c r="F53" s="80"/>
      <c r="G53" s="80"/>
      <c r="H53" s="64"/>
      <c r="I53" s="64"/>
      <c r="J53" s="64"/>
      <c r="K53" s="66">
        <v>1148</v>
      </c>
      <c r="L53" s="67">
        <v>902</v>
      </c>
      <c r="M53" s="67">
        <v>246</v>
      </c>
      <c r="N53" s="8"/>
      <c r="O53" s="8"/>
      <c r="P53" s="8"/>
      <c r="Q53" s="8"/>
    </row>
    <row r="54" spans="1:17" ht="15" customHeight="1" x14ac:dyDescent="0.15">
      <c r="A54" s="7"/>
      <c r="B54" s="36" t="s">
        <v>180</v>
      </c>
      <c r="C54" s="23"/>
      <c r="D54" s="23"/>
      <c r="E54" s="23"/>
      <c r="F54" s="23"/>
      <c r="G54" s="23"/>
      <c r="H54" s="68">
        <v>670</v>
      </c>
      <c r="I54" s="68">
        <v>534</v>
      </c>
      <c r="J54" s="68">
        <v>136</v>
      </c>
      <c r="K54" s="69">
        <v>58.362369337979089</v>
      </c>
      <c r="L54" s="39">
        <v>59.201773835920179</v>
      </c>
      <c r="M54" s="39">
        <v>55.284552845528459</v>
      </c>
      <c r="N54" s="8"/>
      <c r="O54" s="8"/>
      <c r="P54" s="8"/>
      <c r="Q54" s="8"/>
    </row>
    <row r="55" spans="1:17" ht="15" customHeight="1" x14ac:dyDescent="0.15">
      <c r="A55" s="7"/>
      <c r="B55" s="36" t="s">
        <v>181</v>
      </c>
      <c r="C55" s="23"/>
      <c r="D55" s="23"/>
      <c r="E55" s="23"/>
      <c r="F55" s="23"/>
      <c r="G55" s="23"/>
      <c r="H55" s="70">
        <v>287</v>
      </c>
      <c r="I55" s="70">
        <v>216</v>
      </c>
      <c r="J55" s="70">
        <v>71</v>
      </c>
      <c r="K55" s="71">
        <v>25</v>
      </c>
      <c r="L55" s="43">
        <v>23.946784922394677</v>
      </c>
      <c r="M55" s="43">
        <v>28.86178861788618</v>
      </c>
      <c r="N55" s="8"/>
      <c r="O55" s="8"/>
      <c r="P55" s="8"/>
      <c r="Q55" s="8"/>
    </row>
    <row r="56" spans="1:17" ht="15" customHeight="1" x14ac:dyDescent="0.15">
      <c r="A56" s="7"/>
      <c r="B56" s="36" t="s">
        <v>182</v>
      </c>
      <c r="C56" s="23"/>
      <c r="D56" s="23"/>
      <c r="E56" s="23"/>
      <c r="F56" s="23"/>
      <c r="G56" s="23"/>
      <c r="H56" s="70">
        <v>89</v>
      </c>
      <c r="I56" s="70">
        <v>71</v>
      </c>
      <c r="J56" s="70">
        <v>18</v>
      </c>
      <c r="K56" s="71">
        <v>7.7526132404181185</v>
      </c>
      <c r="L56" s="43">
        <v>7.8713968957871403</v>
      </c>
      <c r="M56" s="43">
        <v>7.3170731707317067</v>
      </c>
      <c r="N56" s="8"/>
      <c r="O56" s="8"/>
      <c r="P56" s="8"/>
      <c r="Q56" s="8"/>
    </row>
    <row r="57" spans="1:17" ht="15" customHeight="1" x14ac:dyDescent="0.15">
      <c r="A57" s="7"/>
      <c r="B57" s="36" t="s">
        <v>0</v>
      </c>
      <c r="C57" s="23"/>
      <c r="D57" s="23"/>
      <c r="E57" s="23"/>
      <c r="F57" s="23"/>
      <c r="G57" s="23"/>
      <c r="H57" s="70">
        <v>102</v>
      </c>
      <c r="I57" s="70">
        <v>81</v>
      </c>
      <c r="J57" s="70">
        <v>21</v>
      </c>
      <c r="K57" s="71">
        <v>8.8850174216027877</v>
      </c>
      <c r="L57" s="43">
        <v>8.9800443458980048</v>
      </c>
      <c r="M57" s="43">
        <v>8.536585365853659</v>
      </c>
      <c r="N57" s="8"/>
      <c r="O57" s="8"/>
      <c r="P57" s="8"/>
      <c r="Q57" s="8"/>
    </row>
    <row r="58" spans="1:17" ht="15" customHeight="1" x14ac:dyDescent="0.15">
      <c r="A58" s="7"/>
      <c r="B58" s="46" t="s">
        <v>1</v>
      </c>
      <c r="C58" s="28"/>
      <c r="D58" s="28"/>
      <c r="E58" s="28"/>
      <c r="F58" s="28"/>
      <c r="G58" s="28"/>
      <c r="H58" s="47">
        <v>1148</v>
      </c>
      <c r="I58" s="85">
        <v>902</v>
      </c>
      <c r="J58" s="47">
        <v>246</v>
      </c>
      <c r="K58" s="74">
        <v>99.999999999999986</v>
      </c>
      <c r="L58" s="75">
        <v>100.00000000000001</v>
      </c>
      <c r="M58" s="75">
        <v>100</v>
      </c>
      <c r="N58" s="8"/>
      <c r="O58" s="8"/>
      <c r="P58" s="8"/>
      <c r="Q58" s="8"/>
    </row>
    <row r="59" spans="1:17" ht="15" customHeight="1" x14ac:dyDescent="0.15">
      <c r="A59" s="7"/>
      <c r="B59" s="24"/>
      <c r="C59" s="8"/>
      <c r="D59" s="8"/>
      <c r="E59" s="23"/>
      <c r="F59" s="23"/>
      <c r="G59" s="23"/>
      <c r="H59" s="23"/>
      <c r="I59" s="23"/>
      <c r="J59" s="23"/>
      <c r="K59" s="23"/>
      <c r="L59" s="23"/>
      <c r="M59" s="8"/>
      <c r="N59" s="8"/>
      <c r="O59" s="8"/>
      <c r="P59" s="8"/>
      <c r="Q59" s="8"/>
    </row>
    <row r="60" spans="1:17" ht="15" customHeight="1" x14ac:dyDescent="0.15">
      <c r="A60" s="7" t="s">
        <v>711</v>
      </c>
      <c r="B60" s="86"/>
      <c r="C60" s="87"/>
      <c r="D60" s="87"/>
      <c r="E60" s="88"/>
      <c r="F60" s="88"/>
      <c r="G60" s="89"/>
      <c r="H60" s="88"/>
      <c r="I60" s="90"/>
      <c r="J60" s="8"/>
      <c r="K60" s="8"/>
      <c r="L60" s="8"/>
      <c r="M60" s="8"/>
      <c r="N60" s="8"/>
      <c r="O60" s="8"/>
      <c r="P60" s="8"/>
      <c r="Q60" s="8"/>
    </row>
    <row r="61" spans="1:17" ht="13.65" customHeight="1" x14ac:dyDescent="0.15">
      <c r="A61" s="7"/>
      <c r="B61" s="25"/>
      <c r="C61" s="76"/>
      <c r="D61" s="76"/>
      <c r="E61" s="76"/>
      <c r="F61" s="76"/>
      <c r="G61" s="76"/>
      <c r="H61" s="55"/>
      <c r="I61" s="56" t="s">
        <v>2</v>
      </c>
      <c r="J61" s="57"/>
      <c r="K61" s="58"/>
      <c r="L61" s="56" t="s">
        <v>3</v>
      </c>
      <c r="M61" s="59"/>
      <c r="N61" s="8"/>
      <c r="O61" s="8"/>
      <c r="P61" s="8"/>
      <c r="Q61" s="8"/>
    </row>
    <row r="62" spans="1:17" ht="12" customHeight="1" x14ac:dyDescent="0.15">
      <c r="A62" s="7"/>
      <c r="B62" s="36"/>
      <c r="C62" s="23"/>
      <c r="D62" s="23"/>
      <c r="E62" s="23"/>
      <c r="F62" s="23"/>
      <c r="G62" s="23"/>
      <c r="H62" s="33" t="s">
        <v>4</v>
      </c>
      <c r="I62" s="33" t="s">
        <v>114</v>
      </c>
      <c r="J62" s="77" t="s">
        <v>117</v>
      </c>
      <c r="K62" s="78" t="s">
        <v>4</v>
      </c>
      <c r="L62" s="33" t="s">
        <v>114</v>
      </c>
      <c r="M62" s="79" t="s">
        <v>117</v>
      </c>
      <c r="N62" s="8"/>
      <c r="O62" s="8"/>
      <c r="P62" s="8"/>
      <c r="Q62" s="8"/>
    </row>
    <row r="63" spans="1:17" ht="12" customHeight="1" x14ac:dyDescent="0.15">
      <c r="A63" s="7"/>
      <c r="B63" s="31"/>
      <c r="C63" s="80"/>
      <c r="D63" s="80"/>
      <c r="E63" s="80"/>
      <c r="F63" s="80"/>
      <c r="G63" s="80"/>
      <c r="H63" s="64"/>
      <c r="I63" s="64"/>
      <c r="J63" s="64"/>
      <c r="K63" s="66">
        <v>1148</v>
      </c>
      <c r="L63" s="67">
        <v>902</v>
      </c>
      <c r="M63" s="67">
        <v>246</v>
      </c>
      <c r="N63" s="8"/>
      <c r="O63" s="8"/>
      <c r="P63" s="8"/>
      <c r="Q63" s="8"/>
    </row>
    <row r="64" spans="1:17" ht="15" customHeight="1" x14ac:dyDescent="0.15">
      <c r="A64" s="7"/>
      <c r="B64" s="36" t="s">
        <v>185</v>
      </c>
      <c r="C64" s="23"/>
      <c r="D64" s="23"/>
      <c r="E64" s="23"/>
      <c r="F64" s="23"/>
      <c r="G64" s="23"/>
      <c r="H64" s="68">
        <v>278</v>
      </c>
      <c r="I64" s="68">
        <v>237</v>
      </c>
      <c r="J64" s="68">
        <v>41</v>
      </c>
      <c r="K64" s="259">
        <v>24.21602787456446</v>
      </c>
      <c r="L64" s="260">
        <v>26.274944567627497</v>
      </c>
      <c r="M64" s="260">
        <v>16.666666666666664</v>
      </c>
      <c r="N64" s="8"/>
      <c r="O64" s="8"/>
      <c r="P64" s="8"/>
      <c r="Q64" s="8"/>
    </row>
    <row r="65" spans="1:17" ht="15" customHeight="1" x14ac:dyDescent="0.15">
      <c r="A65" s="7"/>
      <c r="B65" s="36" t="s">
        <v>186</v>
      </c>
      <c r="C65" s="23"/>
      <c r="D65" s="23"/>
      <c r="E65" s="23"/>
      <c r="F65" s="23"/>
      <c r="G65" s="23"/>
      <c r="H65" s="70">
        <v>106</v>
      </c>
      <c r="I65" s="70">
        <v>92</v>
      </c>
      <c r="J65" s="70">
        <v>14</v>
      </c>
      <c r="K65" s="261">
        <v>9.2334494773519165</v>
      </c>
      <c r="L65" s="262">
        <v>10.199556541019955</v>
      </c>
      <c r="M65" s="262">
        <v>5.6910569105691051</v>
      </c>
      <c r="N65" s="8"/>
      <c r="O65" s="8"/>
      <c r="P65" s="8"/>
      <c r="Q65" s="8"/>
    </row>
    <row r="66" spans="1:17" ht="15" customHeight="1" x14ac:dyDescent="0.15">
      <c r="A66" s="7"/>
      <c r="B66" s="36" t="s">
        <v>187</v>
      </c>
      <c r="C66" s="23"/>
      <c r="D66" s="23"/>
      <c r="E66" s="23"/>
      <c r="F66" s="23"/>
      <c r="G66" s="23"/>
      <c r="H66" s="70">
        <v>718</v>
      </c>
      <c r="I66" s="70">
        <v>542</v>
      </c>
      <c r="J66" s="70">
        <v>176</v>
      </c>
      <c r="K66" s="261">
        <v>62.543554006968641</v>
      </c>
      <c r="L66" s="262">
        <v>60.088691796008867</v>
      </c>
      <c r="M66" s="262">
        <v>71.544715447154474</v>
      </c>
      <c r="N66" s="8"/>
      <c r="O66" s="8"/>
      <c r="P66" s="8"/>
      <c r="Q66" s="8"/>
    </row>
    <row r="67" spans="1:17" ht="15" customHeight="1" x14ac:dyDescent="0.15">
      <c r="A67" s="7"/>
      <c r="B67" s="31" t="s">
        <v>0</v>
      </c>
      <c r="C67" s="80"/>
      <c r="D67" s="80"/>
      <c r="E67" s="80"/>
      <c r="F67" s="80"/>
      <c r="G67" s="80"/>
      <c r="H67" s="81">
        <v>46</v>
      </c>
      <c r="I67" s="81">
        <v>31</v>
      </c>
      <c r="J67" s="81">
        <v>15</v>
      </c>
      <c r="K67" s="263">
        <v>4.0069686411149821</v>
      </c>
      <c r="L67" s="264">
        <v>3.4368070953436809</v>
      </c>
      <c r="M67" s="264">
        <v>6.0975609756097562</v>
      </c>
      <c r="N67" s="8"/>
      <c r="O67" s="8"/>
      <c r="P67" s="8"/>
      <c r="Q67" s="8"/>
    </row>
    <row r="68" spans="1:17" ht="15" customHeight="1" x14ac:dyDescent="0.15">
      <c r="A68" s="7"/>
      <c r="B68" s="46" t="s">
        <v>1</v>
      </c>
      <c r="C68" s="28"/>
      <c r="D68" s="28"/>
      <c r="E68" s="28"/>
      <c r="F68" s="28"/>
      <c r="G68" s="28"/>
      <c r="H68" s="47">
        <v>1148</v>
      </c>
      <c r="I68" s="47">
        <v>902</v>
      </c>
      <c r="J68" s="47">
        <v>246</v>
      </c>
      <c r="K68" s="74">
        <v>100</v>
      </c>
      <c r="L68" s="75">
        <v>100</v>
      </c>
      <c r="M68" s="75">
        <v>100</v>
      </c>
      <c r="N68" s="8"/>
      <c r="O68" s="8"/>
      <c r="P68" s="8"/>
      <c r="Q68" s="8"/>
    </row>
    <row r="69" spans="1:17" ht="15" customHeight="1" x14ac:dyDescent="0.15">
      <c r="A69" s="7"/>
      <c r="B69" s="86"/>
      <c r="C69" s="87"/>
      <c r="D69" s="87"/>
      <c r="E69" s="87"/>
      <c r="F69" s="91"/>
      <c r="G69" s="91"/>
      <c r="H69" s="91"/>
      <c r="I69" s="91"/>
      <c r="J69" s="91"/>
      <c r="K69" s="91"/>
      <c r="L69" s="92"/>
      <c r="M69" s="92"/>
      <c r="N69" s="92"/>
      <c r="O69" s="8"/>
      <c r="P69" s="8"/>
      <c r="Q69" s="8"/>
    </row>
    <row r="70" spans="1:17" ht="13.65" customHeight="1" x14ac:dyDescent="0.15">
      <c r="A70" s="7"/>
      <c r="B70" s="25"/>
      <c r="C70" s="76"/>
      <c r="D70" s="76"/>
      <c r="E70" s="76"/>
      <c r="F70" s="76"/>
      <c r="G70" s="76"/>
      <c r="H70" s="55"/>
      <c r="I70" s="56" t="s">
        <v>2</v>
      </c>
      <c r="J70" s="57"/>
      <c r="K70" s="58"/>
      <c r="L70" s="56" t="s">
        <v>3</v>
      </c>
      <c r="M70" s="59"/>
      <c r="N70" s="8"/>
      <c r="O70" s="8"/>
      <c r="P70" s="8"/>
      <c r="Q70" s="8"/>
    </row>
    <row r="71" spans="1:17" ht="12" customHeight="1" x14ac:dyDescent="0.15">
      <c r="A71" s="7"/>
      <c r="B71" s="36"/>
      <c r="C71" s="23"/>
      <c r="D71" s="23"/>
      <c r="E71" s="23"/>
      <c r="F71" s="23"/>
      <c r="G71" s="23"/>
      <c r="H71" s="33" t="s">
        <v>4</v>
      </c>
      <c r="I71" s="33" t="s">
        <v>114</v>
      </c>
      <c r="J71" s="77" t="s">
        <v>117</v>
      </c>
      <c r="K71" s="78" t="s">
        <v>4</v>
      </c>
      <c r="L71" s="33" t="s">
        <v>114</v>
      </c>
      <c r="M71" s="79" t="s">
        <v>117</v>
      </c>
      <c r="N71" s="8"/>
      <c r="O71" s="8"/>
      <c r="P71" s="8"/>
      <c r="Q71" s="8"/>
    </row>
    <row r="72" spans="1:17" ht="12" customHeight="1" x14ac:dyDescent="0.15">
      <c r="A72" s="7"/>
      <c r="B72" s="31"/>
      <c r="C72" s="80"/>
      <c r="D72" s="80"/>
      <c r="E72" s="80"/>
      <c r="F72" s="80"/>
      <c r="G72" s="80"/>
      <c r="H72" s="64"/>
      <c r="I72" s="64"/>
      <c r="J72" s="64"/>
      <c r="K72" s="66">
        <v>1148</v>
      </c>
      <c r="L72" s="67">
        <v>902</v>
      </c>
      <c r="M72" s="67">
        <v>246</v>
      </c>
      <c r="N72" s="8"/>
      <c r="O72" s="8"/>
      <c r="P72" s="8"/>
      <c r="Q72" s="8"/>
    </row>
    <row r="73" spans="1:17" ht="15" customHeight="1" x14ac:dyDescent="0.15">
      <c r="A73" s="7"/>
      <c r="B73" s="36" t="s">
        <v>702</v>
      </c>
      <c r="C73" s="23"/>
      <c r="D73" s="23"/>
      <c r="E73" s="23"/>
      <c r="F73" s="23"/>
      <c r="G73" s="23"/>
      <c r="H73" s="68">
        <v>7</v>
      </c>
      <c r="I73" s="68">
        <v>7</v>
      </c>
      <c r="J73" s="68">
        <v>0</v>
      </c>
      <c r="K73" s="259">
        <v>0.6097560975609756</v>
      </c>
      <c r="L73" s="260">
        <v>0.77605321507760539</v>
      </c>
      <c r="M73" s="408">
        <v>0</v>
      </c>
      <c r="N73" s="8"/>
      <c r="O73" s="8"/>
      <c r="P73" s="8"/>
      <c r="Q73" s="8"/>
    </row>
    <row r="74" spans="1:17" ht="15" customHeight="1" x14ac:dyDescent="0.15">
      <c r="A74" s="7"/>
      <c r="B74" s="36" t="s">
        <v>703</v>
      </c>
      <c r="C74" s="23"/>
      <c r="D74" s="23"/>
      <c r="E74" s="23"/>
      <c r="F74" s="23"/>
      <c r="G74" s="23"/>
      <c r="H74" s="70">
        <v>57</v>
      </c>
      <c r="I74" s="70">
        <v>52</v>
      </c>
      <c r="J74" s="70">
        <v>5</v>
      </c>
      <c r="K74" s="261">
        <v>4.965156794425087</v>
      </c>
      <c r="L74" s="262">
        <v>5.7649667405764964</v>
      </c>
      <c r="M74" s="262">
        <v>2.0325203252032518</v>
      </c>
      <c r="N74" s="8"/>
      <c r="O74" s="8"/>
      <c r="P74" s="8"/>
      <c r="Q74" s="8"/>
    </row>
    <row r="75" spans="1:17" ht="15" customHeight="1" x14ac:dyDescent="0.15">
      <c r="A75" s="7"/>
      <c r="B75" s="36" t="s">
        <v>704</v>
      </c>
      <c r="C75" s="23"/>
      <c r="D75" s="23"/>
      <c r="E75" s="23"/>
      <c r="F75" s="23"/>
      <c r="G75" s="23"/>
      <c r="H75" s="70">
        <v>915</v>
      </c>
      <c r="I75" s="70">
        <v>712</v>
      </c>
      <c r="J75" s="70">
        <v>203</v>
      </c>
      <c r="K75" s="261">
        <v>79.703832752613238</v>
      </c>
      <c r="L75" s="262">
        <v>78.935698447893571</v>
      </c>
      <c r="M75" s="262">
        <v>82.520325203252028</v>
      </c>
      <c r="N75" s="8"/>
      <c r="O75" s="8"/>
      <c r="P75" s="8"/>
      <c r="Q75" s="8"/>
    </row>
    <row r="76" spans="1:17" ht="15" customHeight="1" x14ac:dyDescent="0.15">
      <c r="A76" s="7"/>
      <c r="B76" s="31" t="s">
        <v>0</v>
      </c>
      <c r="C76" s="80"/>
      <c r="D76" s="80"/>
      <c r="E76" s="80"/>
      <c r="F76" s="80"/>
      <c r="G76" s="80"/>
      <c r="H76" s="81">
        <v>169</v>
      </c>
      <c r="I76" s="81">
        <v>131</v>
      </c>
      <c r="J76" s="81">
        <v>38</v>
      </c>
      <c r="K76" s="263">
        <v>14.721254355400697</v>
      </c>
      <c r="L76" s="264">
        <v>14.523281596452328</v>
      </c>
      <c r="M76" s="264">
        <v>15.447154471544716</v>
      </c>
      <c r="N76" s="8"/>
      <c r="O76" s="8"/>
      <c r="P76" s="8"/>
      <c r="Q76" s="8"/>
    </row>
    <row r="77" spans="1:17" ht="15" customHeight="1" x14ac:dyDescent="0.15">
      <c r="A77" s="7"/>
      <c r="B77" s="46" t="s">
        <v>1</v>
      </c>
      <c r="C77" s="28"/>
      <c r="D77" s="28"/>
      <c r="E77" s="28"/>
      <c r="F77" s="28"/>
      <c r="G77" s="28"/>
      <c r="H77" s="47">
        <v>1148</v>
      </c>
      <c r="I77" s="47">
        <v>902</v>
      </c>
      <c r="J77" s="47">
        <v>246</v>
      </c>
      <c r="K77" s="74">
        <v>100</v>
      </c>
      <c r="L77" s="75">
        <v>100</v>
      </c>
      <c r="M77" s="75">
        <v>100</v>
      </c>
      <c r="N77" s="8"/>
      <c r="O77" s="8"/>
      <c r="P77" s="8"/>
      <c r="Q77" s="8"/>
    </row>
    <row r="78" spans="1:17" ht="15" customHeight="1" x14ac:dyDescent="0.15">
      <c r="A78" s="7"/>
      <c r="B78" s="86"/>
      <c r="C78" s="87"/>
      <c r="D78" s="87"/>
      <c r="E78" s="87"/>
      <c r="F78" s="91"/>
      <c r="G78" s="91"/>
      <c r="H78" s="91"/>
      <c r="I78" s="91"/>
      <c r="J78" s="91"/>
      <c r="K78" s="91"/>
      <c r="L78" s="92"/>
      <c r="M78" s="92"/>
      <c r="N78" s="92"/>
      <c r="O78" s="8"/>
      <c r="P78" s="8"/>
      <c r="Q78" s="8"/>
    </row>
    <row r="79" spans="1:17" ht="13.65" customHeight="1" x14ac:dyDescent="0.15">
      <c r="A79" s="7"/>
      <c r="B79" s="25"/>
      <c r="C79" s="76"/>
      <c r="D79" s="76"/>
      <c r="E79" s="76"/>
      <c r="F79" s="76"/>
      <c r="G79" s="76"/>
      <c r="H79" s="55"/>
      <c r="I79" s="56" t="s">
        <v>2</v>
      </c>
      <c r="J79" s="57"/>
      <c r="K79" s="58"/>
      <c r="L79" s="56" t="s">
        <v>3</v>
      </c>
      <c r="M79" s="59"/>
      <c r="N79" s="8"/>
      <c r="O79" s="8"/>
      <c r="P79" s="8"/>
      <c r="Q79" s="8"/>
    </row>
    <row r="80" spans="1:17" ht="12" customHeight="1" x14ac:dyDescent="0.15">
      <c r="A80" s="7"/>
      <c r="B80" s="36"/>
      <c r="C80" s="23"/>
      <c r="D80" s="23"/>
      <c r="E80" s="23"/>
      <c r="F80" s="23"/>
      <c r="G80" s="23"/>
      <c r="H80" s="33" t="s">
        <v>4</v>
      </c>
      <c r="I80" s="33" t="s">
        <v>114</v>
      </c>
      <c r="J80" s="77" t="s">
        <v>117</v>
      </c>
      <c r="K80" s="78" t="s">
        <v>4</v>
      </c>
      <c r="L80" s="33" t="s">
        <v>114</v>
      </c>
      <c r="M80" s="79" t="s">
        <v>117</v>
      </c>
      <c r="N80" s="8"/>
      <c r="O80" s="8"/>
      <c r="P80" s="8"/>
      <c r="Q80" s="8"/>
    </row>
    <row r="81" spans="1:17" ht="12" customHeight="1" x14ac:dyDescent="0.15">
      <c r="A81" s="7"/>
      <c r="B81" s="31"/>
      <c r="C81" s="80"/>
      <c r="D81" s="80"/>
      <c r="E81" s="80"/>
      <c r="F81" s="80"/>
      <c r="G81" s="80"/>
      <c r="H81" s="64"/>
      <c r="I81" s="64"/>
      <c r="J81" s="64"/>
      <c r="K81" s="66">
        <v>1148</v>
      </c>
      <c r="L81" s="67">
        <v>902</v>
      </c>
      <c r="M81" s="67">
        <v>246</v>
      </c>
      <c r="N81" s="8"/>
      <c r="O81" s="8"/>
      <c r="P81" s="8"/>
      <c r="Q81" s="8"/>
    </row>
    <row r="82" spans="1:17" ht="15" customHeight="1" x14ac:dyDescent="0.15">
      <c r="A82" s="7"/>
      <c r="B82" s="36" t="s">
        <v>705</v>
      </c>
      <c r="C82" s="23"/>
      <c r="D82" s="23"/>
      <c r="E82" s="23"/>
      <c r="F82" s="23"/>
      <c r="G82" s="23"/>
      <c r="H82" s="68">
        <v>10</v>
      </c>
      <c r="I82" s="68">
        <v>8</v>
      </c>
      <c r="J82" s="68">
        <v>2</v>
      </c>
      <c r="K82" s="259">
        <v>0.87108013937282225</v>
      </c>
      <c r="L82" s="260">
        <v>0.88691796008869184</v>
      </c>
      <c r="M82" s="260">
        <v>0.81300813008130091</v>
      </c>
      <c r="N82" s="8"/>
      <c r="O82" s="8"/>
      <c r="P82" s="8"/>
      <c r="Q82" s="8"/>
    </row>
    <row r="83" spans="1:17" ht="15" customHeight="1" x14ac:dyDescent="0.15">
      <c r="A83" s="7"/>
      <c r="B83" s="36" t="s">
        <v>706</v>
      </c>
      <c r="C83" s="23"/>
      <c r="D83" s="23"/>
      <c r="E83" s="23"/>
      <c r="F83" s="23"/>
      <c r="G83" s="23"/>
      <c r="H83" s="70">
        <v>8</v>
      </c>
      <c r="I83" s="70">
        <v>7</v>
      </c>
      <c r="J83" s="70">
        <v>1</v>
      </c>
      <c r="K83" s="261">
        <v>0.69686411149825789</v>
      </c>
      <c r="L83" s="262">
        <v>0.77605321507760539</v>
      </c>
      <c r="M83" s="262">
        <v>0.40650406504065045</v>
      </c>
      <c r="N83" s="8"/>
      <c r="O83" s="8"/>
      <c r="P83" s="8"/>
      <c r="Q83" s="8"/>
    </row>
    <row r="84" spans="1:17" ht="15" customHeight="1" x14ac:dyDescent="0.15">
      <c r="A84" s="7"/>
      <c r="B84" s="36" t="s">
        <v>707</v>
      </c>
      <c r="C84" s="23"/>
      <c r="D84" s="23"/>
      <c r="E84" s="23"/>
      <c r="F84" s="23"/>
      <c r="G84" s="23"/>
      <c r="H84" s="70">
        <v>925</v>
      </c>
      <c r="I84" s="70">
        <v>720</v>
      </c>
      <c r="J84" s="70">
        <v>205</v>
      </c>
      <c r="K84" s="261">
        <v>80.57491289198606</v>
      </c>
      <c r="L84" s="262">
        <v>79.822616407982267</v>
      </c>
      <c r="M84" s="262">
        <v>83.333333333333343</v>
      </c>
      <c r="N84" s="8"/>
      <c r="O84" s="8"/>
      <c r="P84" s="8"/>
      <c r="Q84" s="8"/>
    </row>
    <row r="85" spans="1:17" ht="15" customHeight="1" x14ac:dyDescent="0.15">
      <c r="A85" s="7"/>
      <c r="B85" s="31" t="s">
        <v>0</v>
      </c>
      <c r="C85" s="80"/>
      <c r="D85" s="80"/>
      <c r="E85" s="80"/>
      <c r="F85" s="80"/>
      <c r="G85" s="80"/>
      <c r="H85" s="81">
        <v>205</v>
      </c>
      <c r="I85" s="81">
        <v>167</v>
      </c>
      <c r="J85" s="81">
        <v>38</v>
      </c>
      <c r="K85" s="263">
        <v>17.857142857142858</v>
      </c>
      <c r="L85" s="264">
        <v>18.514412416851442</v>
      </c>
      <c r="M85" s="264">
        <v>15.447154471544716</v>
      </c>
      <c r="N85" s="8"/>
      <c r="O85" s="8"/>
      <c r="P85" s="8"/>
      <c r="Q85" s="8"/>
    </row>
    <row r="86" spans="1:17" ht="15" customHeight="1" x14ac:dyDescent="0.15">
      <c r="A86" s="7"/>
      <c r="B86" s="46" t="s">
        <v>1</v>
      </c>
      <c r="C86" s="28"/>
      <c r="D86" s="28"/>
      <c r="E86" s="28"/>
      <c r="F86" s="28"/>
      <c r="G86" s="28"/>
      <c r="H86" s="47">
        <v>1148</v>
      </c>
      <c r="I86" s="47">
        <v>902</v>
      </c>
      <c r="J86" s="47">
        <v>246</v>
      </c>
      <c r="K86" s="74">
        <v>100</v>
      </c>
      <c r="L86" s="75">
        <v>100</v>
      </c>
      <c r="M86" s="75">
        <v>100.00000000000001</v>
      </c>
      <c r="N86" s="8"/>
      <c r="O86" s="8"/>
      <c r="P86" s="8"/>
      <c r="Q86" s="8"/>
    </row>
    <row r="87" spans="1:17" ht="15" customHeight="1" x14ac:dyDescent="0.15">
      <c r="A87" s="7"/>
      <c r="B87" s="86"/>
      <c r="C87" s="87"/>
      <c r="D87" s="87"/>
      <c r="E87" s="87"/>
      <c r="F87" s="91"/>
      <c r="G87" s="91"/>
      <c r="H87" s="91"/>
      <c r="I87" s="91"/>
      <c r="J87" s="91"/>
      <c r="K87" s="91"/>
      <c r="L87" s="92"/>
      <c r="M87" s="92"/>
      <c r="N87" s="92"/>
      <c r="O87" s="92"/>
      <c r="P87" s="92"/>
      <c r="Q87" s="92"/>
    </row>
    <row r="88" spans="1:17" ht="13.65" customHeight="1" x14ac:dyDescent="0.15">
      <c r="A88" s="7"/>
      <c r="B88" s="25"/>
      <c r="C88" s="76"/>
      <c r="D88" s="76"/>
      <c r="E88" s="76"/>
      <c r="F88" s="76"/>
      <c r="G88" s="76"/>
      <c r="H88" s="55"/>
      <c r="I88" s="56" t="s">
        <v>2</v>
      </c>
      <c r="J88" s="57"/>
      <c r="K88" s="58"/>
      <c r="L88" s="56" t="s">
        <v>3</v>
      </c>
      <c r="M88" s="59"/>
      <c r="N88" s="8"/>
      <c r="O88" s="8"/>
      <c r="P88" s="8"/>
      <c r="Q88" s="8"/>
    </row>
    <row r="89" spans="1:17" ht="12" customHeight="1" x14ac:dyDescent="0.15">
      <c r="A89" s="7"/>
      <c r="B89" s="36"/>
      <c r="C89" s="23"/>
      <c r="D89" s="23"/>
      <c r="E89" s="23"/>
      <c r="F89" s="23"/>
      <c r="G89" s="23"/>
      <c r="H89" s="33" t="s">
        <v>4</v>
      </c>
      <c r="I89" s="33" t="s">
        <v>114</v>
      </c>
      <c r="J89" s="77" t="s">
        <v>117</v>
      </c>
      <c r="K89" s="78" t="s">
        <v>4</v>
      </c>
      <c r="L89" s="33" t="s">
        <v>114</v>
      </c>
      <c r="M89" s="79" t="s">
        <v>117</v>
      </c>
      <c r="N89" s="8"/>
      <c r="O89" s="8"/>
      <c r="P89" s="8"/>
      <c r="Q89" s="8"/>
    </row>
    <row r="90" spans="1:17" ht="12" customHeight="1" x14ac:dyDescent="0.15">
      <c r="A90" s="7"/>
      <c r="B90" s="31"/>
      <c r="C90" s="80"/>
      <c r="D90" s="80"/>
      <c r="E90" s="80"/>
      <c r="F90" s="80"/>
      <c r="G90" s="80"/>
      <c r="H90" s="64"/>
      <c r="I90" s="64"/>
      <c r="J90" s="64"/>
      <c r="K90" s="66">
        <v>1148</v>
      </c>
      <c r="L90" s="67">
        <v>902</v>
      </c>
      <c r="M90" s="67">
        <v>246</v>
      </c>
      <c r="N90" s="8"/>
      <c r="O90" s="8"/>
      <c r="P90" s="8"/>
      <c r="Q90" s="8"/>
    </row>
    <row r="91" spans="1:17" ht="15" customHeight="1" x14ac:dyDescent="0.15">
      <c r="A91" s="7"/>
      <c r="B91" s="36" t="s">
        <v>708</v>
      </c>
      <c r="C91" s="23"/>
      <c r="D91" s="23"/>
      <c r="E91" s="23"/>
      <c r="F91" s="23"/>
      <c r="G91" s="23"/>
      <c r="H91" s="68">
        <v>261</v>
      </c>
      <c r="I91" s="68">
        <v>222</v>
      </c>
      <c r="J91" s="68">
        <v>39</v>
      </c>
      <c r="K91" s="259">
        <v>22.73519163763066</v>
      </c>
      <c r="L91" s="260">
        <v>24.611973392461199</v>
      </c>
      <c r="M91" s="260">
        <v>15.853658536585366</v>
      </c>
      <c r="N91" s="8"/>
      <c r="O91" s="8"/>
      <c r="P91" s="8"/>
      <c r="Q91" s="8"/>
    </row>
    <row r="92" spans="1:17" ht="15" customHeight="1" x14ac:dyDescent="0.15">
      <c r="A92" s="7"/>
      <c r="B92" s="36" t="s">
        <v>709</v>
      </c>
      <c r="C92" s="23"/>
      <c r="D92" s="23"/>
      <c r="E92" s="23"/>
      <c r="F92" s="23"/>
      <c r="G92" s="23"/>
      <c r="H92" s="70">
        <v>48</v>
      </c>
      <c r="I92" s="70">
        <v>38</v>
      </c>
      <c r="J92" s="70">
        <v>10</v>
      </c>
      <c r="K92" s="261">
        <v>4.1811846689895473</v>
      </c>
      <c r="L92" s="262">
        <v>4.2128603104212861</v>
      </c>
      <c r="M92" s="262">
        <v>4.0650406504065035</v>
      </c>
      <c r="N92" s="8"/>
      <c r="O92" s="8"/>
      <c r="P92" s="8"/>
      <c r="Q92" s="8"/>
    </row>
    <row r="93" spans="1:17" ht="15" customHeight="1" x14ac:dyDescent="0.15">
      <c r="A93" s="7"/>
      <c r="B93" s="36" t="s">
        <v>710</v>
      </c>
      <c r="C93" s="23"/>
      <c r="D93" s="23"/>
      <c r="E93" s="23"/>
      <c r="F93" s="23"/>
      <c r="G93" s="23"/>
      <c r="H93" s="70">
        <v>724</v>
      </c>
      <c r="I93" s="70">
        <v>552</v>
      </c>
      <c r="J93" s="70">
        <v>172</v>
      </c>
      <c r="K93" s="261">
        <v>63.066202090592341</v>
      </c>
      <c r="L93" s="262">
        <v>61.197339246119732</v>
      </c>
      <c r="M93" s="262">
        <v>69.918699186991873</v>
      </c>
      <c r="N93" s="8"/>
      <c r="O93" s="8"/>
      <c r="P93" s="8"/>
      <c r="Q93" s="8"/>
    </row>
    <row r="94" spans="1:17" ht="15" customHeight="1" x14ac:dyDescent="0.15">
      <c r="A94" s="7"/>
      <c r="B94" s="31" t="s">
        <v>0</v>
      </c>
      <c r="C94" s="80"/>
      <c r="D94" s="80"/>
      <c r="E94" s="80"/>
      <c r="F94" s="80"/>
      <c r="G94" s="80"/>
      <c r="H94" s="81">
        <v>115</v>
      </c>
      <c r="I94" s="81">
        <v>90</v>
      </c>
      <c r="J94" s="81">
        <v>25</v>
      </c>
      <c r="K94" s="263">
        <v>10.017421602787456</v>
      </c>
      <c r="L94" s="264">
        <v>9.9778270509977833</v>
      </c>
      <c r="M94" s="264">
        <v>10.16260162601626</v>
      </c>
      <c r="N94" s="8"/>
      <c r="O94" s="8"/>
      <c r="P94" s="8"/>
      <c r="Q94" s="8"/>
    </row>
    <row r="95" spans="1:17" ht="15" customHeight="1" x14ac:dyDescent="0.15">
      <c r="A95" s="7"/>
      <c r="B95" s="46" t="s">
        <v>1</v>
      </c>
      <c r="C95" s="28"/>
      <c r="D95" s="28"/>
      <c r="E95" s="28"/>
      <c r="F95" s="28"/>
      <c r="G95" s="28"/>
      <c r="H95" s="47">
        <v>1148</v>
      </c>
      <c r="I95" s="47">
        <v>902</v>
      </c>
      <c r="J95" s="47">
        <v>246</v>
      </c>
      <c r="K95" s="74">
        <v>100</v>
      </c>
      <c r="L95" s="75">
        <v>100.00000000000001</v>
      </c>
      <c r="M95" s="75">
        <v>100</v>
      </c>
      <c r="N95" s="8"/>
      <c r="O95" s="8"/>
      <c r="P95" s="8"/>
      <c r="Q95" s="8"/>
    </row>
    <row r="96" spans="1:17" ht="15" customHeight="1" x14ac:dyDescent="0.15">
      <c r="A96" s="7"/>
      <c r="B96" s="86"/>
      <c r="C96" s="87"/>
      <c r="D96" s="87"/>
      <c r="E96" s="87"/>
      <c r="F96" s="91"/>
      <c r="G96" s="91"/>
      <c r="H96" s="91"/>
      <c r="I96" s="91"/>
      <c r="J96" s="91"/>
      <c r="K96" s="91"/>
      <c r="L96" s="92"/>
      <c r="M96" s="92"/>
      <c r="N96" s="92"/>
      <c r="O96" s="92"/>
      <c r="P96" s="92"/>
      <c r="Q96" s="92"/>
    </row>
    <row r="97" spans="1:17" ht="15" customHeight="1" x14ac:dyDescent="0.15">
      <c r="A97" s="7" t="s">
        <v>183</v>
      </c>
      <c r="B97" s="8"/>
      <c r="C97" s="23"/>
      <c r="D97" s="23"/>
      <c r="E97" s="23"/>
      <c r="F97" s="23"/>
      <c r="G97" s="23"/>
      <c r="H97" s="8"/>
      <c r="I97" s="52"/>
      <c r="J97" s="52"/>
      <c r="K97" s="52"/>
      <c r="L97" s="52"/>
      <c r="M97" s="52"/>
      <c r="N97" s="52"/>
      <c r="O97" s="8"/>
      <c r="P97" s="8"/>
      <c r="Q97" s="8"/>
    </row>
    <row r="98" spans="1:17" ht="15" customHeight="1" x14ac:dyDescent="0.15">
      <c r="A98" s="7" t="s">
        <v>184</v>
      </c>
      <c r="B98" s="86"/>
      <c r="C98" s="87"/>
      <c r="D98" s="88"/>
      <c r="E98" s="88"/>
      <c r="F98" s="89"/>
      <c r="G98" s="88"/>
      <c r="H98" s="90"/>
      <c r="I98" s="8"/>
      <c r="J98" s="8"/>
      <c r="K98" s="8"/>
      <c r="L98" s="8"/>
      <c r="M98" s="8"/>
      <c r="N98" s="8"/>
      <c r="O98" s="8"/>
      <c r="P98" s="8"/>
      <c r="Q98" s="8"/>
    </row>
    <row r="99" spans="1:17" ht="15" customHeight="1" x14ac:dyDescent="0.15">
      <c r="A99" s="7"/>
      <c r="B99" s="93"/>
      <c r="C99" s="94"/>
      <c r="D99" s="28"/>
      <c r="E99" s="28"/>
      <c r="F99" s="28"/>
      <c r="G99" s="95"/>
      <c r="H99" s="96" t="s">
        <v>151</v>
      </c>
      <c r="I99" s="96" t="s">
        <v>152</v>
      </c>
      <c r="J99" s="97" t="s">
        <v>0</v>
      </c>
      <c r="K99" s="96" t="s">
        <v>4</v>
      </c>
      <c r="L99" s="8"/>
      <c r="M99" s="8"/>
      <c r="N99" s="8"/>
      <c r="O99" s="8"/>
      <c r="P99" s="8"/>
      <c r="Q99" s="8"/>
    </row>
    <row r="100" spans="1:17" ht="15" customHeight="1" x14ac:dyDescent="0.15">
      <c r="A100" s="7"/>
      <c r="B100" s="98" t="s">
        <v>2</v>
      </c>
      <c r="C100" s="99" t="s">
        <v>4</v>
      </c>
      <c r="D100" s="99" t="s">
        <v>135</v>
      </c>
      <c r="E100" s="23"/>
      <c r="F100" s="23"/>
      <c r="G100" s="100"/>
      <c r="H100" s="101">
        <v>47</v>
      </c>
      <c r="I100" s="101">
        <v>16</v>
      </c>
      <c r="J100" s="101">
        <v>1</v>
      </c>
      <c r="K100" s="68">
        <v>64</v>
      </c>
      <c r="L100" s="22"/>
      <c r="M100" s="8"/>
      <c r="N100" s="8"/>
      <c r="O100" s="8"/>
      <c r="P100" s="8"/>
      <c r="Q100" s="8"/>
    </row>
    <row r="101" spans="1:17" ht="15" customHeight="1" x14ac:dyDescent="0.15">
      <c r="A101" s="7"/>
      <c r="B101" s="102"/>
      <c r="C101" s="103"/>
      <c r="D101" s="103" t="s">
        <v>136</v>
      </c>
      <c r="E101" s="23"/>
      <c r="F101" s="23"/>
      <c r="G101" s="100"/>
      <c r="H101" s="104">
        <v>12</v>
      </c>
      <c r="I101" s="104">
        <v>3</v>
      </c>
      <c r="J101" s="104">
        <v>3</v>
      </c>
      <c r="K101" s="70">
        <v>18</v>
      </c>
      <c r="L101" s="8"/>
      <c r="M101" s="8"/>
      <c r="N101" s="8"/>
      <c r="O101" s="8"/>
      <c r="P101" s="8"/>
      <c r="Q101" s="8"/>
    </row>
    <row r="102" spans="1:17" ht="15" customHeight="1" x14ac:dyDescent="0.15">
      <c r="A102" s="7"/>
      <c r="B102" s="102"/>
      <c r="C102" s="105"/>
      <c r="D102" s="105" t="s">
        <v>137</v>
      </c>
      <c r="E102" s="80"/>
      <c r="F102" s="80"/>
      <c r="G102" s="106"/>
      <c r="H102" s="107">
        <v>182</v>
      </c>
      <c r="I102" s="107">
        <v>71</v>
      </c>
      <c r="J102" s="107">
        <v>56</v>
      </c>
      <c r="K102" s="81">
        <v>309</v>
      </c>
      <c r="L102" s="8"/>
      <c r="M102" s="8"/>
      <c r="N102" s="8"/>
      <c r="O102" s="8"/>
      <c r="P102" s="8"/>
      <c r="Q102" s="8"/>
    </row>
    <row r="103" spans="1:17" ht="15" customHeight="1" x14ac:dyDescent="0.15">
      <c r="A103" s="7"/>
      <c r="B103" s="102"/>
      <c r="C103" s="103" t="s">
        <v>114</v>
      </c>
      <c r="D103" s="99" t="s">
        <v>135</v>
      </c>
      <c r="E103" s="23"/>
      <c r="F103" s="23"/>
      <c r="G103" s="100"/>
      <c r="H103" s="104">
        <v>42</v>
      </c>
      <c r="I103" s="104">
        <v>16</v>
      </c>
      <c r="J103" s="104">
        <v>1</v>
      </c>
      <c r="K103" s="70">
        <v>59</v>
      </c>
      <c r="L103" s="8"/>
      <c r="M103" s="8"/>
      <c r="N103" s="8"/>
      <c r="O103" s="8"/>
      <c r="P103" s="8"/>
      <c r="Q103" s="8"/>
    </row>
    <row r="104" spans="1:17" ht="15" customHeight="1" x14ac:dyDescent="0.15">
      <c r="A104" s="7"/>
      <c r="B104" s="102"/>
      <c r="C104" s="103"/>
      <c r="D104" s="103" t="s">
        <v>136</v>
      </c>
      <c r="E104" s="23"/>
      <c r="F104" s="23"/>
      <c r="G104" s="100"/>
      <c r="H104" s="104">
        <v>9</v>
      </c>
      <c r="I104" s="104">
        <v>3</v>
      </c>
      <c r="J104" s="104">
        <v>3</v>
      </c>
      <c r="K104" s="70">
        <v>15</v>
      </c>
      <c r="L104" s="8"/>
      <c r="M104" s="8"/>
      <c r="N104" s="8"/>
      <c r="O104" s="8"/>
      <c r="P104" s="8"/>
      <c r="Q104" s="8"/>
    </row>
    <row r="105" spans="1:17" ht="15" customHeight="1" x14ac:dyDescent="0.15">
      <c r="A105" s="7"/>
      <c r="B105" s="102"/>
      <c r="C105" s="105"/>
      <c r="D105" s="105" t="s">
        <v>137</v>
      </c>
      <c r="E105" s="80"/>
      <c r="F105" s="80"/>
      <c r="G105" s="106"/>
      <c r="H105" s="107">
        <v>152</v>
      </c>
      <c r="I105" s="107">
        <v>59</v>
      </c>
      <c r="J105" s="107">
        <v>49</v>
      </c>
      <c r="K105" s="81">
        <v>260</v>
      </c>
      <c r="L105" s="8"/>
      <c r="M105" s="8"/>
      <c r="N105" s="8"/>
      <c r="O105" s="8"/>
      <c r="P105" s="8"/>
      <c r="Q105" s="8"/>
    </row>
    <row r="106" spans="1:17" ht="15" customHeight="1" x14ac:dyDescent="0.15">
      <c r="A106" s="7"/>
      <c r="B106" s="102"/>
      <c r="C106" s="103" t="s">
        <v>119</v>
      </c>
      <c r="D106" s="99" t="s">
        <v>135</v>
      </c>
      <c r="E106" s="23"/>
      <c r="F106" s="23"/>
      <c r="G106" s="100"/>
      <c r="H106" s="104">
        <v>5</v>
      </c>
      <c r="I106" s="104">
        <v>0</v>
      </c>
      <c r="J106" s="104">
        <v>0</v>
      </c>
      <c r="K106" s="70">
        <v>5</v>
      </c>
      <c r="L106" s="8"/>
      <c r="M106" s="8"/>
      <c r="N106" s="8"/>
      <c r="O106" s="8"/>
      <c r="P106" s="8"/>
      <c r="Q106" s="8"/>
    </row>
    <row r="107" spans="1:17" ht="15" customHeight="1" x14ac:dyDescent="0.15">
      <c r="A107" s="7"/>
      <c r="B107" s="102"/>
      <c r="C107" s="103" t="s">
        <v>118</v>
      </c>
      <c r="D107" s="103" t="s">
        <v>136</v>
      </c>
      <c r="E107" s="23"/>
      <c r="F107" s="23"/>
      <c r="G107" s="100"/>
      <c r="H107" s="104">
        <v>3</v>
      </c>
      <c r="I107" s="104">
        <v>0</v>
      </c>
      <c r="J107" s="104">
        <v>0</v>
      </c>
      <c r="K107" s="70">
        <v>3</v>
      </c>
      <c r="L107" s="8"/>
      <c r="M107" s="8"/>
      <c r="N107" s="8"/>
      <c r="O107" s="8"/>
      <c r="P107" s="8"/>
      <c r="Q107" s="8"/>
    </row>
    <row r="108" spans="1:17" ht="15" customHeight="1" x14ac:dyDescent="0.15">
      <c r="A108" s="7"/>
      <c r="B108" s="108"/>
      <c r="C108" s="105"/>
      <c r="D108" s="105" t="s">
        <v>137</v>
      </c>
      <c r="E108" s="80"/>
      <c r="F108" s="80"/>
      <c r="G108" s="106"/>
      <c r="H108" s="107">
        <v>30</v>
      </c>
      <c r="I108" s="107">
        <v>12</v>
      </c>
      <c r="J108" s="107">
        <v>7</v>
      </c>
      <c r="K108" s="81">
        <v>49</v>
      </c>
      <c r="L108" s="52"/>
      <c r="M108" s="52"/>
      <c r="N108" s="52"/>
      <c r="O108" s="52"/>
      <c r="P108" s="8"/>
      <c r="Q108" s="8"/>
    </row>
    <row r="109" spans="1:17" ht="15" customHeight="1" x14ac:dyDescent="0.15">
      <c r="A109" s="7"/>
      <c r="B109" s="98" t="s">
        <v>3</v>
      </c>
      <c r="C109" s="99" t="s">
        <v>4</v>
      </c>
      <c r="D109" s="99" t="s">
        <v>135</v>
      </c>
      <c r="E109" s="23"/>
      <c r="F109" s="23"/>
      <c r="G109" s="109">
        <v>64</v>
      </c>
      <c r="H109" s="256">
        <v>73.4375</v>
      </c>
      <c r="I109" s="256">
        <v>25</v>
      </c>
      <c r="J109" s="256">
        <v>1.5625</v>
      </c>
      <c r="K109" s="39">
        <v>100</v>
      </c>
      <c r="L109" s="52"/>
      <c r="M109" s="52"/>
      <c r="N109" s="52"/>
      <c r="O109" s="52"/>
      <c r="P109" s="8"/>
      <c r="Q109" s="8"/>
    </row>
    <row r="110" spans="1:17" ht="15" customHeight="1" x14ac:dyDescent="0.15">
      <c r="A110" s="7"/>
      <c r="B110" s="102"/>
      <c r="C110" s="103"/>
      <c r="D110" s="103" t="s">
        <v>136</v>
      </c>
      <c r="E110" s="23"/>
      <c r="F110" s="23"/>
      <c r="G110" s="109">
        <v>18</v>
      </c>
      <c r="H110" s="257">
        <v>66.666666666666657</v>
      </c>
      <c r="I110" s="257">
        <v>16.666666666666664</v>
      </c>
      <c r="J110" s="257">
        <v>16.666666666666664</v>
      </c>
      <c r="K110" s="43">
        <v>99.999999999999972</v>
      </c>
      <c r="L110" s="52"/>
      <c r="M110" s="52"/>
      <c r="N110" s="52"/>
      <c r="O110" s="52"/>
      <c r="P110" s="8"/>
      <c r="Q110" s="8"/>
    </row>
    <row r="111" spans="1:17" ht="15" customHeight="1" x14ac:dyDescent="0.15">
      <c r="A111" s="7"/>
      <c r="B111" s="102"/>
      <c r="C111" s="105"/>
      <c r="D111" s="105" t="s">
        <v>137</v>
      </c>
      <c r="E111" s="80"/>
      <c r="F111" s="80"/>
      <c r="G111" s="112">
        <v>309</v>
      </c>
      <c r="H111" s="258">
        <v>58.899676375404532</v>
      </c>
      <c r="I111" s="258">
        <v>22.97734627831715</v>
      </c>
      <c r="J111" s="258">
        <v>18.122977346278319</v>
      </c>
      <c r="K111" s="114">
        <v>100</v>
      </c>
      <c r="L111" s="52"/>
      <c r="M111" s="52"/>
      <c r="N111" s="52"/>
      <c r="O111" s="52"/>
      <c r="P111" s="8"/>
      <c r="Q111" s="8"/>
    </row>
    <row r="112" spans="1:17" ht="15" customHeight="1" x14ac:dyDescent="0.15">
      <c r="A112" s="7"/>
      <c r="B112" s="102"/>
      <c r="C112" s="103" t="s">
        <v>114</v>
      </c>
      <c r="D112" s="99" t="s">
        <v>135</v>
      </c>
      <c r="E112" s="23"/>
      <c r="F112" s="23"/>
      <c r="G112" s="109">
        <v>59</v>
      </c>
      <c r="H112" s="257">
        <v>71.186440677966104</v>
      </c>
      <c r="I112" s="257">
        <v>27.118644067796609</v>
      </c>
      <c r="J112" s="257">
        <v>1.6949152542372881</v>
      </c>
      <c r="K112" s="43">
        <v>100</v>
      </c>
      <c r="L112" s="52"/>
      <c r="M112" s="52"/>
      <c r="N112" s="52"/>
      <c r="O112" s="52"/>
      <c r="P112" s="8"/>
      <c r="Q112" s="8"/>
    </row>
    <row r="113" spans="1:17" ht="15" customHeight="1" x14ac:dyDescent="0.15">
      <c r="A113" s="7"/>
      <c r="B113" s="102"/>
      <c r="C113" s="103"/>
      <c r="D113" s="103" t="s">
        <v>136</v>
      </c>
      <c r="E113" s="23"/>
      <c r="F113" s="23"/>
      <c r="G113" s="109">
        <v>15</v>
      </c>
      <c r="H113" s="257">
        <v>60</v>
      </c>
      <c r="I113" s="257">
        <v>20</v>
      </c>
      <c r="J113" s="257">
        <v>20</v>
      </c>
      <c r="K113" s="43">
        <v>100</v>
      </c>
      <c r="L113" s="52"/>
      <c r="M113" s="52"/>
      <c r="N113" s="52"/>
      <c r="O113" s="52"/>
      <c r="P113" s="8"/>
      <c r="Q113" s="8"/>
    </row>
    <row r="114" spans="1:17" ht="15" customHeight="1" x14ac:dyDescent="0.15">
      <c r="A114" s="7"/>
      <c r="B114" s="102"/>
      <c r="C114" s="105"/>
      <c r="D114" s="105" t="s">
        <v>137</v>
      </c>
      <c r="E114" s="80"/>
      <c r="F114" s="80"/>
      <c r="G114" s="112">
        <v>260</v>
      </c>
      <c r="H114" s="258">
        <v>58.461538461538467</v>
      </c>
      <c r="I114" s="257">
        <v>22.692307692307693</v>
      </c>
      <c r="J114" s="257">
        <v>18.846153846153847</v>
      </c>
      <c r="K114" s="114">
        <v>100</v>
      </c>
      <c r="L114" s="52"/>
      <c r="M114" s="52"/>
      <c r="N114" s="52"/>
      <c r="O114" s="52"/>
      <c r="P114" s="8"/>
      <c r="Q114" s="8"/>
    </row>
    <row r="115" spans="1:17" ht="15" customHeight="1" x14ac:dyDescent="0.15">
      <c r="A115" s="7"/>
      <c r="B115" s="102"/>
      <c r="C115" s="103" t="s">
        <v>119</v>
      </c>
      <c r="D115" s="99" t="s">
        <v>135</v>
      </c>
      <c r="E115" s="23"/>
      <c r="F115" s="23"/>
      <c r="G115" s="109">
        <v>5</v>
      </c>
      <c r="H115" s="409">
        <v>100</v>
      </c>
      <c r="I115" s="408">
        <v>0</v>
      </c>
      <c r="J115" s="412">
        <v>0</v>
      </c>
      <c r="K115" s="116">
        <v>100</v>
      </c>
      <c r="L115" s="52"/>
      <c r="M115" s="52"/>
      <c r="N115" s="52"/>
      <c r="O115" s="52"/>
      <c r="P115" s="8"/>
      <c r="Q115" s="8"/>
    </row>
    <row r="116" spans="1:17" ht="15" customHeight="1" x14ac:dyDescent="0.15">
      <c r="A116" s="7"/>
      <c r="B116" s="102"/>
      <c r="C116" s="103" t="s">
        <v>118</v>
      </c>
      <c r="D116" s="103" t="s">
        <v>136</v>
      </c>
      <c r="E116" s="23"/>
      <c r="F116" s="23"/>
      <c r="G116" s="109">
        <v>3</v>
      </c>
      <c r="H116" s="409">
        <v>100</v>
      </c>
      <c r="I116" s="415">
        <v>0</v>
      </c>
      <c r="J116" s="413">
        <v>0</v>
      </c>
      <c r="K116" s="116">
        <v>100</v>
      </c>
      <c r="L116" s="52"/>
      <c r="M116" s="52"/>
      <c r="N116" s="52"/>
      <c r="O116" s="52"/>
      <c r="P116" s="8"/>
      <c r="Q116" s="8"/>
    </row>
    <row r="117" spans="1:17" ht="15" customHeight="1" x14ac:dyDescent="0.15">
      <c r="A117" s="7"/>
      <c r="B117" s="108"/>
      <c r="C117" s="105"/>
      <c r="D117" s="105" t="s">
        <v>137</v>
      </c>
      <c r="E117" s="80"/>
      <c r="F117" s="80"/>
      <c r="G117" s="112">
        <v>49</v>
      </c>
      <c r="H117" s="410">
        <v>61.224489795918366</v>
      </c>
      <c r="I117" s="258">
        <v>24.489795918367346</v>
      </c>
      <c r="J117" s="414">
        <v>14.285714285714285</v>
      </c>
      <c r="K117" s="84">
        <v>100</v>
      </c>
      <c r="L117" s="52"/>
      <c r="M117" s="52"/>
      <c r="N117" s="52"/>
      <c r="O117" s="52"/>
      <c r="P117" s="8"/>
      <c r="Q117" s="8"/>
    </row>
    <row r="118" spans="1:17" ht="15" customHeight="1" x14ac:dyDescent="0.15">
      <c r="A118" s="7"/>
      <c r="B118" s="8"/>
      <c r="C118" s="23"/>
      <c r="D118" s="23"/>
      <c r="E118" s="23"/>
      <c r="F118" s="23"/>
      <c r="G118" s="23"/>
      <c r="H118" s="8"/>
      <c r="I118" s="52"/>
      <c r="J118" s="52"/>
      <c r="K118" s="52"/>
      <c r="L118" s="52"/>
      <c r="M118" s="52"/>
      <c r="N118" s="52"/>
      <c r="O118" s="8"/>
      <c r="P118" s="8"/>
      <c r="Q118" s="8"/>
    </row>
    <row r="119" spans="1:17" ht="15" customHeight="1" x14ac:dyDescent="0.15">
      <c r="A119" s="7" t="s">
        <v>188</v>
      </c>
      <c r="B119" s="8"/>
      <c r="C119" s="8"/>
      <c r="D119" s="8"/>
      <c r="E119" s="8"/>
      <c r="F119" s="8"/>
      <c r="G119" s="8"/>
      <c r="H119" s="8"/>
      <c r="I119" s="8"/>
      <c r="J119" s="8"/>
      <c r="K119" s="8"/>
      <c r="L119" s="8"/>
      <c r="M119" s="8"/>
      <c r="N119" s="8"/>
      <c r="O119" s="8"/>
      <c r="P119" s="8"/>
      <c r="Q119" s="8"/>
    </row>
    <row r="120" spans="1:17" ht="15" customHeight="1" x14ac:dyDescent="0.15">
      <c r="A120" s="7" t="s">
        <v>192</v>
      </c>
      <c r="B120" s="24"/>
      <c r="C120" s="8"/>
      <c r="D120" s="23"/>
      <c r="E120" s="23"/>
      <c r="F120" s="23"/>
      <c r="G120" s="23"/>
      <c r="H120" s="8"/>
      <c r="I120" s="8"/>
      <c r="J120" s="8"/>
      <c r="K120" s="8"/>
      <c r="L120" s="8"/>
      <c r="M120" s="8"/>
      <c r="N120" s="8"/>
      <c r="O120" s="8"/>
      <c r="P120" s="8"/>
      <c r="Q120" s="8"/>
    </row>
    <row r="121" spans="1:17" ht="13.65" customHeight="1" x14ac:dyDescent="0.15">
      <c r="A121" s="7"/>
      <c r="B121" s="25"/>
      <c r="C121" s="76"/>
      <c r="D121" s="76"/>
      <c r="E121" s="76"/>
      <c r="F121" s="76"/>
      <c r="G121" s="76"/>
      <c r="H121" s="55"/>
      <c r="I121" s="56" t="s">
        <v>103</v>
      </c>
      <c r="J121" s="57"/>
      <c r="K121" s="58"/>
      <c r="L121" s="56" t="s">
        <v>104</v>
      </c>
      <c r="M121" s="59"/>
      <c r="N121" s="8"/>
      <c r="O121" s="8"/>
      <c r="P121" s="8"/>
      <c r="Q121" s="8"/>
    </row>
    <row r="122" spans="1:17" ht="12" customHeight="1" x14ac:dyDescent="0.15">
      <c r="A122" s="7"/>
      <c r="B122" s="36"/>
      <c r="C122" s="23"/>
      <c r="D122" s="23"/>
      <c r="E122" s="23"/>
      <c r="F122" s="23"/>
      <c r="G122" s="23"/>
      <c r="H122" s="33" t="s">
        <v>4</v>
      </c>
      <c r="I122" s="33" t="s">
        <v>114</v>
      </c>
      <c r="J122" s="77" t="s">
        <v>117</v>
      </c>
      <c r="K122" s="78" t="s">
        <v>4</v>
      </c>
      <c r="L122" s="33" t="s">
        <v>114</v>
      </c>
      <c r="M122" s="79" t="s">
        <v>117</v>
      </c>
      <c r="N122" s="8"/>
      <c r="O122" s="8"/>
      <c r="P122" s="8"/>
      <c r="Q122" s="8"/>
    </row>
    <row r="123" spans="1:17" ht="12" customHeight="1" x14ac:dyDescent="0.15">
      <c r="A123" s="7"/>
      <c r="B123" s="31"/>
      <c r="C123" s="80"/>
      <c r="D123" s="80"/>
      <c r="E123" s="80"/>
      <c r="F123" s="80"/>
      <c r="G123" s="80"/>
      <c r="H123" s="64"/>
      <c r="I123" s="64"/>
      <c r="J123" s="65"/>
      <c r="K123" s="66">
        <v>1148</v>
      </c>
      <c r="L123" s="67">
        <v>902</v>
      </c>
      <c r="M123" s="67">
        <v>246</v>
      </c>
      <c r="N123" s="8"/>
      <c r="O123" s="8"/>
      <c r="P123" s="8"/>
      <c r="Q123" s="8"/>
    </row>
    <row r="124" spans="1:17" ht="15" customHeight="1" x14ac:dyDescent="0.15">
      <c r="A124" s="7"/>
      <c r="B124" s="36" t="s">
        <v>138</v>
      </c>
      <c r="C124" s="23"/>
      <c r="D124" s="23"/>
      <c r="E124" s="23"/>
      <c r="F124" s="23"/>
      <c r="G124" s="23"/>
      <c r="H124" s="68">
        <v>273</v>
      </c>
      <c r="I124" s="68">
        <v>196</v>
      </c>
      <c r="J124" s="37">
        <v>77</v>
      </c>
      <c r="K124" s="69">
        <v>23.780487804878049</v>
      </c>
      <c r="L124" s="39">
        <v>21.729490022172946</v>
      </c>
      <c r="M124" s="39">
        <v>31.300813008130078</v>
      </c>
      <c r="N124" s="8"/>
      <c r="O124" s="8"/>
      <c r="P124" s="8"/>
      <c r="Q124" s="8"/>
    </row>
    <row r="125" spans="1:17" ht="15" customHeight="1" x14ac:dyDescent="0.15">
      <c r="A125" s="7"/>
      <c r="B125" s="36" t="s">
        <v>189</v>
      </c>
      <c r="C125" s="23"/>
      <c r="D125" s="23"/>
      <c r="E125" s="23"/>
      <c r="F125" s="23"/>
      <c r="G125" s="23"/>
      <c r="H125" s="70">
        <v>514</v>
      </c>
      <c r="I125" s="70">
        <v>472</v>
      </c>
      <c r="J125" s="41">
        <v>42</v>
      </c>
      <c r="K125" s="71">
        <v>44.773519163763062</v>
      </c>
      <c r="L125" s="43">
        <v>52.328159645232816</v>
      </c>
      <c r="M125" s="43">
        <v>17.073170731707318</v>
      </c>
      <c r="N125" s="8"/>
      <c r="O125" s="8"/>
      <c r="P125" s="8"/>
      <c r="Q125" s="8"/>
    </row>
    <row r="126" spans="1:17" ht="15" customHeight="1" x14ac:dyDescent="0.15">
      <c r="A126" s="7"/>
      <c r="B126" s="36" t="s">
        <v>190</v>
      </c>
      <c r="C126" s="23"/>
      <c r="D126" s="23"/>
      <c r="E126" s="23"/>
      <c r="F126" s="23"/>
      <c r="G126" s="23"/>
      <c r="H126" s="70">
        <v>315</v>
      </c>
      <c r="I126" s="70">
        <v>196</v>
      </c>
      <c r="J126" s="41">
        <v>119</v>
      </c>
      <c r="K126" s="71">
        <v>27.439024390243905</v>
      </c>
      <c r="L126" s="43">
        <v>21.729490022172946</v>
      </c>
      <c r="M126" s="43">
        <v>48.373983739837399</v>
      </c>
      <c r="N126" s="8"/>
      <c r="O126" s="8"/>
      <c r="P126" s="8"/>
      <c r="Q126" s="8"/>
    </row>
    <row r="127" spans="1:17" ht="15" customHeight="1" x14ac:dyDescent="0.15">
      <c r="A127" s="7"/>
      <c r="B127" s="31" t="s">
        <v>0</v>
      </c>
      <c r="C127" s="80"/>
      <c r="D127" s="80"/>
      <c r="E127" s="80"/>
      <c r="F127" s="80"/>
      <c r="G127" s="80"/>
      <c r="H127" s="81">
        <v>46</v>
      </c>
      <c r="I127" s="81">
        <v>38</v>
      </c>
      <c r="J127" s="82">
        <v>8</v>
      </c>
      <c r="K127" s="83">
        <v>4.0069686411149821</v>
      </c>
      <c r="L127" s="84">
        <v>4.2128603104212861</v>
      </c>
      <c r="M127" s="84">
        <v>3.2520325203252036</v>
      </c>
      <c r="N127" s="8"/>
      <c r="O127" s="8"/>
      <c r="P127" s="8"/>
      <c r="Q127" s="8"/>
    </row>
    <row r="128" spans="1:17" ht="15" customHeight="1" x14ac:dyDescent="0.15">
      <c r="A128" s="7"/>
      <c r="B128" s="46" t="s">
        <v>1</v>
      </c>
      <c r="C128" s="28"/>
      <c r="D128" s="28"/>
      <c r="E128" s="28"/>
      <c r="F128" s="28"/>
      <c r="G128" s="28"/>
      <c r="H128" s="47">
        <v>1148</v>
      </c>
      <c r="I128" s="47">
        <v>902</v>
      </c>
      <c r="J128" s="73">
        <v>246</v>
      </c>
      <c r="K128" s="74">
        <v>100</v>
      </c>
      <c r="L128" s="75">
        <v>100</v>
      </c>
      <c r="M128" s="75">
        <v>100</v>
      </c>
      <c r="N128" s="8"/>
      <c r="O128" s="8"/>
      <c r="P128" s="8"/>
      <c r="Q128" s="8"/>
    </row>
    <row r="129" spans="1:17" ht="13.65" customHeight="1" x14ac:dyDescent="0.15">
      <c r="A129" s="7"/>
      <c r="B129" s="24"/>
      <c r="C129" s="8"/>
      <c r="D129" s="23"/>
      <c r="E129" s="23"/>
      <c r="F129" s="23"/>
      <c r="G129" s="23"/>
      <c r="H129" s="8"/>
      <c r="I129" s="8"/>
      <c r="J129" s="8"/>
      <c r="K129" s="8"/>
      <c r="L129" s="8"/>
      <c r="M129" s="8"/>
      <c r="N129" s="8"/>
      <c r="O129" s="8"/>
      <c r="P129" s="8"/>
      <c r="Q129" s="8"/>
    </row>
    <row r="130" spans="1:17" ht="13.65" customHeight="1" x14ac:dyDescent="0.15">
      <c r="A130" s="7" t="s">
        <v>193</v>
      </c>
      <c r="B130" s="24"/>
      <c r="C130" s="8"/>
      <c r="D130" s="23"/>
      <c r="E130" s="23"/>
      <c r="F130" s="23"/>
      <c r="G130" s="23"/>
      <c r="H130" s="8"/>
      <c r="I130" s="8"/>
      <c r="J130" s="8"/>
      <c r="K130" s="8"/>
      <c r="L130" s="8"/>
      <c r="M130" s="8"/>
      <c r="N130" s="8"/>
      <c r="O130" s="8"/>
      <c r="P130" s="8"/>
      <c r="Q130" s="8"/>
    </row>
    <row r="131" spans="1:17" ht="15" customHeight="1" x14ac:dyDescent="0.15">
      <c r="A131" s="7" t="s">
        <v>202</v>
      </c>
      <c r="B131" s="24"/>
      <c r="C131" s="8"/>
      <c r="D131" s="23"/>
      <c r="E131" s="23"/>
      <c r="F131" s="23"/>
      <c r="G131" s="23"/>
      <c r="H131" s="8"/>
      <c r="I131" s="8"/>
      <c r="J131" s="8"/>
      <c r="K131" s="8"/>
      <c r="L131" s="8"/>
      <c r="M131" s="8"/>
      <c r="N131" s="8"/>
      <c r="O131" s="8"/>
      <c r="P131" s="8"/>
      <c r="Q131" s="8"/>
    </row>
    <row r="132" spans="1:17" ht="13.65" customHeight="1" x14ac:dyDescent="0.15">
      <c r="A132" s="7"/>
      <c r="B132" s="25"/>
      <c r="C132" s="76"/>
      <c r="D132" s="76"/>
      <c r="E132" s="76"/>
      <c r="F132" s="76"/>
      <c r="G132" s="76"/>
      <c r="H132" s="55"/>
      <c r="I132" s="56" t="s">
        <v>103</v>
      </c>
      <c r="J132" s="57"/>
      <c r="K132" s="58"/>
      <c r="L132" s="56" t="s">
        <v>104</v>
      </c>
      <c r="M132" s="59"/>
      <c r="N132" s="8"/>
      <c r="O132" s="8"/>
      <c r="P132" s="8"/>
      <c r="Q132" s="8"/>
    </row>
    <row r="133" spans="1:17" ht="12" x14ac:dyDescent="0.15">
      <c r="A133" s="7"/>
      <c r="B133" s="36"/>
      <c r="C133" s="23"/>
      <c r="D133" s="23"/>
      <c r="E133" s="23"/>
      <c r="F133" s="23"/>
      <c r="G133" s="23"/>
      <c r="H133" s="33" t="s">
        <v>4</v>
      </c>
      <c r="I133" s="33" t="s">
        <v>114</v>
      </c>
      <c r="J133" s="77" t="s">
        <v>117</v>
      </c>
      <c r="K133" s="78" t="s">
        <v>4</v>
      </c>
      <c r="L133" s="33" t="s">
        <v>114</v>
      </c>
      <c r="M133" s="79" t="s">
        <v>117</v>
      </c>
      <c r="N133" s="8"/>
      <c r="O133" s="8"/>
      <c r="P133" s="8"/>
      <c r="Q133" s="8"/>
    </row>
    <row r="134" spans="1:17" ht="12" customHeight="1" x14ac:dyDescent="0.15">
      <c r="A134" s="7"/>
      <c r="B134" s="31"/>
      <c r="C134" s="80"/>
      <c r="D134" s="80"/>
      <c r="E134" s="80"/>
      <c r="F134" s="80"/>
      <c r="G134" s="80"/>
      <c r="H134" s="64"/>
      <c r="I134" s="64"/>
      <c r="J134" s="65"/>
      <c r="K134" s="66">
        <v>273</v>
      </c>
      <c r="L134" s="67">
        <v>196</v>
      </c>
      <c r="M134" s="67">
        <v>77</v>
      </c>
      <c r="N134" s="8"/>
      <c r="O134" s="8"/>
      <c r="P134" s="8"/>
      <c r="Q134" s="8"/>
    </row>
    <row r="135" spans="1:17" ht="15" customHeight="1" x14ac:dyDescent="0.15">
      <c r="A135" s="7"/>
      <c r="B135" s="191" t="s">
        <v>816</v>
      </c>
      <c r="C135" s="23"/>
      <c r="D135" s="23"/>
      <c r="E135" s="23"/>
      <c r="F135" s="23"/>
      <c r="G135" s="23"/>
      <c r="H135" s="68">
        <v>158</v>
      </c>
      <c r="I135" s="68">
        <v>121</v>
      </c>
      <c r="J135" s="37">
        <v>37</v>
      </c>
      <c r="K135" s="69">
        <v>57.875457875457883</v>
      </c>
      <c r="L135" s="39">
        <v>61.734693877551017</v>
      </c>
      <c r="M135" s="39">
        <v>48.051948051948052</v>
      </c>
      <c r="N135" s="8"/>
      <c r="O135" s="8"/>
      <c r="P135" s="8"/>
      <c r="Q135" s="8"/>
    </row>
    <row r="136" spans="1:17" ht="15" customHeight="1" x14ac:dyDescent="0.15">
      <c r="A136" s="7"/>
      <c r="B136" s="191" t="s">
        <v>814</v>
      </c>
      <c r="C136" s="23"/>
      <c r="D136" s="23"/>
      <c r="E136" s="23"/>
      <c r="F136" s="23"/>
      <c r="G136" s="23"/>
      <c r="H136" s="70">
        <v>73</v>
      </c>
      <c r="I136" s="70">
        <v>57</v>
      </c>
      <c r="J136" s="41">
        <v>16</v>
      </c>
      <c r="K136" s="71">
        <v>26.739926739926741</v>
      </c>
      <c r="L136" s="43">
        <v>29.081632653061224</v>
      </c>
      <c r="M136" s="43">
        <v>20.779220779220779</v>
      </c>
      <c r="N136" s="8"/>
      <c r="O136" s="8"/>
      <c r="P136" s="8"/>
      <c r="Q136" s="8"/>
    </row>
    <row r="137" spans="1:17" ht="15" customHeight="1" x14ac:dyDescent="0.15">
      <c r="A137" s="7"/>
      <c r="B137" s="191" t="s">
        <v>815</v>
      </c>
      <c r="C137" s="23"/>
      <c r="D137" s="23"/>
      <c r="E137" s="23"/>
      <c r="F137" s="23"/>
      <c r="G137" s="23"/>
      <c r="H137" s="70">
        <v>132</v>
      </c>
      <c r="I137" s="70">
        <v>95</v>
      </c>
      <c r="J137" s="41">
        <v>37</v>
      </c>
      <c r="K137" s="71">
        <v>48.35164835164835</v>
      </c>
      <c r="L137" s="43">
        <v>48.469387755102041</v>
      </c>
      <c r="M137" s="43">
        <v>48.051948051948052</v>
      </c>
      <c r="N137" s="8"/>
      <c r="O137" s="8"/>
      <c r="P137" s="8"/>
      <c r="Q137" s="8"/>
    </row>
    <row r="138" spans="1:17" ht="15" customHeight="1" x14ac:dyDescent="0.15">
      <c r="A138" s="7"/>
      <c r="B138" s="36" t="s">
        <v>191</v>
      </c>
      <c r="C138" s="23"/>
      <c r="D138" s="23"/>
      <c r="E138" s="23"/>
      <c r="F138" s="23"/>
      <c r="G138" s="23"/>
      <c r="H138" s="70">
        <v>33</v>
      </c>
      <c r="I138" s="70">
        <v>20</v>
      </c>
      <c r="J138" s="41">
        <v>13</v>
      </c>
      <c r="K138" s="71">
        <v>12.087912087912088</v>
      </c>
      <c r="L138" s="43">
        <v>10.204081632653061</v>
      </c>
      <c r="M138" s="43">
        <v>16.883116883116884</v>
      </c>
      <c r="N138" s="8"/>
      <c r="O138" s="8"/>
      <c r="P138" s="8"/>
      <c r="Q138" s="8"/>
    </row>
    <row r="139" spans="1:17" ht="15" customHeight="1" x14ac:dyDescent="0.15">
      <c r="A139" s="7"/>
      <c r="B139" s="31" t="s">
        <v>0</v>
      </c>
      <c r="C139" s="80"/>
      <c r="D139" s="80"/>
      <c r="E139" s="80"/>
      <c r="F139" s="80"/>
      <c r="G139" s="80"/>
      <c r="H139" s="81">
        <v>49</v>
      </c>
      <c r="I139" s="81">
        <v>34</v>
      </c>
      <c r="J139" s="82">
        <v>15</v>
      </c>
      <c r="K139" s="83">
        <v>17.948717948717949</v>
      </c>
      <c r="L139" s="84">
        <v>17.346938775510203</v>
      </c>
      <c r="M139" s="84">
        <v>19.480519480519483</v>
      </c>
      <c r="N139" s="8"/>
      <c r="O139" s="8"/>
      <c r="P139" s="8"/>
      <c r="Q139" s="8"/>
    </row>
    <row r="140" spans="1:17" ht="15" customHeight="1" x14ac:dyDescent="0.15">
      <c r="A140" s="7"/>
      <c r="B140" s="46" t="s">
        <v>1</v>
      </c>
      <c r="C140" s="28"/>
      <c r="D140" s="28"/>
      <c r="E140" s="28"/>
      <c r="F140" s="28"/>
      <c r="G140" s="28"/>
      <c r="H140" s="47">
        <v>445</v>
      </c>
      <c r="I140" s="47">
        <v>327</v>
      </c>
      <c r="J140" s="73">
        <v>118</v>
      </c>
      <c r="K140" s="74" t="s">
        <v>808</v>
      </c>
      <c r="L140" s="75" t="s">
        <v>808</v>
      </c>
      <c r="M140" s="75" t="s">
        <v>808</v>
      </c>
      <c r="N140" s="8"/>
      <c r="O140" s="8"/>
      <c r="P140" s="8"/>
      <c r="Q140" s="8"/>
    </row>
    <row r="141" spans="1:17" ht="13.65" customHeight="1" x14ac:dyDescent="0.15">
      <c r="A141" s="7"/>
      <c r="B141" s="24"/>
      <c r="C141" s="8"/>
      <c r="D141" s="23"/>
      <c r="E141" s="23"/>
      <c r="F141" s="23"/>
      <c r="G141" s="23"/>
      <c r="H141" s="8"/>
      <c r="I141" s="8"/>
      <c r="J141" s="8"/>
      <c r="K141" s="8"/>
      <c r="L141" s="8"/>
      <c r="M141" s="8"/>
      <c r="N141" s="8"/>
      <c r="O141" s="8"/>
      <c r="P141" s="8"/>
      <c r="Q141" s="8"/>
    </row>
    <row r="142" spans="1:17" ht="15" customHeight="1" x14ac:dyDescent="0.15">
      <c r="A142" s="7" t="s">
        <v>291</v>
      </c>
      <c r="B142" s="24"/>
      <c r="C142" s="8"/>
      <c r="D142" s="23"/>
      <c r="E142" s="23"/>
      <c r="F142" s="23"/>
      <c r="G142" s="23"/>
      <c r="H142" s="8"/>
      <c r="I142" s="8"/>
      <c r="J142" s="8"/>
      <c r="K142" s="8"/>
      <c r="L142" s="8"/>
      <c r="M142" s="8"/>
      <c r="N142" s="8"/>
      <c r="O142" s="8"/>
      <c r="P142" s="8"/>
      <c r="Q142" s="8"/>
    </row>
    <row r="143" spans="1:17" ht="12" customHeight="1" x14ac:dyDescent="0.15">
      <c r="A143" s="7"/>
      <c r="B143" s="25"/>
      <c r="C143" s="76"/>
      <c r="D143" s="76"/>
      <c r="E143" s="76"/>
      <c r="F143" s="76"/>
      <c r="G143" s="76"/>
      <c r="H143" s="55"/>
      <c r="I143" s="56" t="s">
        <v>103</v>
      </c>
      <c r="J143" s="57"/>
      <c r="K143" s="58"/>
      <c r="L143" s="56" t="s">
        <v>104</v>
      </c>
      <c r="M143" s="59"/>
      <c r="N143" s="8"/>
      <c r="O143" s="8"/>
      <c r="P143" s="8"/>
      <c r="Q143" s="8"/>
    </row>
    <row r="144" spans="1:17" ht="12" x14ac:dyDescent="0.15">
      <c r="A144" s="7"/>
      <c r="B144" s="36"/>
      <c r="C144" s="23"/>
      <c r="D144" s="23"/>
      <c r="E144" s="23"/>
      <c r="F144" s="23"/>
      <c r="G144" s="23"/>
      <c r="H144" s="33" t="s">
        <v>4</v>
      </c>
      <c r="I144" s="33" t="s">
        <v>114</v>
      </c>
      <c r="J144" s="77" t="s">
        <v>117</v>
      </c>
      <c r="K144" s="78" t="s">
        <v>4</v>
      </c>
      <c r="L144" s="33" t="s">
        <v>114</v>
      </c>
      <c r="M144" s="79" t="s">
        <v>117</v>
      </c>
      <c r="N144" s="8"/>
      <c r="O144" s="8"/>
      <c r="P144" s="8"/>
      <c r="Q144" s="8"/>
    </row>
    <row r="145" spans="1:17" ht="12" customHeight="1" x14ac:dyDescent="0.15">
      <c r="A145" s="7"/>
      <c r="B145" s="31"/>
      <c r="C145" s="80"/>
      <c r="D145" s="80"/>
      <c r="E145" s="80"/>
      <c r="F145" s="80"/>
      <c r="G145" s="80"/>
      <c r="H145" s="64"/>
      <c r="I145" s="64"/>
      <c r="J145" s="65"/>
      <c r="K145" s="66">
        <v>1148</v>
      </c>
      <c r="L145" s="67">
        <v>902</v>
      </c>
      <c r="M145" s="67">
        <v>246</v>
      </c>
      <c r="N145" s="8"/>
      <c r="O145" s="8"/>
      <c r="P145" s="8"/>
      <c r="Q145" s="8"/>
    </row>
    <row r="146" spans="1:17" ht="15" customHeight="1" x14ac:dyDescent="0.15">
      <c r="A146" s="7"/>
      <c r="B146" s="36" t="s">
        <v>74</v>
      </c>
      <c r="C146" s="23"/>
      <c r="D146" s="23"/>
      <c r="E146" s="23"/>
      <c r="F146" s="23"/>
      <c r="G146" s="23"/>
      <c r="H146" s="68">
        <v>79</v>
      </c>
      <c r="I146" s="68">
        <v>47</v>
      </c>
      <c r="J146" s="37">
        <v>32</v>
      </c>
      <c r="K146" s="69">
        <v>6.8815331010452967</v>
      </c>
      <c r="L146" s="39">
        <v>5.2106430155210646</v>
      </c>
      <c r="M146" s="39">
        <v>13.008130081300814</v>
      </c>
      <c r="N146" s="8"/>
      <c r="O146" s="8"/>
      <c r="P146" s="8"/>
      <c r="Q146" s="8"/>
    </row>
    <row r="147" spans="1:17" ht="15" customHeight="1" x14ac:dyDescent="0.15">
      <c r="A147" s="7"/>
      <c r="B147" s="36" t="s">
        <v>139</v>
      </c>
      <c r="C147" s="23"/>
      <c r="D147" s="23"/>
      <c r="E147" s="23"/>
      <c r="F147" s="23"/>
      <c r="G147" s="23"/>
      <c r="H147" s="70">
        <v>466</v>
      </c>
      <c r="I147" s="70">
        <v>295</v>
      </c>
      <c r="J147" s="41">
        <v>171</v>
      </c>
      <c r="K147" s="71">
        <v>40.592334494773517</v>
      </c>
      <c r="L147" s="43">
        <v>32.705099778270508</v>
      </c>
      <c r="M147" s="43">
        <v>69.512195121951208</v>
      </c>
      <c r="N147" s="8"/>
      <c r="O147" s="8"/>
      <c r="P147" s="8"/>
      <c r="Q147" s="8"/>
    </row>
    <row r="148" spans="1:17" ht="15" customHeight="1" x14ac:dyDescent="0.15">
      <c r="A148" s="7"/>
      <c r="B148" s="36" t="s">
        <v>140</v>
      </c>
      <c r="C148" s="23"/>
      <c r="D148" s="23"/>
      <c r="E148" s="23"/>
      <c r="F148" s="23"/>
      <c r="G148" s="23"/>
      <c r="H148" s="70">
        <v>528</v>
      </c>
      <c r="I148" s="70">
        <v>509</v>
      </c>
      <c r="J148" s="41">
        <v>19</v>
      </c>
      <c r="K148" s="71">
        <v>45.99303135888502</v>
      </c>
      <c r="L148" s="43">
        <v>56.430155210643015</v>
      </c>
      <c r="M148" s="43">
        <v>7.7235772357723578</v>
      </c>
      <c r="N148" s="8"/>
      <c r="O148" s="8"/>
      <c r="P148" s="8"/>
      <c r="Q148" s="8"/>
    </row>
    <row r="149" spans="1:17" ht="15" customHeight="1" x14ac:dyDescent="0.15">
      <c r="A149" s="7"/>
      <c r="B149" s="36" t="s">
        <v>141</v>
      </c>
      <c r="C149" s="23"/>
      <c r="D149" s="23"/>
      <c r="E149" s="23"/>
      <c r="F149" s="23"/>
      <c r="G149" s="23"/>
      <c r="H149" s="70">
        <v>294</v>
      </c>
      <c r="I149" s="70">
        <v>171</v>
      </c>
      <c r="J149" s="41">
        <v>123</v>
      </c>
      <c r="K149" s="71">
        <v>25.609756097560975</v>
      </c>
      <c r="L149" s="43">
        <v>18.957871396895786</v>
      </c>
      <c r="M149" s="43">
        <v>50</v>
      </c>
      <c r="N149" s="8"/>
      <c r="O149" s="8"/>
      <c r="P149" s="8"/>
      <c r="Q149" s="8"/>
    </row>
    <row r="150" spans="1:17" ht="15" customHeight="1" x14ac:dyDescent="0.15">
      <c r="A150" s="7"/>
      <c r="B150" s="36" t="s">
        <v>142</v>
      </c>
      <c r="C150" s="23"/>
      <c r="D150" s="23"/>
      <c r="E150" s="23"/>
      <c r="F150" s="23"/>
      <c r="G150" s="23"/>
      <c r="H150" s="70">
        <v>343</v>
      </c>
      <c r="I150" s="70">
        <v>335</v>
      </c>
      <c r="J150" s="41">
        <v>8</v>
      </c>
      <c r="K150" s="71">
        <v>29.878048780487802</v>
      </c>
      <c r="L150" s="43">
        <v>37.13968957871397</v>
      </c>
      <c r="M150" s="43">
        <v>3.2520325203252036</v>
      </c>
      <c r="N150" s="8"/>
      <c r="O150" s="8"/>
      <c r="P150" s="8"/>
      <c r="Q150" s="8"/>
    </row>
    <row r="151" spans="1:17" ht="15" customHeight="1" x14ac:dyDescent="0.15">
      <c r="A151" s="7"/>
      <c r="B151" s="31" t="s">
        <v>0</v>
      </c>
      <c r="C151" s="80"/>
      <c r="D151" s="80"/>
      <c r="E151" s="80"/>
      <c r="F151" s="80"/>
      <c r="G151" s="80"/>
      <c r="H151" s="81">
        <v>38</v>
      </c>
      <c r="I151" s="81">
        <v>33</v>
      </c>
      <c r="J151" s="82">
        <v>5</v>
      </c>
      <c r="K151" s="83">
        <v>3.3101045296167246</v>
      </c>
      <c r="L151" s="114">
        <v>3.6585365853658534</v>
      </c>
      <c r="M151" s="114">
        <v>2.0325203252032518</v>
      </c>
      <c r="N151" s="8"/>
      <c r="O151" s="8"/>
      <c r="P151" s="8"/>
      <c r="Q151" s="8"/>
    </row>
    <row r="152" spans="1:17" ht="15" customHeight="1" x14ac:dyDescent="0.15">
      <c r="A152" s="7"/>
      <c r="B152" s="46" t="s">
        <v>1</v>
      </c>
      <c r="C152" s="28"/>
      <c r="D152" s="28"/>
      <c r="E152" s="28"/>
      <c r="F152" s="28"/>
      <c r="G152" s="28"/>
      <c r="H152" s="47">
        <v>1748</v>
      </c>
      <c r="I152" s="47">
        <v>1390</v>
      </c>
      <c r="J152" s="73">
        <v>358</v>
      </c>
      <c r="K152" s="74" t="s">
        <v>808</v>
      </c>
      <c r="L152" s="75" t="s">
        <v>808</v>
      </c>
      <c r="M152" s="75" t="s">
        <v>808</v>
      </c>
      <c r="N152" s="8"/>
      <c r="O152" s="8"/>
      <c r="P152" s="8"/>
      <c r="Q152" s="8"/>
    </row>
    <row r="153" spans="1:17" ht="15" customHeight="1" x14ac:dyDescent="0.15">
      <c r="A153" s="7"/>
      <c r="B153" s="24"/>
      <c r="C153" s="8"/>
      <c r="D153" s="23"/>
      <c r="E153" s="23"/>
      <c r="F153" s="8"/>
      <c r="G153" s="8"/>
      <c r="H153" s="8"/>
      <c r="I153" s="8"/>
      <c r="J153" s="8"/>
      <c r="K153" s="8"/>
      <c r="L153" s="8"/>
      <c r="M153" s="8"/>
      <c r="N153" s="8"/>
      <c r="O153" s="8"/>
      <c r="P153" s="8"/>
      <c r="Q153" s="8"/>
    </row>
    <row r="154" spans="1:17" ht="15" customHeight="1" x14ac:dyDescent="0.15">
      <c r="A154" s="7" t="s">
        <v>194</v>
      </c>
      <c r="B154" s="24"/>
      <c r="C154" s="8"/>
      <c r="D154" s="23"/>
      <c r="E154" s="23"/>
      <c r="F154" s="23"/>
      <c r="G154" s="23"/>
      <c r="H154" s="8"/>
      <c r="I154" s="8"/>
      <c r="J154" s="8"/>
      <c r="K154" s="8"/>
      <c r="L154" s="8"/>
      <c r="M154" s="8"/>
      <c r="N154" s="8"/>
      <c r="O154" s="8"/>
      <c r="P154" s="8"/>
      <c r="Q154" s="8"/>
    </row>
    <row r="155" spans="1:17" ht="12" customHeight="1" x14ac:dyDescent="0.15">
      <c r="A155" s="7"/>
      <c r="B155" s="25"/>
      <c r="C155" s="76"/>
      <c r="D155" s="76"/>
      <c r="E155" s="76"/>
      <c r="F155" s="76"/>
      <c r="G155" s="76"/>
      <c r="H155" s="55"/>
      <c r="I155" s="56" t="s">
        <v>2</v>
      </c>
      <c r="J155" s="57"/>
      <c r="K155" s="58"/>
      <c r="L155" s="56" t="s">
        <v>3</v>
      </c>
      <c r="M155" s="59"/>
      <c r="N155" s="8"/>
      <c r="O155" s="8"/>
      <c r="P155" s="8"/>
      <c r="Q155" s="8"/>
    </row>
    <row r="156" spans="1:17" ht="12" customHeight="1" x14ac:dyDescent="0.15">
      <c r="A156" s="7"/>
      <c r="B156" s="36"/>
      <c r="C156" s="23"/>
      <c r="D156" s="23"/>
      <c r="E156" s="23"/>
      <c r="F156" s="23"/>
      <c r="G156" s="23"/>
      <c r="H156" s="33" t="s">
        <v>4</v>
      </c>
      <c r="I156" s="33" t="s">
        <v>114</v>
      </c>
      <c r="J156" s="77" t="s">
        <v>117</v>
      </c>
      <c r="K156" s="78" t="s">
        <v>4</v>
      </c>
      <c r="L156" s="33" t="s">
        <v>114</v>
      </c>
      <c r="M156" s="79" t="s">
        <v>117</v>
      </c>
      <c r="N156" s="8"/>
      <c r="O156" s="8"/>
      <c r="P156" s="8"/>
      <c r="Q156" s="8"/>
    </row>
    <row r="157" spans="1:17" ht="12" customHeight="1" x14ac:dyDescent="0.15">
      <c r="A157" s="7"/>
      <c r="B157" s="31"/>
      <c r="C157" s="80"/>
      <c r="D157" s="80"/>
      <c r="E157" s="80"/>
      <c r="F157" s="80"/>
      <c r="G157" s="80"/>
      <c r="H157" s="64"/>
      <c r="I157" s="64"/>
      <c r="J157" s="65"/>
      <c r="K157" s="66">
        <v>1148</v>
      </c>
      <c r="L157" s="67">
        <v>902</v>
      </c>
      <c r="M157" s="67">
        <v>246</v>
      </c>
      <c r="N157" s="8"/>
      <c r="O157" s="8"/>
      <c r="P157" s="8"/>
      <c r="Q157" s="8"/>
    </row>
    <row r="158" spans="1:17" ht="15" customHeight="1" x14ac:dyDescent="0.15">
      <c r="A158" s="7"/>
      <c r="B158" s="36" t="s">
        <v>74</v>
      </c>
      <c r="C158" s="23"/>
      <c r="D158" s="23"/>
      <c r="E158" s="23"/>
      <c r="F158" s="23"/>
      <c r="G158" s="23"/>
      <c r="H158" s="68">
        <v>197</v>
      </c>
      <c r="I158" s="68">
        <v>126</v>
      </c>
      <c r="J158" s="37">
        <v>71</v>
      </c>
      <c r="K158" s="69">
        <v>17.1602787456446</v>
      </c>
      <c r="L158" s="39">
        <v>13.968957871396896</v>
      </c>
      <c r="M158" s="39">
        <v>28.86178861788618</v>
      </c>
      <c r="N158" s="8"/>
      <c r="O158" s="8"/>
      <c r="P158" s="8"/>
      <c r="Q158" s="8"/>
    </row>
    <row r="159" spans="1:17" ht="15" customHeight="1" x14ac:dyDescent="0.15">
      <c r="A159" s="7"/>
      <c r="B159" s="36" t="s">
        <v>139</v>
      </c>
      <c r="C159" s="23"/>
      <c r="D159" s="23"/>
      <c r="E159" s="23"/>
      <c r="F159" s="23"/>
      <c r="G159" s="23"/>
      <c r="H159" s="70">
        <v>154</v>
      </c>
      <c r="I159" s="70">
        <v>133</v>
      </c>
      <c r="J159" s="41">
        <v>21</v>
      </c>
      <c r="K159" s="71">
        <v>13.414634146341465</v>
      </c>
      <c r="L159" s="43">
        <v>14.745011086474502</v>
      </c>
      <c r="M159" s="43">
        <v>8.536585365853659</v>
      </c>
      <c r="N159" s="8"/>
      <c r="O159" s="8"/>
      <c r="P159" s="8"/>
      <c r="Q159" s="8"/>
    </row>
    <row r="160" spans="1:17" ht="15" customHeight="1" x14ac:dyDescent="0.15">
      <c r="A160" s="7"/>
      <c r="B160" s="36" t="s">
        <v>140</v>
      </c>
      <c r="C160" s="23"/>
      <c r="D160" s="23"/>
      <c r="E160" s="23"/>
      <c r="F160" s="23"/>
      <c r="G160" s="23"/>
      <c r="H160" s="70">
        <v>153</v>
      </c>
      <c r="I160" s="70">
        <v>151</v>
      </c>
      <c r="J160" s="41">
        <v>2</v>
      </c>
      <c r="K160" s="71">
        <v>13.327526132404181</v>
      </c>
      <c r="L160" s="43">
        <v>16.740576496674059</v>
      </c>
      <c r="M160" s="43">
        <v>0.81300813008130091</v>
      </c>
      <c r="N160" s="8"/>
      <c r="O160" s="8"/>
      <c r="P160" s="8"/>
      <c r="Q160" s="8"/>
    </row>
    <row r="161" spans="1:17" ht="15" customHeight="1" x14ac:dyDescent="0.15">
      <c r="A161" s="7"/>
      <c r="B161" s="36" t="s">
        <v>141</v>
      </c>
      <c r="C161" s="23"/>
      <c r="D161" s="23"/>
      <c r="E161" s="23"/>
      <c r="F161" s="23"/>
      <c r="G161" s="23"/>
      <c r="H161" s="70">
        <v>171</v>
      </c>
      <c r="I161" s="70">
        <v>63</v>
      </c>
      <c r="J161" s="41">
        <v>108</v>
      </c>
      <c r="K161" s="71">
        <v>14.895470383275262</v>
      </c>
      <c r="L161" s="43">
        <v>6.9844789356984478</v>
      </c>
      <c r="M161" s="43">
        <v>43.902439024390247</v>
      </c>
      <c r="N161" s="8"/>
      <c r="O161" s="8"/>
      <c r="P161" s="8"/>
      <c r="Q161" s="8"/>
    </row>
    <row r="162" spans="1:17" ht="15" customHeight="1" x14ac:dyDescent="0.15">
      <c r="A162" s="7"/>
      <c r="B162" s="36" t="s">
        <v>142</v>
      </c>
      <c r="C162" s="23"/>
      <c r="D162" s="23"/>
      <c r="E162" s="23"/>
      <c r="F162" s="23"/>
      <c r="G162" s="23"/>
      <c r="H162" s="70">
        <v>159</v>
      </c>
      <c r="I162" s="70">
        <v>152</v>
      </c>
      <c r="J162" s="41">
        <v>7</v>
      </c>
      <c r="K162" s="71">
        <v>13.850174216027874</v>
      </c>
      <c r="L162" s="43">
        <v>16.851441241685144</v>
      </c>
      <c r="M162" s="43">
        <v>2.8455284552845526</v>
      </c>
      <c r="N162" s="8"/>
      <c r="O162" s="8"/>
      <c r="P162" s="8"/>
      <c r="Q162" s="8"/>
    </row>
    <row r="163" spans="1:17" ht="15" customHeight="1" x14ac:dyDescent="0.15">
      <c r="A163" s="7"/>
      <c r="B163" s="36" t="s">
        <v>292</v>
      </c>
      <c r="C163" s="23"/>
      <c r="D163" s="23"/>
      <c r="E163" s="23"/>
      <c r="F163" s="23"/>
      <c r="G163" s="23"/>
      <c r="H163" s="70">
        <v>46</v>
      </c>
      <c r="I163" s="70">
        <v>44</v>
      </c>
      <c r="J163" s="41">
        <v>2</v>
      </c>
      <c r="K163" s="71">
        <v>4.0069686411149821</v>
      </c>
      <c r="L163" s="43">
        <v>4.8780487804878048</v>
      </c>
      <c r="M163" s="43">
        <v>0.81300813008130091</v>
      </c>
      <c r="N163" s="8"/>
      <c r="O163" s="8"/>
      <c r="P163" s="8"/>
      <c r="Q163" s="8"/>
    </row>
    <row r="164" spans="1:17" ht="15" customHeight="1" x14ac:dyDescent="0.15">
      <c r="A164" s="7"/>
      <c r="B164" s="36" t="s">
        <v>293</v>
      </c>
      <c r="C164" s="23"/>
      <c r="D164" s="23"/>
      <c r="E164" s="23"/>
      <c r="F164" s="23"/>
      <c r="G164" s="23"/>
      <c r="H164" s="70">
        <v>102</v>
      </c>
      <c r="I164" s="70">
        <v>101</v>
      </c>
      <c r="J164" s="41">
        <v>1</v>
      </c>
      <c r="K164" s="71">
        <v>8.8850174216027877</v>
      </c>
      <c r="L164" s="43">
        <v>11.197339246119734</v>
      </c>
      <c r="M164" s="43">
        <v>0.40650406504065045</v>
      </c>
      <c r="N164" s="8"/>
      <c r="O164" s="8"/>
      <c r="P164" s="8"/>
      <c r="Q164" s="8"/>
    </row>
    <row r="165" spans="1:17" ht="15" customHeight="1" x14ac:dyDescent="0.15">
      <c r="A165" s="7"/>
      <c r="B165" s="36" t="s">
        <v>294</v>
      </c>
      <c r="C165" s="23"/>
      <c r="D165" s="23"/>
      <c r="E165" s="23"/>
      <c r="F165" s="23"/>
      <c r="G165" s="23"/>
      <c r="H165" s="70">
        <v>25</v>
      </c>
      <c r="I165" s="70">
        <v>8</v>
      </c>
      <c r="J165" s="41">
        <v>17</v>
      </c>
      <c r="K165" s="71">
        <v>2.1777003484320558</v>
      </c>
      <c r="L165" s="43">
        <v>0.88691796008869184</v>
      </c>
      <c r="M165" s="43">
        <v>6.9105691056910574</v>
      </c>
      <c r="N165" s="8"/>
      <c r="O165" s="8"/>
      <c r="P165" s="8"/>
      <c r="Q165" s="8"/>
    </row>
    <row r="166" spans="1:17" ht="15" customHeight="1" x14ac:dyDescent="0.15">
      <c r="A166" s="7"/>
      <c r="B166" s="36" t="s">
        <v>295</v>
      </c>
      <c r="C166" s="23"/>
      <c r="D166" s="23"/>
      <c r="E166" s="23"/>
      <c r="F166" s="23"/>
      <c r="G166" s="23"/>
      <c r="H166" s="70">
        <v>48</v>
      </c>
      <c r="I166" s="70">
        <v>47</v>
      </c>
      <c r="J166" s="41">
        <v>1</v>
      </c>
      <c r="K166" s="71">
        <v>4.1811846689895473</v>
      </c>
      <c r="L166" s="43">
        <v>5.2106430155210646</v>
      </c>
      <c r="M166" s="43">
        <v>0.40650406504065045</v>
      </c>
      <c r="N166" s="8"/>
      <c r="O166" s="8"/>
      <c r="P166" s="8"/>
      <c r="Q166" s="8"/>
    </row>
    <row r="167" spans="1:17" ht="15" customHeight="1" x14ac:dyDescent="0.15">
      <c r="A167" s="7"/>
      <c r="B167" s="31" t="s">
        <v>0</v>
      </c>
      <c r="C167" s="80"/>
      <c r="D167" s="80"/>
      <c r="E167" s="80"/>
      <c r="F167" s="80"/>
      <c r="G167" s="80"/>
      <c r="H167" s="81">
        <v>93</v>
      </c>
      <c r="I167" s="81">
        <v>77</v>
      </c>
      <c r="J167" s="82">
        <v>16</v>
      </c>
      <c r="K167" s="83">
        <v>8.1010452961672481</v>
      </c>
      <c r="L167" s="114">
        <v>8.536585365853659</v>
      </c>
      <c r="M167" s="114">
        <v>6.5040650406504072</v>
      </c>
      <c r="N167" s="8"/>
      <c r="O167" s="8"/>
      <c r="P167" s="8"/>
      <c r="Q167" s="8"/>
    </row>
    <row r="168" spans="1:17" ht="15" customHeight="1" x14ac:dyDescent="0.15">
      <c r="A168" s="7"/>
      <c r="B168" s="46" t="s">
        <v>1</v>
      </c>
      <c r="C168" s="28"/>
      <c r="D168" s="28"/>
      <c r="E168" s="28"/>
      <c r="F168" s="28"/>
      <c r="G168" s="28"/>
      <c r="H168" s="47">
        <v>1148</v>
      </c>
      <c r="I168" s="47">
        <v>902</v>
      </c>
      <c r="J168" s="73">
        <v>246</v>
      </c>
      <c r="K168" s="74">
        <v>99.999999999999986</v>
      </c>
      <c r="L168" s="75">
        <v>100</v>
      </c>
      <c r="M168" s="75">
        <v>100</v>
      </c>
      <c r="N168" s="8"/>
      <c r="O168" s="8"/>
      <c r="P168" s="8"/>
      <c r="Q168" s="8"/>
    </row>
    <row r="169" spans="1:17" ht="15" customHeight="1" x14ac:dyDescent="0.15">
      <c r="A169" s="7"/>
      <c r="B169" s="24"/>
      <c r="C169" s="8"/>
      <c r="D169" s="23"/>
      <c r="E169" s="23"/>
      <c r="F169" s="8"/>
      <c r="G169" s="8"/>
      <c r="H169" s="8"/>
      <c r="I169" s="8"/>
      <c r="J169" s="8"/>
      <c r="K169" s="8"/>
      <c r="L169" s="8"/>
      <c r="M169" s="8"/>
      <c r="N169" s="8"/>
      <c r="O169" s="8"/>
      <c r="P169" s="8"/>
      <c r="Q169" s="8"/>
    </row>
    <row r="170" spans="1:17" ht="15" customHeight="1" x14ac:dyDescent="0.15">
      <c r="A170" s="7" t="s">
        <v>196</v>
      </c>
      <c r="B170" s="24"/>
      <c r="C170" s="8"/>
      <c r="D170" s="23"/>
      <c r="E170" s="23"/>
      <c r="F170" s="23"/>
      <c r="G170" s="23"/>
      <c r="H170" s="8"/>
      <c r="I170" s="8"/>
      <c r="J170" s="8"/>
      <c r="K170" s="8"/>
      <c r="L170" s="8"/>
      <c r="M170" s="8"/>
      <c r="N170" s="8"/>
      <c r="O170" s="8"/>
      <c r="P170" s="8"/>
      <c r="Q170" s="8"/>
    </row>
    <row r="171" spans="1:17" ht="13.65" customHeight="1" x14ac:dyDescent="0.15">
      <c r="A171" s="7"/>
      <c r="B171" s="25"/>
      <c r="C171" s="76"/>
      <c r="D171" s="76"/>
      <c r="E171" s="76"/>
      <c r="F171" s="76"/>
      <c r="G171" s="76"/>
      <c r="H171" s="55"/>
      <c r="I171" s="56" t="s">
        <v>2</v>
      </c>
      <c r="J171" s="57"/>
      <c r="K171" s="58"/>
      <c r="L171" s="56" t="s">
        <v>3</v>
      </c>
      <c r="M171" s="59"/>
      <c r="N171" s="8"/>
      <c r="O171" s="8"/>
      <c r="P171" s="8"/>
      <c r="Q171" s="8"/>
    </row>
    <row r="172" spans="1:17" ht="12" customHeight="1" x14ac:dyDescent="0.15">
      <c r="A172" s="7"/>
      <c r="B172" s="36"/>
      <c r="C172" s="23"/>
      <c r="D172" s="23"/>
      <c r="E172" s="23"/>
      <c r="F172" s="23"/>
      <c r="G172" s="23"/>
      <c r="H172" s="33" t="s">
        <v>4</v>
      </c>
      <c r="I172" s="33" t="s">
        <v>114</v>
      </c>
      <c r="J172" s="77" t="s">
        <v>117</v>
      </c>
      <c r="K172" s="78" t="s">
        <v>4</v>
      </c>
      <c r="L172" s="33" t="s">
        <v>114</v>
      </c>
      <c r="M172" s="79" t="s">
        <v>117</v>
      </c>
      <c r="N172" s="8"/>
      <c r="O172" s="8"/>
      <c r="P172" s="8"/>
      <c r="Q172" s="8"/>
    </row>
    <row r="173" spans="1:17" ht="12" customHeight="1" x14ac:dyDescent="0.15">
      <c r="A173" s="7"/>
      <c r="B173" s="31"/>
      <c r="C173" s="80"/>
      <c r="D173" s="80"/>
      <c r="E173" s="80"/>
      <c r="F173" s="80"/>
      <c r="G173" s="80"/>
      <c r="H173" s="64"/>
      <c r="I173" s="64"/>
      <c r="J173" s="65"/>
      <c r="K173" s="66">
        <v>1148</v>
      </c>
      <c r="L173" s="67">
        <v>902</v>
      </c>
      <c r="M173" s="67">
        <v>246</v>
      </c>
      <c r="N173" s="8"/>
      <c r="O173" s="8"/>
      <c r="P173" s="8"/>
      <c r="Q173" s="8"/>
    </row>
    <row r="174" spans="1:17" ht="15" customHeight="1" x14ac:dyDescent="0.15">
      <c r="A174" s="7"/>
      <c r="B174" s="36" t="s">
        <v>75</v>
      </c>
      <c r="C174" s="23"/>
      <c r="D174" s="23"/>
      <c r="E174" s="23"/>
      <c r="F174" s="23"/>
      <c r="G174" s="23"/>
      <c r="H174" s="68">
        <v>44</v>
      </c>
      <c r="I174" s="68">
        <v>38</v>
      </c>
      <c r="J174" s="37">
        <v>6</v>
      </c>
      <c r="K174" s="69">
        <v>3.8327526132404177</v>
      </c>
      <c r="L174" s="39">
        <v>4.2128603104212861</v>
      </c>
      <c r="M174" s="39">
        <v>2.4390243902439024</v>
      </c>
      <c r="N174" s="8"/>
      <c r="O174" s="8"/>
      <c r="P174" s="8"/>
      <c r="Q174" s="8"/>
    </row>
    <row r="175" spans="1:17" ht="15" customHeight="1" x14ac:dyDescent="0.15">
      <c r="A175" s="7"/>
      <c r="B175" s="36" t="s">
        <v>74</v>
      </c>
      <c r="C175" s="23"/>
      <c r="D175" s="23"/>
      <c r="E175" s="23"/>
      <c r="F175" s="23"/>
      <c r="G175" s="23"/>
      <c r="H175" s="70">
        <v>1078</v>
      </c>
      <c r="I175" s="70">
        <v>843</v>
      </c>
      <c r="J175" s="41">
        <v>235</v>
      </c>
      <c r="K175" s="71">
        <v>93.902439024390233</v>
      </c>
      <c r="L175" s="43">
        <v>93.458980044345893</v>
      </c>
      <c r="M175" s="43">
        <v>95.528455284552848</v>
      </c>
      <c r="N175" s="8"/>
      <c r="O175" s="8"/>
      <c r="P175" s="8"/>
      <c r="Q175" s="8"/>
    </row>
    <row r="176" spans="1:17" ht="15" customHeight="1" x14ac:dyDescent="0.15">
      <c r="A176" s="7"/>
      <c r="B176" s="31" t="s">
        <v>0</v>
      </c>
      <c r="C176" s="80"/>
      <c r="D176" s="80"/>
      <c r="E176" s="80"/>
      <c r="F176" s="80"/>
      <c r="G176" s="80"/>
      <c r="H176" s="81">
        <v>26</v>
      </c>
      <c r="I176" s="81">
        <v>21</v>
      </c>
      <c r="J176" s="82">
        <v>5</v>
      </c>
      <c r="K176" s="83">
        <v>2.264808362369338</v>
      </c>
      <c r="L176" s="84">
        <v>2.3281596452328159</v>
      </c>
      <c r="M176" s="84">
        <v>2.0325203252032518</v>
      </c>
      <c r="N176" s="8"/>
      <c r="O176" s="8"/>
      <c r="P176" s="8"/>
      <c r="Q176" s="8"/>
    </row>
    <row r="177" spans="1:17" ht="15" customHeight="1" x14ac:dyDescent="0.15">
      <c r="A177" s="7"/>
      <c r="B177" s="46" t="s">
        <v>1</v>
      </c>
      <c r="C177" s="28"/>
      <c r="D177" s="28"/>
      <c r="E177" s="28"/>
      <c r="F177" s="28"/>
      <c r="G177" s="28"/>
      <c r="H177" s="47">
        <v>1148</v>
      </c>
      <c r="I177" s="47">
        <v>902</v>
      </c>
      <c r="J177" s="73">
        <v>246</v>
      </c>
      <c r="K177" s="74">
        <v>99.999999999999986</v>
      </c>
      <c r="L177" s="75">
        <v>100</v>
      </c>
      <c r="M177" s="75">
        <v>100</v>
      </c>
      <c r="N177" s="8"/>
      <c r="O177" s="8"/>
      <c r="P177" s="8"/>
      <c r="Q177" s="8"/>
    </row>
    <row r="178" spans="1:17" ht="13.65" customHeight="1" x14ac:dyDescent="0.15">
      <c r="A178" s="7"/>
      <c r="B178" s="24"/>
      <c r="C178" s="8"/>
      <c r="D178" s="23"/>
      <c r="E178" s="23"/>
      <c r="F178" s="23"/>
      <c r="G178" s="23"/>
      <c r="H178" s="8"/>
      <c r="I178" s="8"/>
      <c r="J178" s="8"/>
      <c r="K178" s="8"/>
      <c r="L178" s="8"/>
      <c r="M178" s="8"/>
      <c r="N178" s="8"/>
      <c r="O178" s="8"/>
      <c r="P178" s="8"/>
      <c r="Q178" s="8"/>
    </row>
    <row r="179" spans="1:17" ht="15" customHeight="1" x14ac:dyDescent="0.15">
      <c r="A179" s="7" t="s">
        <v>195</v>
      </c>
      <c r="B179" s="24"/>
      <c r="C179" s="8"/>
      <c r="D179" s="23"/>
      <c r="E179" s="23"/>
      <c r="F179" s="23"/>
      <c r="G179" s="23"/>
      <c r="H179" s="8"/>
      <c r="I179" s="8"/>
      <c r="J179" s="8"/>
      <c r="K179" s="8"/>
      <c r="L179" s="8"/>
      <c r="M179" s="8"/>
      <c r="N179" s="8"/>
      <c r="O179" s="8"/>
      <c r="P179" s="8"/>
      <c r="Q179" s="8"/>
    </row>
    <row r="180" spans="1:17" ht="13.65" customHeight="1" x14ac:dyDescent="0.15">
      <c r="A180" s="7"/>
      <c r="B180" s="25"/>
      <c r="C180" s="76"/>
      <c r="D180" s="76"/>
      <c r="E180" s="76"/>
      <c r="F180" s="76"/>
      <c r="G180" s="76"/>
      <c r="H180" s="55"/>
      <c r="I180" s="56" t="s">
        <v>2</v>
      </c>
      <c r="J180" s="57"/>
      <c r="K180" s="58"/>
      <c r="L180" s="56" t="s">
        <v>3</v>
      </c>
      <c r="M180" s="59"/>
      <c r="N180" s="8"/>
      <c r="O180" s="8"/>
      <c r="P180" s="8"/>
      <c r="Q180" s="8"/>
    </row>
    <row r="181" spans="1:17" ht="12" customHeight="1" x14ac:dyDescent="0.15">
      <c r="A181" s="7"/>
      <c r="B181" s="36"/>
      <c r="C181" s="23"/>
      <c r="D181" s="23"/>
      <c r="E181" s="23"/>
      <c r="F181" s="23"/>
      <c r="G181" s="23"/>
      <c r="H181" s="33" t="s">
        <v>4</v>
      </c>
      <c r="I181" s="33" t="s">
        <v>114</v>
      </c>
      <c r="J181" s="77" t="s">
        <v>117</v>
      </c>
      <c r="K181" s="78" t="s">
        <v>4</v>
      </c>
      <c r="L181" s="33" t="s">
        <v>114</v>
      </c>
      <c r="M181" s="79" t="s">
        <v>117</v>
      </c>
      <c r="N181" s="8"/>
      <c r="O181" s="8"/>
      <c r="P181" s="8"/>
      <c r="Q181" s="8"/>
    </row>
    <row r="182" spans="1:17" ht="12" customHeight="1" x14ac:dyDescent="0.15">
      <c r="A182" s="7"/>
      <c r="B182" s="31"/>
      <c r="C182" s="80"/>
      <c r="D182" s="80"/>
      <c r="E182" s="80"/>
      <c r="F182" s="80"/>
      <c r="G182" s="80"/>
      <c r="H182" s="64"/>
      <c r="I182" s="64"/>
      <c r="J182" s="65"/>
      <c r="K182" s="66">
        <v>1148</v>
      </c>
      <c r="L182" s="67">
        <v>902</v>
      </c>
      <c r="M182" s="67">
        <v>246</v>
      </c>
      <c r="N182" s="8"/>
      <c r="O182" s="8"/>
      <c r="P182" s="8"/>
      <c r="Q182" s="8"/>
    </row>
    <row r="183" spans="1:17" ht="15" customHeight="1" x14ac:dyDescent="0.15">
      <c r="A183" s="7"/>
      <c r="B183" s="36" t="s">
        <v>138</v>
      </c>
      <c r="C183" s="23"/>
      <c r="D183" s="23"/>
      <c r="E183" s="23"/>
      <c r="F183" s="23"/>
      <c r="G183" s="23"/>
      <c r="H183" s="68">
        <v>1064</v>
      </c>
      <c r="I183" s="68">
        <v>836</v>
      </c>
      <c r="J183" s="37">
        <v>228</v>
      </c>
      <c r="K183" s="69">
        <v>92.682926829268297</v>
      </c>
      <c r="L183" s="39">
        <v>92.682926829268297</v>
      </c>
      <c r="M183" s="39">
        <v>92.682926829268297</v>
      </c>
      <c r="N183" s="8"/>
      <c r="O183" s="8"/>
      <c r="P183" s="8"/>
      <c r="Q183" s="8"/>
    </row>
    <row r="184" spans="1:17" ht="15" customHeight="1" x14ac:dyDescent="0.15">
      <c r="A184" s="7"/>
      <c r="B184" s="36" t="s">
        <v>75</v>
      </c>
      <c r="C184" s="23"/>
      <c r="D184" s="23"/>
      <c r="E184" s="23"/>
      <c r="F184" s="23"/>
      <c r="G184" s="23"/>
      <c r="H184" s="70">
        <v>68</v>
      </c>
      <c r="I184" s="70">
        <v>56</v>
      </c>
      <c r="J184" s="41">
        <v>12</v>
      </c>
      <c r="K184" s="71">
        <v>5.9233449477351918</v>
      </c>
      <c r="L184" s="43">
        <v>6.2084257206208431</v>
      </c>
      <c r="M184" s="43">
        <v>4.8780487804878048</v>
      </c>
      <c r="N184" s="8"/>
      <c r="O184" s="8"/>
      <c r="P184" s="8"/>
      <c r="Q184" s="8"/>
    </row>
    <row r="185" spans="1:17" ht="15" customHeight="1" x14ac:dyDescent="0.15">
      <c r="A185" s="7"/>
      <c r="B185" s="31" t="s">
        <v>0</v>
      </c>
      <c r="C185" s="80"/>
      <c r="D185" s="80"/>
      <c r="E185" s="80"/>
      <c r="F185" s="80"/>
      <c r="G185" s="80"/>
      <c r="H185" s="81">
        <v>16</v>
      </c>
      <c r="I185" s="81">
        <v>10</v>
      </c>
      <c r="J185" s="82">
        <v>6</v>
      </c>
      <c r="K185" s="83">
        <v>1.3937282229965158</v>
      </c>
      <c r="L185" s="84">
        <v>1.1086474501108647</v>
      </c>
      <c r="M185" s="84">
        <v>2.4390243902439024</v>
      </c>
      <c r="N185" s="8"/>
      <c r="O185" s="8"/>
      <c r="P185" s="8"/>
      <c r="Q185" s="8"/>
    </row>
    <row r="186" spans="1:17" ht="15" customHeight="1" x14ac:dyDescent="0.15">
      <c r="A186" s="7"/>
      <c r="B186" s="46" t="s">
        <v>1</v>
      </c>
      <c r="C186" s="28"/>
      <c r="D186" s="28"/>
      <c r="E186" s="28"/>
      <c r="F186" s="28"/>
      <c r="G186" s="28"/>
      <c r="H186" s="47">
        <v>1148</v>
      </c>
      <c r="I186" s="47">
        <v>902</v>
      </c>
      <c r="J186" s="73">
        <v>246</v>
      </c>
      <c r="K186" s="74">
        <v>100</v>
      </c>
      <c r="L186" s="75">
        <v>100</v>
      </c>
      <c r="M186" s="75">
        <v>100</v>
      </c>
      <c r="N186" s="8"/>
      <c r="O186" s="8"/>
      <c r="P186" s="8"/>
      <c r="Q186" s="8"/>
    </row>
    <row r="187" spans="1:17" ht="13.65" customHeight="1" x14ac:dyDescent="0.15">
      <c r="A187" s="7"/>
      <c r="B187" s="24"/>
      <c r="C187" s="8"/>
      <c r="D187" s="23"/>
      <c r="E187" s="23"/>
      <c r="F187" s="23"/>
      <c r="G187" s="23"/>
      <c r="H187" s="8"/>
      <c r="I187" s="8"/>
      <c r="J187" s="8"/>
      <c r="K187" s="8"/>
      <c r="L187" s="8"/>
      <c r="M187" s="8"/>
      <c r="N187" s="8"/>
      <c r="O187" s="8"/>
      <c r="P187" s="8"/>
      <c r="Q187" s="8"/>
    </row>
    <row r="188" spans="1:17" ht="13.65" customHeight="1" x14ac:dyDescent="0.15">
      <c r="A188" s="7" t="s">
        <v>197</v>
      </c>
      <c r="B188" s="24"/>
      <c r="C188" s="8"/>
      <c r="D188" s="23"/>
      <c r="E188" s="23"/>
      <c r="F188" s="23"/>
      <c r="G188" s="23"/>
      <c r="H188" s="8"/>
      <c r="I188" s="8"/>
      <c r="J188" s="8"/>
      <c r="K188" s="8"/>
      <c r="L188" s="8"/>
      <c r="M188" s="8"/>
      <c r="N188" s="8"/>
      <c r="O188" s="8"/>
      <c r="P188" s="8"/>
      <c r="Q188" s="8"/>
    </row>
    <row r="189" spans="1:17" ht="15" customHeight="1" x14ac:dyDescent="0.15">
      <c r="A189" s="7" t="s">
        <v>198</v>
      </c>
      <c r="B189" s="24"/>
      <c r="C189" s="8"/>
      <c r="D189" s="23"/>
      <c r="E189" s="23"/>
      <c r="F189" s="23"/>
      <c r="G189" s="23"/>
      <c r="H189" s="8"/>
      <c r="I189" s="8"/>
      <c r="J189" s="8"/>
      <c r="K189" s="8"/>
      <c r="L189" s="8"/>
      <c r="M189" s="8"/>
      <c r="N189" s="8"/>
      <c r="O189" s="8"/>
      <c r="P189" s="8"/>
      <c r="Q189" s="8"/>
    </row>
    <row r="190" spans="1:17" ht="13.65" customHeight="1" x14ac:dyDescent="0.15">
      <c r="A190" s="7"/>
      <c r="B190" s="25"/>
      <c r="C190" s="76"/>
      <c r="D190" s="76"/>
      <c r="E190" s="76"/>
      <c r="F190" s="76"/>
      <c r="G190" s="76"/>
      <c r="H190" s="55"/>
      <c r="I190" s="56" t="s">
        <v>2</v>
      </c>
      <c r="J190" s="57"/>
      <c r="K190" s="58"/>
      <c r="L190" s="56" t="s">
        <v>3</v>
      </c>
      <c r="M190" s="59"/>
      <c r="N190" s="8"/>
      <c r="O190" s="8"/>
      <c r="P190" s="8"/>
      <c r="Q190" s="8"/>
    </row>
    <row r="191" spans="1:17" ht="12" customHeight="1" x14ac:dyDescent="0.15">
      <c r="A191" s="7"/>
      <c r="B191" s="115" t="s">
        <v>199</v>
      </c>
      <c r="C191" s="87"/>
      <c r="D191" s="87"/>
      <c r="E191" s="87"/>
      <c r="F191" s="87"/>
      <c r="G191" s="87"/>
      <c r="H191" s="33" t="s">
        <v>4</v>
      </c>
      <c r="I191" s="33" t="s">
        <v>114</v>
      </c>
      <c r="J191" s="77" t="s">
        <v>117</v>
      </c>
      <c r="K191" s="78" t="s">
        <v>4</v>
      </c>
      <c r="L191" s="33" t="s">
        <v>114</v>
      </c>
      <c r="M191" s="79" t="s">
        <v>117</v>
      </c>
      <c r="N191" s="8"/>
      <c r="O191" s="8"/>
      <c r="P191" s="8"/>
      <c r="Q191" s="8"/>
    </row>
    <row r="192" spans="1:17" ht="12" customHeight="1" x14ac:dyDescent="0.15">
      <c r="A192" s="7"/>
      <c r="B192" s="31"/>
      <c r="C192" s="80"/>
      <c r="D192" s="80"/>
      <c r="E192" s="80"/>
      <c r="F192" s="80"/>
      <c r="G192" s="80"/>
      <c r="H192" s="64"/>
      <c r="I192" s="64"/>
      <c r="J192" s="65"/>
      <c r="K192" s="66">
        <v>68</v>
      </c>
      <c r="L192" s="67">
        <v>56</v>
      </c>
      <c r="M192" s="67">
        <v>12</v>
      </c>
      <c r="N192" s="8"/>
      <c r="O192" s="8"/>
      <c r="P192" s="8"/>
      <c r="Q192" s="8"/>
    </row>
    <row r="193" spans="1:18" ht="15" customHeight="1" x14ac:dyDescent="0.15">
      <c r="A193" s="7"/>
      <c r="B193" s="36" t="s">
        <v>712</v>
      </c>
      <c r="C193" s="23"/>
      <c r="D193" s="23"/>
      <c r="E193" s="23"/>
      <c r="F193" s="23"/>
      <c r="G193" s="23"/>
      <c r="H193" s="68">
        <v>5</v>
      </c>
      <c r="I193" s="68">
        <v>4</v>
      </c>
      <c r="J193" s="37">
        <v>1</v>
      </c>
      <c r="K193" s="259">
        <v>7.3529411764705888</v>
      </c>
      <c r="L193" s="417">
        <v>7.1428571428571423</v>
      </c>
      <c r="M193" s="260">
        <v>8.3333333333333321</v>
      </c>
      <c r="N193" s="8"/>
      <c r="O193" s="8"/>
      <c r="P193" s="8"/>
      <c r="Q193" s="8"/>
    </row>
    <row r="194" spans="1:18" ht="15" customHeight="1" x14ac:dyDescent="0.15">
      <c r="A194" s="7"/>
      <c r="B194" s="36" t="s">
        <v>713</v>
      </c>
      <c r="C194" s="23"/>
      <c r="D194" s="23"/>
      <c r="E194" s="23"/>
      <c r="F194" s="23"/>
      <c r="G194" s="23"/>
      <c r="H194" s="70">
        <v>34</v>
      </c>
      <c r="I194" s="70">
        <v>28</v>
      </c>
      <c r="J194" s="41">
        <v>6</v>
      </c>
      <c r="K194" s="261">
        <v>50</v>
      </c>
      <c r="L194" s="312">
        <v>50</v>
      </c>
      <c r="M194" s="262">
        <v>50</v>
      </c>
      <c r="N194" s="8"/>
      <c r="O194" s="8"/>
      <c r="P194" s="8"/>
      <c r="Q194" s="8"/>
    </row>
    <row r="195" spans="1:18" ht="15" customHeight="1" x14ac:dyDescent="0.15">
      <c r="A195" s="7"/>
      <c r="B195" s="36" t="s">
        <v>714</v>
      </c>
      <c r="C195" s="23"/>
      <c r="D195" s="23"/>
      <c r="E195" s="23"/>
      <c r="F195" s="23"/>
      <c r="G195" s="23"/>
      <c r="H195" s="70">
        <v>6</v>
      </c>
      <c r="I195" s="70">
        <v>5</v>
      </c>
      <c r="J195" s="41">
        <v>1</v>
      </c>
      <c r="K195" s="261">
        <v>8.8235294117647065</v>
      </c>
      <c r="L195" s="312">
        <v>8.9285714285714288</v>
      </c>
      <c r="M195" s="262">
        <v>8.3333333333333321</v>
      </c>
      <c r="N195" s="8"/>
      <c r="O195" s="8"/>
      <c r="P195" s="8"/>
      <c r="Q195" s="8"/>
    </row>
    <row r="196" spans="1:18" ht="15" customHeight="1" x14ac:dyDescent="0.15">
      <c r="A196" s="7"/>
      <c r="B196" s="36" t="s">
        <v>715</v>
      </c>
      <c r="C196" s="23"/>
      <c r="D196" s="23"/>
      <c r="E196" s="23"/>
      <c r="F196" s="23"/>
      <c r="G196" s="23"/>
      <c r="H196" s="70">
        <v>1</v>
      </c>
      <c r="I196" s="70">
        <v>1</v>
      </c>
      <c r="J196" s="41">
        <v>0</v>
      </c>
      <c r="K196" s="261">
        <v>1.4705882352941175</v>
      </c>
      <c r="L196" s="416">
        <v>1.7857142857142856</v>
      </c>
      <c r="M196" s="415">
        <v>0</v>
      </c>
      <c r="N196" s="8"/>
      <c r="O196" s="8"/>
      <c r="P196" s="8"/>
      <c r="Q196" s="8"/>
    </row>
    <row r="197" spans="1:18" ht="15" customHeight="1" x14ac:dyDescent="0.15">
      <c r="A197" s="7"/>
      <c r="B197" s="31" t="s">
        <v>0</v>
      </c>
      <c r="C197" s="80"/>
      <c r="D197" s="80"/>
      <c r="E197" s="80"/>
      <c r="F197" s="80"/>
      <c r="G197" s="80"/>
      <c r="H197" s="81">
        <v>22</v>
      </c>
      <c r="I197" s="81">
        <v>18</v>
      </c>
      <c r="J197" s="82">
        <v>4</v>
      </c>
      <c r="K197" s="263">
        <v>32.352941176470587</v>
      </c>
      <c r="L197" s="418">
        <v>32.142857142857146</v>
      </c>
      <c r="M197" s="268">
        <v>33.333333333333329</v>
      </c>
      <c r="N197" s="8"/>
      <c r="O197" s="8"/>
      <c r="P197" s="8"/>
      <c r="Q197" s="8"/>
    </row>
    <row r="198" spans="1:18" ht="15" customHeight="1" x14ac:dyDescent="0.15">
      <c r="A198" s="7"/>
      <c r="B198" s="46" t="s">
        <v>1</v>
      </c>
      <c r="C198" s="28"/>
      <c r="D198" s="28"/>
      <c r="E198" s="28"/>
      <c r="F198" s="28"/>
      <c r="G198" s="28"/>
      <c r="H198" s="47">
        <v>68</v>
      </c>
      <c r="I198" s="47">
        <v>56</v>
      </c>
      <c r="J198" s="73">
        <v>12</v>
      </c>
      <c r="K198" s="74">
        <v>100</v>
      </c>
      <c r="L198" s="75">
        <v>100</v>
      </c>
      <c r="M198" s="75">
        <v>99.999999999999986</v>
      </c>
      <c r="N198" s="8"/>
      <c r="O198" s="8"/>
      <c r="P198" s="8"/>
      <c r="Q198" s="8"/>
    </row>
    <row r="199" spans="1:18" ht="14.85" customHeight="1" x14ac:dyDescent="0.15">
      <c r="A199" s="7"/>
      <c r="B199" s="46" t="s">
        <v>122</v>
      </c>
      <c r="C199" s="117"/>
      <c r="D199" s="117"/>
      <c r="E199" s="117"/>
      <c r="F199" s="117"/>
      <c r="G199" s="30"/>
      <c r="H199" s="266">
        <v>1.0652173913043479</v>
      </c>
      <c r="I199" s="267">
        <v>1.0789473684210527</v>
      </c>
      <c r="J199" s="267">
        <v>1</v>
      </c>
      <c r="K199" s="92"/>
      <c r="L199" s="92"/>
      <c r="M199" s="92"/>
      <c r="N199" s="92"/>
      <c r="O199" s="92"/>
      <c r="P199" s="92"/>
      <c r="Q199" s="92"/>
      <c r="R199" s="17"/>
    </row>
    <row r="200" spans="1:18" ht="13.65" customHeight="1" x14ac:dyDescent="0.15">
      <c r="A200" s="7"/>
      <c r="B200" s="24"/>
      <c r="C200" s="8"/>
      <c r="D200" s="23"/>
      <c r="E200" s="23"/>
      <c r="F200" s="23"/>
      <c r="G200" s="23"/>
      <c r="H200" s="8"/>
      <c r="I200" s="8"/>
      <c r="J200" s="8"/>
      <c r="K200" s="8"/>
      <c r="L200" s="8"/>
      <c r="M200" s="8"/>
      <c r="N200" s="8"/>
      <c r="O200" s="8"/>
      <c r="P200" s="8"/>
      <c r="Q200" s="8"/>
    </row>
    <row r="201" spans="1:18" ht="13.65" customHeight="1" x14ac:dyDescent="0.15">
      <c r="A201" s="7"/>
      <c r="B201" s="25"/>
      <c r="C201" s="76"/>
      <c r="D201" s="76"/>
      <c r="E201" s="76"/>
      <c r="F201" s="76"/>
      <c r="G201" s="76"/>
      <c r="H201" s="55"/>
      <c r="I201" s="56" t="s">
        <v>2</v>
      </c>
      <c r="J201" s="57"/>
      <c r="K201" s="58"/>
      <c r="L201" s="56" t="s">
        <v>3</v>
      </c>
      <c r="M201" s="59"/>
      <c r="N201" s="8"/>
      <c r="O201" s="8"/>
      <c r="P201" s="8"/>
      <c r="Q201" s="8"/>
    </row>
    <row r="202" spans="1:18" ht="12" customHeight="1" x14ac:dyDescent="0.15">
      <c r="A202" s="7"/>
      <c r="B202" s="115" t="s">
        <v>200</v>
      </c>
      <c r="C202" s="87"/>
      <c r="D202" s="87"/>
      <c r="E202" s="87"/>
      <c r="F202" s="87"/>
      <c r="G202" s="87"/>
      <c r="H202" s="33" t="s">
        <v>4</v>
      </c>
      <c r="I202" s="33" t="s">
        <v>114</v>
      </c>
      <c r="J202" s="77" t="s">
        <v>117</v>
      </c>
      <c r="K202" s="78" t="s">
        <v>4</v>
      </c>
      <c r="L202" s="33" t="s">
        <v>114</v>
      </c>
      <c r="M202" s="79" t="s">
        <v>117</v>
      </c>
      <c r="N202" s="8"/>
      <c r="O202" s="8"/>
      <c r="P202" s="8"/>
      <c r="Q202" s="8"/>
    </row>
    <row r="203" spans="1:18" ht="12" customHeight="1" x14ac:dyDescent="0.15">
      <c r="A203" s="7"/>
      <c r="B203" s="31"/>
      <c r="C203" s="80"/>
      <c r="D203" s="80"/>
      <c r="E203" s="80"/>
      <c r="F203" s="80"/>
      <c r="G203" s="80"/>
      <c r="H203" s="64"/>
      <c r="I203" s="64"/>
      <c r="J203" s="65"/>
      <c r="K203" s="66">
        <v>68</v>
      </c>
      <c r="L203" s="67">
        <v>56</v>
      </c>
      <c r="M203" s="67">
        <v>12</v>
      </c>
      <c r="N203" s="8"/>
      <c r="O203" s="8"/>
      <c r="P203" s="8"/>
      <c r="Q203" s="8"/>
    </row>
    <row r="204" spans="1:18" ht="15" customHeight="1" x14ac:dyDescent="0.15">
      <c r="A204" s="7"/>
      <c r="B204" s="36" t="s">
        <v>712</v>
      </c>
      <c r="C204" s="23"/>
      <c r="D204" s="23"/>
      <c r="E204" s="23"/>
      <c r="F204" s="23"/>
      <c r="G204" s="23"/>
      <c r="H204" s="68">
        <v>15</v>
      </c>
      <c r="I204" s="68">
        <v>13</v>
      </c>
      <c r="J204" s="37">
        <v>2</v>
      </c>
      <c r="K204" s="259">
        <v>22.058823529411764</v>
      </c>
      <c r="L204" s="260">
        <v>23.214285714285715</v>
      </c>
      <c r="M204" s="260">
        <v>16.666666666666664</v>
      </c>
      <c r="N204" s="8"/>
      <c r="O204" s="8"/>
      <c r="P204" s="8"/>
      <c r="Q204" s="8"/>
    </row>
    <row r="205" spans="1:18" ht="15" customHeight="1" x14ac:dyDescent="0.15">
      <c r="A205" s="7"/>
      <c r="B205" s="36" t="s">
        <v>713</v>
      </c>
      <c r="C205" s="23"/>
      <c r="D205" s="23"/>
      <c r="E205" s="23"/>
      <c r="F205" s="23"/>
      <c r="G205" s="23"/>
      <c r="H205" s="70">
        <v>17</v>
      </c>
      <c r="I205" s="70">
        <v>14</v>
      </c>
      <c r="J205" s="41">
        <v>3</v>
      </c>
      <c r="K205" s="261">
        <v>25</v>
      </c>
      <c r="L205" s="262">
        <v>25</v>
      </c>
      <c r="M205" s="262">
        <v>25</v>
      </c>
      <c r="N205" s="8"/>
      <c r="O205" s="8"/>
      <c r="P205" s="8"/>
      <c r="Q205" s="8"/>
    </row>
    <row r="206" spans="1:18" ht="15" customHeight="1" x14ac:dyDescent="0.15">
      <c r="A206" s="7"/>
      <c r="B206" s="36" t="s">
        <v>714</v>
      </c>
      <c r="C206" s="23"/>
      <c r="D206" s="23"/>
      <c r="E206" s="23"/>
      <c r="F206" s="23"/>
      <c r="G206" s="23"/>
      <c r="H206" s="70">
        <v>1</v>
      </c>
      <c r="I206" s="70">
        <v>1</v>
      </c>
      <c r="J206" s="41">
        <v>0</v>
      </c>
      <c r="K206" s="261">
        <v>1.4705882352941175</v>
      </c>
      <c r="L206" s="262">
        <v>1.7857142857142856</v>
      </c>
      <c r="M206" s="415">
        <v>0</v>
      </c>
      <c r="N206" s="8"/>
      <c r="O206" s="8"/>
      <c r="P206" s="8"/>
      <c r="Q206" s="8"/>
    </row>
    <row r="207" spans="1:18" ht="15" customHeight="1" x14ac:dyDescent="0.15">
      <c r="A207" s="7"/>
      <c r="B207" s="36" t="s">
        <v>715</v>
      </c>
      <c r="C207" s="23"/>
      <c r="D207" s="23"/>
      <c r="E207" s="23"/>
      <c r="F207" s="23"/>
      <c r="G207" s="23"/>
      <c r="H207" s="70">
        <v>1</v>
      </c>
      <c r="I207" s="70">
        <v>1</v>
      </c>
      <c r="J207" s="41">
        <v>0</v>
      </c>
      <c r="K207" s="261">
        <v>1.4705882352941175</v>
      </c>
      <c r="L207" s="262">
        <v>1.7857142857142856</v>
      </c>
      <c r="M207" s="415">
        <v>0</v>
      </c>
      <c r="N207" s="8"/>
      <c r="O207" s="8"/>
      <c r="P207" s="8"/>
      <c r="Q207" s="8"/>
    </row>
    <row r="208" spans="1:18" ht="15" customHeight="1" x14ac:dyDescent="0.15">
      <c r="A208" s="7"/>
      <c r="B208" s="31" t="s">
        <v>0</v>
      </c>
      <c r="C208" s="80"/>
      <c r="D208" s="80"/>
      <c r="E208" s="80"/>
      <c r="F208" s="80"/>
      <c r="G208" s="80"/>
      <c r="H208" s="81">
        <v>34</v>
      </c>
      <c r="I208" s="81">
        <v>27</v>
      </c>
      <c r="J208" s="82">
        <v>7</v>
      </c>
      <c r="K208" s="263">
        <v>50</v>
      </c>
      <c r="L208" s="264">
        <v>48.214285714285715</v>
      </c>
      <c r="M208" s="264">
        <v>58.333333333333336</v>
      </c>
      <c r="N208" s="8"/>
      <c r="O208" s="8"/>
      <c r="P208" s="8"/>
      <c r="Q208" s="8"/>
    </row>
    <row r="209" spans="1:25" ht="15" customHeight="1" x14ac:dyDescent="0.15">
      <c r="A209" s="7"/>
      <c r="B209" s="46" t="s">
        <v>1</v>
      </c>
      <c r="C209" s="28"/>
      <c r="D209" s="28"/>
      <c r="E209" s="28"/>
      <c r="F209" s="28"/>
      <c r="G209" s="28"/>
      <c r="H209" s="47">
        <v>68</v>
      </c>
      <c r="I209" s="47">
        <v>56</v>
      </c>
      <c r="J209" s="73">
        <v>12</v>
      </c>
      <c r="K209" s="74">
        <v>100</v>
      </c>
      <c r="L209" s="75">
        <v>100</v>
      </c>
      <c r="M209" s="75">
        <v>100</v>
      </c>
      <c r="N209" s="8"/>
      <c r="O209" s="8"/>
      <c r="P209" s="8"/>
      <c r="Q209" s="8"/>
    </row>
    <row r="210" spans="1:25" ht="14.85" customHeight="1" x14ac:dyDescent="0.15">
      <c r="A210" s="7"/>
      <c r="B210" s="46" t="s">
        <v>122</v>
      </c>
      <c r="C210" s="117"/>
      <c r="D210" s="117"/>
      <c r="E210" s="117"/>
      <c r="F210" s="117"/>
      <c r="G210" s="30"/>
      <c r="H210" s="266">
        <v>0.6470588235294118</v>
      </c>
      <c r="I210" s="267">
        <v>0.65517241379310343</v>
      </c>
      <c r="J210" s="267">
        <v>0.6</v>
      </c>
      <c r="K210" s="92"/>
      <c r="L210" s="92"/>
      <c r="M210" s="92"/>
      <c r="N210" s="92"/>
      <c r="O210" s="92"/>
      <c r="P210" s="92"/>
      <c r="Q210" s="92"/>
      <c r="R210" s="17"/>
    </row>
    <row r="211" spans="1:25" s="5" customFormat="1" ht="14.85" customHeight="1" x14ac:dyDescent="0.15">
      <c r="A211" s="254"/>
      <c r="B211" s="50" t="s">
        <v>802</v>
      </c>
      <c r="C211" s="50"/>
      <c r="D211" s="50"/>
      <c r="E211" s="50"/>
      <c r="F211" s="50"/>
      <c r="G211" s="121"/>
      <c r="H211" s="52"/>
      <c r="I211" s="52"/>
      <c r="J211" s="52"/>
      <c r="K211" s="52"/>
      <c r="L211" s="52"/>
      <c r="M211" s="52"/>
      <c r="N211" s="52"/>
      <c r="O211" s="52"/>
      <c r="P211" s="52"/>
      <c r="Q211" s="52"/>
      <c r="R211" s="21"/>
    </row>
    <row r="212" spans="1:25" ht="13.65" customHeight="1" x14ac:dyDescent="0.15">
      <c r="A212" s="7"/>
      <c r="B212" s="24"/>
      <c r="C212" s="8"/>
      <c r="D212" s="23"/>
      <c r="E212" s="23"/>
      <c r="F212" s="23"/>
      <c r="G212" s="23"/>
      <c r="H212" s="8"/>
      <c r="I212" s="8"/>
      <c r="J212" s="8"/>
      <c r="K212" s="8"/>
      <c r="L212" s="8"/>
      <c r="M212" s="8"/>
      <c r="N212" s="8"/>
      <c r="O212" s="8"/>
      <c r="P212" s="8"/>
      <c r="Q212" s="8"/>
    </row>
    <row r="213" spans="1:25" ht="13.65" customHeight="1" x14ac:dyDescent="0.15">
      <c r="A213" s="7" t="s">
        <v>201</v>
      </c>
      <c r="B213" s="24"/>
      <c r="C213" s="8"/>
      <c r="D213" s="23"/>
      <c r="E213" s="23"/>
      <c r="F213" s="23"/>
      <c r="G213" s="23"/>
      <c r="H213" s="8"/>
      <c r="I213" s="8"/>
      <c r="J213" s="8"/>
      <c r="K213" s="8"/>
      <c r="L213" s="8"/>
      <c r="M213" s="8"/>
      <c r="N213" s="8"/>
      <c r="O213" s="8"/>
      <c r="P213" s="8"/>
      <c r="Q213" s="8"/>
    </row>
    <row r="214" spans="1:25" ht="15" customHeight="1" x14ac:dyDescent="0.15">
      <c r="A214" s="7" t="s">
        <v>210</v>
      </c>
      <c r="B214" s="24"/>
      <c r="C214" s="24"/>
      <c r="D214" s="24"/>
      <c r="E214" s="23"/>
      <c r="F214" s="8"/>
      <c r="G214" s="8"/>
      <c r="H214" s="8"/>
      <c r="I214" s="8"/>
      <c r="J214" s="8"/>
      <c r="K214" s="8"/>
      <c r="L214" s="8"/>
      <c r="M214" s="8"/>
      <c r="N214" s="8"/>
      <c r="O214" s="8"/>
      <c r="P214" s="8"/>
      <c r="Q214" s="8"/>
      <c r="T214" s="5"/>
      <c r="V214" s="5"/>
      <c r="W214" s="5"/>
    </row>
    <row r="215" spans="1:25" ht="13.65" customHeight="1" x14ac:dyDescent="0.15">
      <c r="A215" s="7"/>
      <c r="B215" s="99"/>
      <c r="C215" s="76"/>
      <c r="D215" s="76"/>
      <c r="E215" s="76"/>
      <c r="F215" s="76"/>
      <c r="G215" s="76"/>
      <c r="H215" s="76"/>
      <c r="I215" s="76"/>
      <c r="J215" s="76"/>
      <c r="K215" s="76"/>
      <c r="L215" s="55"/>
      <c r="M215" s="56" t="s">
        <v>2</v>
      </c>
      <c r="N215" s="57"/>
      <c r="O215" s="58"/>
      <c r="P215" s="56" t="s">
        <v>3</v>
      </c>
      <c r="Q215" s="59"/>
      <c r="V215" s="5"/>
      <c r="X215" s="5"/>
      <c r="Y215" s="5"/>
    </row>
    <row r="216" spans="1:25" ht="12" x14ac:dyDescent="0.15">
      <c r="A216" s="7"/>
      <c r="B216" s="103"/>
      <c r="C216" s="23"/>
      <c r="D216" s="23"/>
      <c r="E216" s="23"/>
      <c r="F216" s="23"/>
      <c r="G216" s="23"/>
      <c r="H216" s="23"/>
      <c r="I216" s="23"/>
      <c r="J216" s="23"/>
      <c r="K216" s="23"/>
      <c r="L216" s="33" t="s">
        <v>4</v>
      </c>
      <c r="M216" s="33" t="s">
        <v>114</v>
      </c>
      <c r="N216" s="77" t="s">
        <v>117</v>
      </c>
      <c r="O216" s="78" t="s">
        <v>4</v>
      </c>
      <c r="P216" s="33" t="s">
        <v>114</v>
      </c>
      <c r="Q216" s="79" t="s">
        <v>117</v>
      </c>
      <c r="V216" s="5"/>
      <c r="X216" s="5"/>
      <c r="Y216" s="5"/>
    </row>
    <row r="217" spans="1:25" ht="12" customHeight="1" x14ac:dyDescent="0.15">
      <c r="A217" s="7"/>
      <c r="B217" s="31"/>
      <c r="C217" s="122"/>
      <c r="D217" s="122"/>
      <c r="E217" s="122"/>
      <c r="F217" s="122"/>
      <c r="G217" s="122"/>
      <c r="H217" s="122"/>
      <c r="I217" s="122"/>
      <c r="J217" s="122"/>
      <c r="K217" s="80"/>
      <c r="L217" s="64"/>
      <c r="M217" s="64"/>
      <c r="N217" s="65"/>
      <c r="O217" s="66">
        <v>1064</v>
      </c>
      <c r="P217" s="67">
        <v>836</v>
      </c>
      <c r="Q217" s="67">
        <v>228</v>
      </c>
      <c r="R217" s="11"/>
      <c r="S217" s="11"/>
      <c r="T217" s="11"/>
      <c r="U217" s="11"/>
      <c r="V217" s="5"/>
      <c r="X217" s="5"/>
      <c r="Y217" s="5"/>
    </row>
    <row r="218" spans="1:25" ht="12" x14ac:dyDescent="0.15">
      <c r="A218" s="7"/>
      <c r="B218" s="36" t="s">
        <v>203</v>
      </c>
      <c r="C218" s="123"/>
      <c r="D218" s="123"/>
      <c r="E218" s="123"/>
      <c r="F218" s="123"/>
      <c r="G218" s="123"/>
      <c r="H218" s="123"/>
      <c r="I218" s="123"/>
      <c r="J218" s="123"/>
      <c r="K218" s="23"/>
      <c r="L218" s="70">
        <v>187</v>
      </c>
      <c r="M218" s="70">
        <v>140</v>
      </c>
      <c r="N218" s="41">
        <v>47</v>
      </c>
      <c r="O218" s="69">
        <v>17.575187969924812</v>
      </c>
      <c r="P218" s="39">
        <v>16.746411483253588</v>
      </c>
      <c r="Q218" s="39">
        <v>20.614035087719298</v>
      </c>
      <c r="R218" s="9"/>
      <c r="S218" s="9"/>
      <c r="T218" s="9"/>
      <c r="U218" s="9"/>
      <c r="V218" s="5"/>
      <c r="X218" s="5"/>
      <c r="Y218" s="5"/>
    </row>
    <row r="219" spans="1:25" ht="12" x14ac:dyDescent="0.15">
      <c r="A219" s="7"/>
      <c r="B219" s="36" t="s">
        <v>204</v>
      </c>
      <c r="C219" s="123"/>
      <c r="D219" s="123"/>
      <c r="E219" s="123"/>
      <c r="F219" s="123"/>
      <c r="G219" s="123"/>
      <c r="H219" s="123"/>
      <c r="I219" s="123"/>
      <c r="J219" s="123"/>
      <c r="K219" s="23"/>
      <c r="L219" s="70">
        <v>482</v>
      </c>
      <c r="M219" s="70">
        <v>371</v>
      </c>
      <c r="N219" s="41">
        <v>111</v>
      </c>
      <c r="O219" s="71">
        <v>45.300751879699249</v>
      </c>
      <c r="P219" s="43">
        <v>44.377990430622013</v>
      </c>
      <c r="Q219" s="43">
        <v>48.684210526315788</v>
      </c>
      <c r="R219" s="9"/>
      <c r="S219" s="9"/>
      <c r="T219" s="9"/>
      <c r="U219" s="9"/>
      <c r="V219" s="5"/>
      <c r="X219" s="5"/>
      <c r="Y219" s="5"/>
    </row>
    <row r="220" spans="1:25" ht="12" x14ac:dyDescent="0.15">
      <c r="A220" s="7"/>
      <c r="B220" s="407" t="s">
        <v>205</v>
      </c>
      <c r="C220" s="124"/>
      <c r="D220" s="124"/>
      <c r="E220" s="124"/>
      <c r="F220" s="124"/>
      <c r="G220" s="124"/>
      <c r="H220" s="124"/>
      <c r="I220" s="124"/>
      <c r="J220" s="124"/>
      <c r="K220" s="125"/>
      <c r="L220" s="70">
        <v>99</v>
      </c>
      <c r="M220" s="70">
        <v>82</v>
      </c>
      <c r="N220" s="41">
        <v>17</v>
      </c>
      <c r="O220" s="71">
        <v>9.3045112781954895</v>
      </c>
      <c r="P220" s="43">
        <v>9.8086124401913874</v>
      </c>
      <c r="Q220" s="43">
        <v>7.4561403508771926</v>
      </c>
      <c r="R220" s="9"/>
      <c r="S220" s="9"/>
      <c r="T220" s="9"/>
      <c r="U220" s="9"/>
      <c r="V220" s="5"/>
      <c r="X220" s="5"/>
      <c r="Y220" s="5"/>
    </row>
    <row r="221" spans="1:25" ht="12" x14ac:dyDescent="0.15">
      <c r="A221" s="7"/>
      <c r="B221" s="36" t="s">
        <v>206</v>
      </c>
      <c r="C221" s="123"/>
      <c r="D221" s="123"/>
      <c r="E221" s="123"/>
      <c r="F221" s="123"/>
      <c r="G221" s="123"/>
      <c r="H221" s="123"/>
      <c r="I221" s="123"/>
      <c r="J221" s="123"/>
      <c r="K221" s="23"/>
      <c r="L221" s="70">
        <v>28</v>
      </c>
      <c r="M221" s="70">
        <v>20</v>
      </c>
      <c r="N221" s="41">
        <v>8</v>
      </c>
      <c r="O221" s="71">
        <v>2.6315789473684208</v>
      </c>
      <c r="P221" s="43">
        <v>2.3923444976076556</v>
      </c>
      <c r="Q221" s="43">
        <v>3.5087719298245612</v>
      </c>
      <c r="R221" s="9"/>
      <c r="S221" s="9"/>
      <c r="T221" s="9"/>
      <c r="U221" s="9"/>
      <c r="V221" s="5"/>
      <c r="X221" s="5"/>
      <c r="Y221" s="5"/>
    </row>
    <row r="222" spans="1:25" ht="12" x14ac:dyDescent="0.15">
      <c r="A222" s="7"/>
      <c r="B222" s="36" t="s">
        <v>207</v>
      </c>
      <c r="C222" s="123"/>
      <c r="D222" s="123"/>
      <c r="E222" s="123"/>
      <c r="F222" s="123"/>
      <c r="G222" s="123"/>
      <c r="H222" s="123"/>
      <c r="I222" s="123"/>
      <c r="J222" s="123"/>
      <c r="K222" s="23"/>
      <c r="L222" s="70">
        <v>76</v>
      </c>
      <c r="M222" s="70">
        <v>56</v>
      </c>
      <c r="N222" s="41">
        <v>20</v>
      </c>
      <c r="O222" s="71">
        <v>7.1428571428571423</v>
      </c>
      <c r="P222" s="43">
        <v>6.6985645933014357</v>
      </c>
      <c r="Q222" s="43">
        <v>8.7719298245614024</v>
      </c>
      <c r="R222" s="9"/>
      <c r="S222" s="9"/>
      <c r="T222" s="9"/>
      <c r="U222" s="9"/>
      <c r="V222" s="5"/>
      <c r="X222" s="5"/>
      <c r="Y222" s="5"/>
    </row>
    <row r="223" spans="1:25" ht="12" x14ac:dyDescent="0.15">
      <c r="A223" s="7"/>
      <c r="B223" s="36" t="s">
        <v>208</v>
      </c>
      <c r="C223" s="123"/>
      <c r="D223" s="123"/>
      <c r="E223" s="123"/>
      <c r="F223" s="123"/>
      <c r="G223" s="123"/>
      <c r="H223" s="123"/>
      <c r="I223" s="123"/>
      <c r="J223" s="123"/>
      <c r="K223" s="23"/>
      <c r="L223" s="70">
        <v>56</v>
      </c>
      <c r="M223" s="70">
        <v>44</v>
      </c>
      <c r="N223" s="41">
        <v>12</v>
      </c>
      <c r="O223" s="71">
        <v>5.2631578947368416</v>
      </c>
      <c r="P223" s="43">
        <v>5.2631578947368416</v>
      </c>
      <c r="Q223" s="43">
        <v>5.2631578947368416</v>
      </c>
      <c r="R223" s="9"/>
      <c r="S223" s="9"/>
      <c r="T223" s="9"/>
      <c r="U223" s="9"/>
      <c r="V223" s="5"/>
      <c r="X223" s="5"/>
      <c r="Y223" s="5"/>
    </row>
    <row r="224" spans="1:25" ht="12" x14ac:dyDescent="0.15">
      <c r="A224" s="7"/>
      <c r="B224" s="36" t="s">
        <v>209</v>
      </c>
      <c r="C224" s="123"/>
      <c r="D224" s="123"/>
      <c r="E224" s="123"/>
      <c r="F224" s="123"/>
      <c r="G224" s="123"/>
      <c r="H224" s="123"/>
      <c r="I224" s="123"/>
      <c r="J224" s="123"/>
      <c r="K224" s="23"/>
      <c r="L224" s="70">
        <v>342</v>
      </c>
      <c r="M224" s="70">
        <v>273</v>
      </c>
      <c r="N224" s="41">
        <v>69</v>
      </c>
      <c r="O224" s="71">
        <v>32.142857142857146</v>
      </c>
      <c r="P224" s="43">
        <v>32.655502392344502</v>
      </c>
      <c r="Q224" s="43">
        <v>30.263157894736842</v>
      </c>
      <c r="R224" s="9"/>
      <c r="S224" s="9"/>
      <c r="T224" s="9"/>
      <c r="U224" s="9"/>
      <c r="V224" s="5"/>
      <c r="X224" s="5"/>
      <c r="Y224" s="5"/>
    </row>
    <row r="225" spans="1:25" ht="12" x14ac:dyDescent="0.15">
      <c r="A225" s="7"/>
      <c r="B225" s="36" t="s">
        <v>191</v>
      </c>
      <c r="C225" s="123"/>
      <c r="D225" s="123"/>
      <c r="E225" s="123"/>
      <c r="F225" s="123"/>
      <c r="G225" s="123"/>
      <c r="H225" s="123"/>
      <c r="I225" s="123"/>
      <c r="J225" s="123"/>
      <c r="K225" s="23"/>
      <c r="L225" s="70">
        <v>94</v>
      </c>
      <c r="M225" s="70">
        <v>79</v>
      </c>
      <c r="N225" s="41">
        <v>15</v>
      </c>
      <c r="O225" s="71">
        <v>8.8345864661654137</v>
      </c>
      <c r="P225" s="43">
        <v>9.4497607655502378</v>
      </c>
      <c r="Q225" s="43">
        <v>6.5789473684210522</v>
      </c>
      <c r="R225" s="9"/>
      <c r="S225" s="9"/>
      <c r="T225" s="9"/>
      <c r="U225" s="9"/>
      <c r="V225" s="5"/>
      <c r="X225" s="5"/>
      <c r="Y225" s="5"/>
    </row>
    <row r="226" spans="1:25" ht="12" x14ac:dyDescent="0.15">
      <c r="A226" s="7"/>
      <c r="B226" s="31" t="s">
        <v>0</v>
      </c>
      <c r="C226" s="122"/>
      <c r="D226" s="122"/>
      <c r="E226" s="122"/>
      <c r="F226" s="122"/>
      <c r="G226" s="122"/>
      <c r="H226" s="122"/>
      <c r="I226" s="122"/>
      <c r="J226" s="122"/>
      <c r="K226" s="80"/>
      <c r="L226" s="81">
        <v>65</v>
      </c>
      <c r="M226" s="81">
        <v>51</v>
      </c>
      <c r="N226" s="82">
        <v>14</v>
      </c>
      <c r="O226" s="83">
        <v>6.1090225563909772</v>
      </c>
      <c r="P226" s="114">
        <v>6.1004784688995217</v>
      </c>
      <c r="Q226" s="114">
        <v>6.140350877192982</v>
      </c>
      <c r="R226" s="3"/>
      <c r="S226" s="9"/>
      <c r="T226" s="3"/>
      <c r="U226" s="3"/>
      <c r="V226" s="5"/>
      <c r="X226" s="5"/>
      <c r="Y226" s="5"/>
    </row>
    <row r="227" spans="1:25" ht="15" customHeight="1" x14ac:dyDescent="0.15">
      <c r="A227" s="7"/>
      <c r="B227" s="46" t="s">
        <v>1</v>
      </c>
      <c r="C227" s="117"/>
      <c r="D227" s="117"/>
      <c r="E227" s="117"/>
      <c r="F227" s="117"/>
      <c r="G227" s="117"/>
      <c r="H227" s="117"/>
      <c r="I227" s="117"/>
      <c r="J227" s="117"/>
      <c r="K227" s="28"/>
      <c r="L227" s="47">
        <v>1429</v>
      </c>
      <c r="M227" s="47">
        <v>1116</v>
      </c>
      <c r="N227" s="73">
        <v>313</v>
      </c>
      <c r="O227" s="74" t="s">
        <v>808</v>
      </c>
      <c r="P227" s="75" t="s">
        <v>808</v>
      </c>
      <c r="Q227" s="75" t="s">
        <v>808</v>
      </c>
      <c r="R227" s="3"/>
      <c r="S227" s="3"/>
      <c r="T227" s="3"/>
      <c r="U227" s="3"/>
      <c r="V227" s="5"/>
      <c r="X227" s="5"/>
      <c r="Y227" s="5"/>
    </row>
    <row r="228" spans="1:25" ht="15" customHeight="1" x14ac:dyDescent="0.15">
      <c r="A228" s="7"/>
      <c r="B228" s="8"/>
      <c r="C228" s="8"/>
      <c r="D228" s="8"/>
      <c r="E228" s="23"/>
      <c r="F228" s="23"/>
      <c r="G228" s="23"/>
      <c r="H228" s="8"/>
      <c r="I228" s="8"/>
      <c r="J228" s="8"/>
      <c r="K228" s="8"/>
      <c r="L228" s="8"/>
      <c r="M228" s="8"/>
      <c r="N228" s="8"/>
      <c r="O228" s="8"/>
      <c r="P228" s="8"/>
      <c r="Q228" s="120"/>
      <c r="S228" s="5"/>
      <c r="T228" s="5"/>
    </row>
    <row r="229" spans="1:25" ht="15" customHeight="1" x14ac:dyDescent="0.15">
      <c r="A229" s="7" t="s">
        <v>211</v>
      </c>
      <c r="B229" s="24"/>
      <c r="C229" s="23"/>
      <c r="D229" s="23"/>
      <c r="E229" s="23"/>
      <c r="F229" s="23"/>
      <c r="G229" s="23"/>
      <c r="H229" s="23"/>
      <c r="I229" s="23"/>
      <c r="J229" s="8"/>
      <c r="K229" s="8"/>
      <c r="L229" s="8"/>
      <c r="M229" s="8"/>
      <c r="N229" s="8"/>
      <c r="O229" s="8"/>
      <c r="P229" s="8"/>
      <c r="Q229" s="8"/>
    </row>
    <row r="230" spans="1:25" ht="13.65" customHeight="1" x14ac:dyDescent="0.15">
      <c r="A230" s="7"/>
      <c r="B230" s="99"/>
      <c r="C230" s="76"/>
      <c r="D230" s="76"/>
      <c r="E230" s="76"/>
      <c r="F230" s="76"/>
      <c r="G230" s="76"/>
      <c r="H230" s="76"/>
      <c r="I230" s="76"/>
      <c r="J230" s="76"/>
      <c r="K230" s="76"/>
      <c r="L230" s="55"/>
      <c r="M230" s="56" t="s">
        <v>2</v>
      </c>
      <c r="N230" s="57"/>
      <c r="O230" s="58"/>
      <c r="P230" s="56" t="s">
        <v>3</v>
      </c>
      <c r="Q230" s="59"/>
      <c r="S230" s="16"/>
      <c r="U230" s="16"/>
    </row>
    <row r="231" spans="1:25" ht="12" x14ac:dyDescent="0.15">
      <c r="A231" s="7"/>
      <c r="B231" s="103"/>
      <c r="C231" s="23"/>
      <c r="D231" s="23"/>
      <c r="E231" s="23"/>
      <c r="F231" s="23"/>
      <c r="G231" s="23"/>
      <c r="H231" s="23"/>
      <c r="I231" s="23"/>
      <c r="J231" s="23"/>
      <c r="K231" s="23"/>
      <c r="L231" s="33" t="s">
        <v>4</v>
      </c>
      <c r="M231" s="33" t="s">
        <v>114</v>
      </c>
      <c r="N231" s="77" t="s">
        <v>117</v>
      </c>
      <c r="O231" s="78" t="s">
        <v>4</v>
      </c>
      <c r="P231" s="33" t="s">
        <v>114</v>
      </c>
      <c r="Q231" s="79" t="s">
        <v>117</v>
      </c>
    </row>
    <row r="232" spans="1:25" ht="12" customHeight="1" x14ac:dyDescent="0.15">
      <c r="A232" s="7"/>
      <c r="B232" s="31"/>
      <c r="C232" s="122"/>
      <c r="D232" s="122"/>
      <c r="E232" s="122"/>
      <c r="F232" s="122"/>
      <c r="G232" s="122"/>
      <c r="H232" s="122"/>
      <c r="I232" s="122"/>
      <c r="J232" s="122"/>
      <c r="K232" s="80"/>
      <c r="L232" s="64"/>
      <c r="M232" s="64"/>
      <c r="N232" s="64"/>
      <c r="O232" s="66">
        <v>510</v>
      </c>
      <c r="P232" s="67">
        <v>395</v>
      </c>
      <c r="Q232" s="67">
        <v>115</v>
      </c>
      <c r="R232" s="11"/>
      <c r="S232" s="11"/>
      <c r="T232" s="11"/>
      <c r="U232" s="11"/>
      <c r="V232" s="11"/>
    </row>
    <row r="233" spans="1:25" ht="14.85" customHeight="1" x14ac:dyDescent="0.15">
      <c r="A233" s="7"/>
      <c r="B233" s="36" t="s">
        <v>212</v>
      </c>
      <c r="C233" s="123"/>
      <c r="D233" s="123"/>
      <c r="E233" s="123"/>
      <c r="F233" s="123"/>
      <c r="G233" s="123"/>
      <c r="H233" s="123"/>
      <c r="I233" s="123"/>
      <c r="J233" s="123"/>
      <c r="K233" s="23"/>
      <c r="L233" s="70">
        <v>101</v>
      </c>
      <c r="M233" s="70">
        <v>79</v>
      </c>
      <c r="N233" s="70">
        <v>22</v>
      </c>
      <c r="O233" s="69">
        <v>19.803921568627452</v>
      </c>
      <c r="P233" s="39">
        <v>20</v>
      </c>
      <c r="Q233" s="39">
        <v>19.130434782608695</v>
      </c>
      <c r="R233" s="9"/>
      <c r="T233" s="9"/>
      <c r="U233" s="9"/>
      <c r="V233" s="17"/>
    </row>
    <row r="234" spans="1:25" ht="14.85" customHeight="1" x14ac:dyDescent="0.15">
      <c r="A234" s="7"/>
      <c r="B234" s="36" t="s">
        <v>213</v>
      </c>
      <c r="C234" s="123"/>
      <c r="D234" s="123"/>
      <c r="E234" s="123"/>
      <c r="F234" s="123"/>
      <c r="G234" s="123"/>
      <c r="H234" s="123"/>
      <c r="I234" s="123"/>
      <c r="J234" s="123"/>
      <c r="K234" s="23"/>
      <c r="L234" s="70">
        <v>20</v>
      </c>
      <c r="M234" s="70">
        <v>17</v>
      </c>
      <c r="N234" s="70">
        <v>3</v>
      </c>
      <c r="O234" s="71">
        <v>3.9215686274509802</v>
      </c>
      <c r="P234" s="43">
        <v>4.3037974683544302</v>
      </c>
      <c r="Q234" s="43">
        <v>2.6086956521739131</v>
      </c>
      <c r="R234" s="9"/>
      <c r="T234" s="9"/>
      <c r="U234" s="9"/>
      <c r="V234" s="17"/>
    </row>
    <row r="235" spans="1:25" ht="14.85" customHeight="1" x14ac:dyDescent="0.15">
      <c r="A235" s="7"/>
      <c r="B235" s="36" t="s">
        <v>214</v>
      </c>
      <c r="C235" s="123"/>
      <c r="D235" s="123"/>
      <c r="E235" s="123"/>
      <c r="F235" s="123"/>
      <c r="G235" s="123"/>
      <c r="H235" s="123"/>
      <c r="I235" s="123"/>
      <c r="J235" s="123"/>
      <c r="K235" s="23"/>
      <c r="L235" s="70">
        <v>106</v>
      </c>
      <c r="M235" s="70">
        <v>82</v>
      </c>
      <c r="N235" s="70">
        <v>24</v>
      </c>
      <c r="O235" s="71">
        <v>20.784313725490197</v>
      </c>
      <c r="P235" s="43">
        <v>20.759493670886076</v>
      </c>
      <c r="Q235" s="43">
        <v>20.869565217391305</v>
      </c>
      <c r="R235" s="9"/>
      <c r="T235" s="9"/>
      <c r="U235" s="9"/>
      <c r="V235" s="17"/>
    </row>
    <row r="236" spans="1:25" ht="14.85" customHeight="1" x14ac:dyDescent="0.15">
      <c r="A236" s="7"/>
      <c r="B236" s="36" t="s">
        <v>215</v>
      </c>
      <c r="C236" s="123"/>
      <c r="D236" s="123"/>
      <c r="E236" s="123"/>
      <c r="F236" s="123"/>
      <c r="G236" s="123"/>
      <c r="H236" s="123"/>
      <c r="I236" s="123"/>
      <c r="J236" s="123"/>
      <c r="K236" s="23"/>
      <c r="L236" s="70">
        <v>192</v>
      </c>
      <c r="M236" s="70">
        <v>143</v>
      </c>
      <c r="N236" s="70">
        <v>49</v>
      </c>
      <c r="O236" s="71">
        <v>37.647058823529413</v>
      </c>
      <c r="P236" s="43">
        <v>36.202531645569621</v>
      </c>
      <c r="Q236" s="43">
        <v>42.608695652173914</v>
      </c>
      <c r="R236" s="9"/>
      <c r="T236" s="9"/>
      <c r="U236" s="9"/>
      <c r="V236" s="17"/>
    </row>
    <row r="237" spans="1:25" ht="14.85" customHeight="1" x14ac:dyDescent="0.15">
      <c r="A237" s="7"/>
      <c r="B237" s="191" t="s">
        <v>819</v>
      </c>
      <c r="C237" s="123"/>
      <c r="D237" s="123"/>
      <c r="E237" s="123"/>
      <c r="F237" s="123"/>
      <c r="G237" s="123"/>
      <c r="H237" s="123"/>
      <c r="I237" s="123"/>
      <c r="J237" s="123"/>
      <c r="K237" s="23"/>
      <c r="L237" s="70">
        <v>56</v>
      </c>
      <c r="M237" s="70">
        <v>42</v>
      </c>
      <c r="N237" s="70">
        <v>14</v>
      </c>
      <c r="O237" s="71">
        <v>10.980392156862745</v>
      </c>
      <c r="P237" s="43">
        <v>10.632911392405063</v>
      </c>
      <c r="Q237" s="43">
        <v>12.173913043478262</v>
      </c>
      <c r="R237" s="9"/>
      <c r="T237" s="9"/>
      <c r="U237" s="9"/>
      <c r="V237" s="17"/>
    </row>
    <row r="238" spans="1:25" ht="14.85" customHeight="1" x14ac:dyDescent="0.15">
      <c r="A238" s="7"/>
      <c r="B238" s="191" t="s">
        <v>216</v>
      </c>
      <c r="C238" s="123"/>
      <c r="D238" s="123"/>
      <c r="E238" s="123"/>
      <c r="F238" s="123"/>
      <c r="G238" s="123"/>
      <c r="H238" s="123"/>
      <c r="I238" s="123"/>
      <c r="J238" s="123"/>
      <c r="K238" s="23"/>
      <c r="L238" s="70">
        <v>30</v>
      </c>
      <c r="M238" s="70">
        <v>21</v>
      </c>
      <c r="N238" s="70">
        <v>9</v>
      </c>
      <c r="O238" s="71">
        <v>5.8823529411764701</v>
      </c>
      <c r="P238" s="43">
        <v>5.3164556962025316</v>
      </c>
      <c r="Q238" s="43">
        <v>7.8260869565217401</v>
      </c>
      <c r="R238" s="9"/>
      <c r="T238" s="9"/>
      <c r="U238" s="9"/>
      <c r="V238" s="17"/>
    </row>
    <row r="239" spans="1:25" ht="14.85" customHeight="1" x14ac:dyDescent="0.15">
      <c r="A239" s="7"/>
      <c r="B239" s="191" t="s">
        <v>820</v>
      </c>
      <c r="C239" s="123"/>
      <c r="D239" s="123"/>
      <c r="E239" s="123"/>
      <c r="F239" s="123"/>
      <c r="G239" s="123"/>
      <c r="H239" s="123"/>
      <c r="I239" s="123"/>
      <c r="J239" s="123"/>
      <c r="K239" s="23"/>
      <c r="L239" s="70">
        <v>57</v>
      </c>
      <c r="M239" s="70">
        <v>43</v>
      </c>
      <c r="N239" s="70">
        <v>14</v>
      </c>
      <c r="O239" s="71">
        <v>11.176470588235295</v>
      </c>
      <c r="P239" s="43">
        <v>10.886075949367088</v>
      </c>
      <c r="Q239" s="43">
        <v>12.173913043478262</v>
      </c>
      <c r="R239" s="9"/>
      <c r="T239" s="9"/>
      <c r="U239" s="9"/>
      <c r="V239" s="17"/>
    </row>
    <row r="240" spans="1:25" ht="14.85" customHeight="1" x14ac:dyDescent="0.15">
      <c r="A240" s="7"/>
      <c r="B240" s="191" t="s">
        <v>217</v>
      </c>
      <c r="C240" s="123"/>
      <c r="D240" s="123"/>
      <c r="E240" s="123"/>
      <c r="F240" s="123"/>
      <c r="G240" s="123"/>
      <c r="H240" s="123"/>
      <c r="I240" s="123"/>
      <c r="J240" s="123"/>
      <c r="K240" s="23"/>
      <c r="L240" s="70">
        <v>217</v>
      </c>
      <c r="M240" s="70">
        <v>161</v>
      </c>
      <c r="N240" s="70">
        <v>56</v>
      </c>
      <c r="O240" s="71">
        <v>42.549019607843135</v>
      </c>
      <c r="P240" s="43">
        <v>40.75949367088608</v>
      </c>
      <c r="Q240" s="43">
        <v>48.695652173913047</v>
      </c>
      <c r="R240" s="9"/>
      <c r="T240" s="9"/>
      <c r="U240" s="9"/>
      <c r="V240" s="17"/>
    </row>
    <row r="241" spans="1:38" ht="14.85" customHeight="1" x14ac:dyDescent="0.15">
      <c r="A241" s="7"/>
      <c r="B241" s="36" t="s">
        <v>191</v>
      </c>
      <c r="C241" s="123"/>
      <c r="D241" s="123"/>
      <c r="E241" s="123"/>
      <c r="F241" s="123"/>
      <c r="G241" s="123"/>
      <c r="H241" s="123"/>
      <c r="I241" s="123"/>
      <c r="J241" s="123"/>
      <c r="K241" s="23"/>
      <c r="L241" s="70">
        <v>32</v>
      </c>
      <c r="M241" s="70">
        <v>24</v>
      </c>
      <c r="N241" s="70">
        <v>8</v>
      </c>
      <c r="O241" s="71">
        <v>6.2745098039215685</v>
      </c>
      <c r="P241" s="43">
        <v>6.0759493670886071</v>
      </c>
      <c r="Q241" s="43">
        <v>6.9565217391304346</v>
      </c>
      <c r="R241" s="9"/>
      <c r="T241" s="9"/>
      <c r="U241" s="9"/>
      <c r="V241" s="17"/>
    </row>
    <row r="242" spans="1:38" ht="14.85" customHeight="1" x14ac:dyDescent="0.15">
      <c r="A242" s="7"/>
      <c r="B242" s="31" t="s">
        <v>0</v>
      </c>
      <c r="C242" s="122"/>
      <c r="D242" s="122"/>
      <c r="E242" s="122"/>
      <c r="F242" s="122"/>
      <c r="G242" s="122"/>
      <c r="H242" s="122"/>
      <c r="I242" s="122"/>
      <c r="J242" s="122"/>
      <c r="K242" s="80"/>
      <c r="L242" s="81">
        <v>61</v>
      </c>
      <c r="M242" s="81">
        <v>55</v>
      </c>
      <c r="N242" s="81">
        <v>6</v>
      </c>
      <c r="O242" s="83">
        <v>11.96078431372549</v>
      </c>
      <c r="P242" s="114">
        <v>13.924050632911392</v>
      </c>
      <c r="Q242" s="114">
        <v>5.2173913043478262</v>
      </c>
      <c r="R242" s="3"/>
      <c r="T242" s="3"/>
      <c r="U242" s="3"/>
      <c r="V242" s="17"/>
    </row>
    <row r="243" spans="1:38" ht="14.85" customHeight="1" x14ac:dyDescent="0.15">
      <c r="A243" s="7"/>
      <c r="B243" s="46" t="s">
        <v>1</v>
      </c>
      <c r="C243" s="117"/>
      <c r="D243" s="117"/>
      <c r="E243" s="117"/>
      <c r="F243" s="117"/>
      <c r="G243" s="117"/>
      <c r="H243" s="117"/>
      <c r="I243" s="117"/>
      <c r="J243" s="117"/>
      <c r="K243" s="28"/>
      <c r="L243" s="47">
        <v>872</v>
      </c>
      <c r="M243" s="47">
        <v>667</v>
      </c>
      <c r="N243" s="47">
        <v>205</v>
      </c>
      <c r="O243" s="74" t="s">
        <v>808</v>
      </c>
      <c r="P243" s="75" t="s">
        <v>808</v>
      </c>
      <c r="Q243" s="75" t="s">
        <v>808</v>
      </c>
      <c r="R243" s="3"/>
      <c r="S243" s="3"/>
      <c r="T243" s="3"/>
      <c r="U243" s="3"/>
      <c r="V243" s="17"/>
    </row>
    <row r="244" spans="1:38" ht="14.85" customHeight="1" x14ac:dyDescent="0.15">
      <c r="A244" s="7"/>
      <c r="B244" s="86"/>
      <c r="C244" s="86"/>
      <c r="D244" s="86"/>
      <c r="E244" s="86"/>
      <c r="F244" s="86"/>
      <c r="G244" s="87"/>
      <c r="H244" s="52"/>
      <c r="I244" s="52"/>
      <c r="J244" s="52"/>
      <c r="K244" s="92"/>
      <c r="L244" s="92"/>
      <c r="M244" s="92"/>
      <c r="N244" s="92"/>
      <c r="O244" s="92"/>
      <c r="P244" s="92"/>
      <c r="Q244" s="92"/>
      <c r="R244" s="17"/>
    </row>
    <row r="245" spans="1:38" ht="14.85" customHeight="1" x14ac:dyDescent="0.15">
      <c r="A245" s="7" t="s">
        <v>224</v>
      </c>
      <c r="B245" s="86"/>
      <c r="C245" s="86"/>
      <c r="D245" s="86"/>
      <c r="E245" s="86"/>
      <c r="F245" s="86"/>
      <c r="G245" s="87"/>
      <c r="H245" s="52"/>
      <c r="I245" s="52"/>
      <c r="J245" s="52"/>
      <c r="K245" s="92"/>
      <c r="L245" s="92"/>
      <c r="M245" s="92"/>
      <c r="N245" s="92"/>
      <c r="O245" s="92"/>
      <c r="P245" s="92"/>
      <c r="Q245" s="92"/>
      <c r="R245" s="17"/>
    </row>
    <row r="246" spans="1:38" ht="15" customHeight="1" x14ac:dyDescent="0.15">
      <c r="A246" s="7" t="s">
        <v>235</v>
      </c>
      <c r="B246" s="24"/>
      <c r="C246" s="8"/>
      <c r="D246" s="8"/>
      <c r="E246" s="8"/>
      <c r="F246" s="23"/>
      <c r="G246" s="23"/>
      <c r="H246" s="8"/>
      <c r="I246" s="8"/>
      <c r="J246" s="8"/>
      <c r="K246" s="8"/>
      <c r="L246" s="8"/>
      <c r="M246" s="8"/>
      <c r="N246" s="8"/>
      <c r="O246" s="8"/>
      <c r="P246" s="8"/>
      <c r="Q246" s="8"/>
      <c r="Z246" s="2"/>
      <c r="AA246" s="2"/>
      <c r="AB246" s="2"/>
      <c r="AC246" s="2"/>
      <c r="AD246" s="2"/>
      <c r="AE246" s="2"/>
    </row>
    <row r="247" spans="1:38" ht="13.65" customHeight="1" x14ac:dyDescent="0.15">
      <c r="A247" s="7"/>
      <c r="B247" s="99"/>
      <c r="C247" s="76"/>
      <c r="D247" s="76"/>
      <c r="E247" s="76"/>
      <c r="F247" s="76"/>
      <c r="G247" s="76"/>
      <c r="H247" s="55"/>
      <c r="I247" s="56" t="s">
        <v>2</v>
      </c>
      <c r="J247" s="57"/>
      <c r="K247" s="58"/>
      <c r="L247" s="56" t="s">
        <v>3</v>
      </c>
      <c r="M247" s="59"/>
      <c r="N247" s="8"/>
      <c r="O247" s="8"/>
      <c r="P247" s="8"/>
      <c r="Q247" s="8"/>
      <c r="AB247" s="2"/>
      <c r="AC247" s="2"/>
      <c r="AD247" s="2"/>
      <c r="AE247" s="2"/>
      <c r="AF247" s="2"/>
      <c r="AG247" s="2"/>
    </row>
    <row r="248" spans="1:38" ht="12" customHeight="1" x14ac:dyDescent="0.15">
      <c r="A248" s="7"/>
      <c r="B248" s="103"/>
      <c r="C248" s="23"/>
      <c r="D248" s="23"/>
      <c r="E248" s="23"/>
      <c r="F248" s="23"/>
      <c r="G248" s="23"/>
      <c r="H248" s="33" t="s">
        <v>4</v>
      </c>
      <c r="I248" s="33" t="s">
        <v>114</v>
      </c>
      <c r="J248" s="77" t="s">
        <v>117</v>
      </c>
      <c r="K248" s="78" t="s">
        <v>4</v>
      </c>
      <c r="L248" s="33" t="s">
        <v>114</v>
      </c>
      <c r="M248" s="79" t="s">
        <v>117</v>
      </c>
      <c r="N248" s="8"/>
      <c r="O248" s="72"/>
      <c r="P248" s="8"/>
      <c r="Q248" s="8"/>
      <c r="AB248" s="2"/>
      <c r="AC248" s="2"/>
      <c r="AD248" s="2"/>
      <c r="AE248" s="2"/>
      <c r="AF248" s="2"/>
      <c r="AG248" s="2"/>
    </row>
    <row r="249" spans="1:38" ht="12" customHeight="1" x14ac:dyDescent="0.15">
      <c r="A249" s="7"/>
      <c r="B249" s="31"/>
      <c r="C249" s="122"/>
      <c r="D249" s="122"/>
      <c r="E249" s="122"/>
      <c r="F249" s="122"/>
      <c r="G249" s="80"/>
      <c r="H249" s="64"/>
      <c r="I249" s="64"/>
      <c r="J249" s="65"/>
      <c r="K249" s="66">
        <v>1148</v>
      </c>
      <c r="L249" s="67">
        <v>902</v>
      </c>
      <c r="M249" s="67">
        <v>246</v>
      </c>
      <c r="N249" s="126"/>
      <c r="O249" s="126"/>
      <c r="P249" s="126"/>
      <c r="Q249" s="8"/>
      <c r="AB249" s="2"/>
      <c r="AC249" s="2"/>
      <c r="AD249" s="2"/>
      <c r="AE249" s="2"/>
      <c r="AF249" s="2"/>
      <c r="AG249" s="2"/>
      <c r="AI249" s="11"/>
      <c r="AJ249" s="11"/>
    </row>
    <row r="250" spans="1:38" ht="15" customHeight="1" x14ac:dyDescent="0.15">
      <c r="A250" s="7"/>
      <c r="B250" s="36" t="s">
        <v>236</v>
      </c>
      <c r="C250" s="123"/>
      <c r="D250" s="123"/>
      <c r="E250" s="123"/>
      <c r="F250" s="123"/>
      <c r="G250" s="23"/>
      <c r="H250" s="68">
        <v>326</v>
      </c>
      <c r="I250" s="68">
        <v>243</v>
      </c>
      <c r="J250" s="37">
        <v>83</v>
      </c>
      <c r="K250" s="69">
        <v>28.397212543554005</v>
      </c>
      <c r="L250" s="39">
        <v>26.940133037694014</v>
      </c>
      <c r="M250" s="39">
        <v>33.739837398373986</v>
      </c>
      <c r="N250" s="127"/>
      <c r="O250" s="127"/>
      <c r="P250" s="127"/>
      <c r="Q250" s="8"/>
      <c r="AB250" s="2"/>
      <c r="AC250" s="2"/>
      <c r="AD250" s="2"/>
      <c r="AE250" s="2"/>
      <c r="AF250" s="2"/>
      <c r="AG250" s="2"/>
      <c r="AI250" s="9"/>
      <c r="AJ250" s="9"/>
    </row>
    <row r="251" spans="1:38" ht="15" customHeight="1" x14ac:dyDescent="0.15">
      <c r="A251" s="7"/>
      <c r="B251" s="36" t="s">
        <v>237</v>
      </c>
      <c r="C251" s="123"/>
      <c r="D251" s="123"/>
      <c r="E251" s="123"/>
      <c r="F251" s="123"/>
      <c r="G251" s="23"/>
      <c r="H251" s="70">
        <v>170</v>
      </c>
      <c r="I251" s="70">
        <v>153</v>
      </c>
      <c r="J251" s="70">
        <v>17</v>
      </c>
      <c r="K251" s="71">
        <v>14.80836236933798</v>
      </c>
      <c r="L251" s="43">
        <v>16.962305986696229</v>
      </c>
      <c r="M251" s="43">
        <v>6.9105691056910574</v>
      </c>
      <c r="N251" s="127"/>
      <c r="O251" s="127"/>
      <c r="P251" s="127"/>
      <c r="Q251" s="8"/>
      <c r="AB251" s="2"/>
      <c r="AC251" s="2"/>
      <c r="AD251" s="2"/>
      <c r="AE251" s="2"/>
      <c r="AF251" s="2"/>
      <c r="AG251" s="2"/>
      <c r="AI251" s="9"/>
      <c r="AJ251" s="9"/>
    </row>
    <row r="252" spans="1:38" ht="15" customHeight="1" x14ac:dyDescent="0.15">
      <c r="A252" s="7"/>
      <c r="B252" s="36" t="s">
        <v>238</v>
      </c>
      <c r="C252" s="123"/>
      <c r="D252" s="123"/>
      <c r="E252" s="123"/>
      <c r="F252" s="123"/>
      <c r="G252" s="23"/>
      <c r="H252" s="70">
        <v>34</v>
      </c>
      <c r="I252" s="70">
        <v>28</v>
      </c>
      <c r="J252" s="70">
        <v>6</v>
      </c>
      <c r="K252" s="71">
        <v>2.9616724738675959</v>
      </c>
      <c r="L252" s="43">
        <v>3.1042128603104215</v>
      </c>
      <c r="M252" s="43">
        <v>2.4390243902439024</v>
      </c>
      <c r="N252" s="127"/>
      <c r="O252" s="127"/>
      <c r="P252" s="127"/>
      <c r="Q252" s="8"/>
      <c r="AB252" s="2"/>
      <c r="AC252" s="2"/>
      <c r="AD252" s="2"/>
      <c r="AE252" s="2"/>
      <c r="AF252" s="2"/>
      <c r="AG252" s="2"/>
      <c r="AI252" s="9"/>
      <c r="AJ252" s="9"/>
    </row>
    <row r="253" spans="1:38" ht="15" customHeight="1" x14ac:dyDescent="0.15">
      <c r="A253" s="7"/>
      <c r="B253" s="36" t="s">
        <v>239</v>
      </c>
      <c r="C253" s="123"/>
      <c r="D253" s="123"/>
      <c r="E253" s="123"/>
      <c r="F253" s="123"/>
      <c r="G253" s="23"/>
      <c r="H253" s="70">
        <v>297</v>
      </c>
      <c r="I253" s="70">
        <v>237</v>
      </c>
      <c r="J253" s="70">
        <v>60</v>
      </c>
      <c r="K253" s="71">
        <v>25.871080139372822</v>
      </c>
      <c r="L253" s="43">
        <v>26.274944567627497</v>
      </c>
      <c r="M253" s="43">
        <v>24.390243902439025</v>
      </c>
      <c r="N253" s="127"/>
      <c r="O253" s="127"/>
      <c r="P253" s="127"/>
      <c r="Q253" s="127"/>
      <c r="R253" s="9"/>
      <c r="AB253" s="2"/>
      <c r="AC253" s="2"/>
      <c r="AD253" s="2"/>
      <c r="AE253" s="2"/>
      <c r="AF253" s="2"/>
      <c r="AG253" s="2"/>
      <c r="AI253" s="9"/>
      <c r="AJ253" s="9"/>
      <c r="AK253" s="9"/>
      <c r="AL253" s="9"/>
    </row>
    <row r="254" spans="1:38" ht="15" customHeight="1" x14ac:dyDescent="0.15">
      <c r="A254" s="7"/>
      <c r="B254" s="36" t="s">
        <v>191</v>
      </c>
      <c r="C254" s="123"/>
      <c r="D254" s="123"/>
      <c r="E254" s="123"/>
      <c r="F254" s="123"/>
      <c r="G254" s="23"/>
      <c r="H254" s="70">
        <v>131</v>
      </c>
      <c r="I254" s="70">
        <v>98</v>
      </c>
      <c r="J254" s="70">
        <v>33</v>
      </c>
      <c r="K254" s="71">
        <v>11.411149825783973</v>
      </c>
      <c r="L254" s="43">
        <v>10.864745011086473</v>
      </c>
      <c r="M254" s="43">
        <v>13.414634146341465</v>
      </c>
      <c r="N254" s="127"/>
      <c r="O254" s="127"/>
      <c r="P254" s="127"/>
      <c r="Q254" s="127"/>
      <c r="R254" s="9"/>
      <c r="AB254" s="2"/>
      <c r="AC254" s="2"/>
      <c r="AD254" s="2"/>
      <c r="AE254" s="2"/>
      <c r="AF254" s="2"/>
      <c r="AG254" s="2"/>
      <c r="AI254" s="9"/>
      <c r="AJ254" s="9"/>
      <c r="AK254" s="9"/>
      <c r="AL254" s="9"/>
    </row>
    <row r="255" spans="1:38" ht="15" customHeight="1" x14ac:dyDescent="0.15">
      <c r="A255" s="7"/>
      <c r="B255" s="31" t="s">
        <v>0</v>
      </c>
      <c r="C255" s="122"/>
      <c r="D255" s="122"/>
      <c r="E255" s="122"/>
      <c r="F255" s="122"/>
      <c r="G255" s="80"/>
      <c r="H255" s="81">
        <v>190</v>
      </c>
      <c r="I255" s="81">
        <v>143</v>
      </c>
      <c r="J255" s="81">
        <v>47</v>
      </c>
      <c r="K255" s="83">
        <v>16.550522648083625</v>
      </c>
      <c r="L255" s="114">
        <v>15.853658536585366</v>
      </c>
      <c r="M255" s="114">
        <v>19.105691056910569</v>
      </c>
      <c r="N255" s="92"/>
      <c r="O255" s="92"/>
      <c r="P255" s="92"/>
      <c r="Q255" s="92"/>
      <c r="R255" s="3"/>
      <c r="AB255" s="2"/>
      <c r="AC255" s="2"/>
      <c r="AD255" s="2"/>
      <c r="AE255" s="2"/>
      <c r="AF255" s="2"/>
      <c r="AG255" s="2"/>
      <c r="AI255" s="3"/>
      <c r="AJ255" s="3"/>
      <c r="AK255" s="3"/>
      <c r="AL255" s="3"/>
    </row>
    <row r="256" spans="1:38" ht="15" customHeight="1" x14ac:dyDescent="0.15">
      <c r="A256" s="7"/>
      <c r="B256" s="46" t="s">
        <v>1</v>
      </c>
      <c r="C256" s="117"/>
      <c r="D256" s="117"/>
      <c r="E256" s="117"/>
      <c r="F256" s="117"/>
      <c r="G256" s="28"/>
      <c r="H256" s="47">
        <v>1148</v>
      </c>
      <c r="I256" s="47">
        <v>902</v>
      </c>
      <c r="J256" s="47">
        <v>246</v>
      </c>
      <c r="K256" s="74">
        <v>100.00000000000001</v>
      </c>
      <c r="L256" s="75">
        <v>100</v>
      </c>
      <c r="M256" s="75">
        <v>100.00000000000001</v>
      </c>
      <c r="N256" s="92"/>
      <c r="O256" s="92"/>
      <c r="P256" s="92"/>
      <c r="Q256" s="92"/>
      <c r="R256" s="3"/>
      <c r="AB256" s="2"/>
      <c r="AC256" s="2"/>
      <c r="AD256" s="2"/>
      <c r="AE256" s="2"/>
      <c r="AF256" s="2"/>
      <c r="AG256" s="2"/>
      <c r="AI256" s="3"/>
      <c r="AJ256" s="3"/>
      <c r="AK256" s="3"/>
      <c r="AL256" s="3"/>
    </row>
    <row r="257" spans="1:38" ht="15" customHeight="1" x14ac:dyDescent="0.15">
      <c r="A257" s="7"/>
      <c r="B257" s="86"/>
      <c r="C257" s="86"/>
      <c r="D257" s="87"/>
      <c r="E257" s="87"/>
      <c r="F257" s="87"/>
      <c r="G257" s="87"/>
      <c r="H257" s="87"/>
      <c r="I257" s="87"/>
      <c r="J257" s="89"/>
      <c r="K257" s="90"/>
      <c r="L257" s="8"/>
      <c r="M257" s="8"/>
      <c r="N257" s="8"/>
      <c r="O257" s="8"/>
      <c r="P257" s="8"/>
      <c r="Q257" s="8"/>
      <c r="AB257" s="2"/>
      <c r="AC257" s="2"/>
      <c r="AD257" s="2"/>
      <c r="AE257" s="2"/>
      <c r="AF257" s="2"/>
      <c r="AG257" s="2"/>
    </row>
    <row r="258" spans="1:38" ht="15" customHeight="1" x14ac:dyDescent="0.15">
      <c r="A258" s="7" t="s">
        <v>225</v>
      </c>
      <c r="B258" s="24"/>
      <c r="C258" s="24"/>
      <c r="D258" s="23"/>
      <c r="E258" s="23"/>
      <c r="F258" s="23"/>
      <c r="G258" s="23"/>
      <c r="H258" s="23"/>
      <c r="I258" s="23"/>
      <c r="J258" s="23"/>
      <c r="K258" s="23"/>
      <c r="L258" s="8"/>
      <c r="M258" s="8"/>
      <c r="N258" s="8"/>
      <c r="O258" s="8"/>
      <c r="P258" s="8"/>
      <c r="Q258" s="8"/>
      <c r="AB258" s="2"/>
      <c r="AC258" s="2"/>
      <c r="AD258" s="2"/>
      <c r="AE258" s="2"/>
      <c r="AF258" s="2"/>
      <c r="AG258" s="2"/>
    </row>
    <row r="259" spans="1:38" ht="13.65" customHeight="1" x14ac:dyDescent="0.15">
      <c r="A259" s="7"/>
      <c r="B259" s="99"/>
      <c r="C259" s="76"/>
      <c r="D259" s="76"/>
      <c r="E259" s="76"/>
      <c r="F259" s="76"/>
      <c r="G259" s="76"/>
      <c r="H259" s="55"/>
      <c r="I259" s="56" t="s">
        <v>2</v>
      </c>
      <c r="J259" s="57"/>
      <c r="K259" s="58"/>
      <c r="L259" s="56" t="s">
        <v>3</v>
      </c>
      <c r="M259" s="59"/>
      <c r="N259" s="8"/>
      <c r="O259" s="8"/>
      <c r="P259" s="8"/>
      <c r="Q259" s="8"/>
      <c r="AB259" s="2"/>
      <c r="AC259" s="2"/>
      <c r="AD259" s="2"/>
      <c r="AE259" s="2"/>
      <c r="AF259" s="2"/>
      <c r="AG259" s="2"/>
    </row>
    <row r="260" spans="1:38" ht="12" customHeight="1" x14ac:dyDescent="0.15">
      <c r="A260" s="7"/>
      <c r="B260" s="103"/>
      <c r="C260" s="23"/>
      <c r="D260" s="23"/>
      <c r="E260" s="23"/>
      <c r="F260" s="23"/>
      <c r="G260" s="23"/>
      <c r="H260" s="33" t="s">
        <v>4</v>
      </c>
      <c r="I260" s="33" t="s">
        <v>114</v>
      </c>
      <c r="J260" s="77" t="s">
        <v>117</v>
      </c>
      <c r="K260" s="78" t="s">
        <v>4</v>
      </c>
      <c r="L260" s="33" t="s">
        <v>114</v>
      </c>
      <c r="M260" s="79" t="s">
        <v>117</v>
      </c>
      <c r="N260" s="8"/>
      <c r="O260" s="8"/>
      <c r="P260" s="8"/>
      <c r="Q260" s="8"/>
      <c r="AB260" s="2"/>
      <c r="AC260" s="2"/>
      <c r="AD260" s="2"/>
      <c r="AE260" s="2"/>
      <c r="AF260" s="2"/>
      <c r="AG260" s="2"/>
    </row>
    <row r="261" spans="1:38" ht="12" customHeight="1" x14ac:dyDescent="0.15">
      <c r="A261" s="7"/>
      <c r="B261" s="31"/>
      <c r="C261" s="122"/>
      <c r="D261" s="122"/>
      <c r="E261" s="122"/>
      <c r="F261" s="122"/>
      <c r="G261" s="80"/>
      <c r="H261" s="64"/>
      <c r="I261" s="64"/>
      <c r="J261" s="65"/>
      <c r="K261" s="66">
        <v>1148</v>
      </c>
      <c r="L261" s="67">
        <v>902</v>
      </c>
      <c r="M261" s="420">
        <v>246</v>
      </c>
      <c r="N261" s="126"/>
      <c r="O261" s="126"/>
      <c r="P261" s="126"/>
      <c r="Q261" s="126"/>
      <c r="R261" s="11"/>
      <c r="AB261" s="2"/>
      <c r="AC261" s="2"/>
      <c r="AD261" s="2"/>
      <c r="AE261" s="2"/>
      <c r="AF261" s="2"/>
      <c r="AG261" s="2"/>
      <c r="AI261" s="11"/>
      <c r="AJ261" s="11"/>
      <c r="AK261" s="11"/>
      <c r="AL261" s="11"/>
    </row>
    <row r="262" spans="1:38" ht="14.85" customHeight="1" x14ac:dyDescent="0.15">
      <c r="A262" s="7"/>
      <c r="B262" s="36" t="s">
        <v>218</v>
      </c>
      <c r="C262" s="123"/>
      <c r="D262" s="123"/>
      <c r="E262" s="123"/>
      <c r="F262" s="123"/>
      <c r="G262" s="23"/>
      <c r="H262" s="70">
        <v>0</v>
      </c>
      <c r="I262" s="70">
        <v>0</v>
      </c>
      <c r="J262" s="70">
        <v>0</v>
      </c>
      <c r="K262" s="408">
        <v>0</v>
      </c>
      <c r="L262" s="411">
        <v>0</v>
      </c>
      <c r="M262" s="408">
        <v>0</v>
      </c>
      <c r="N262" s="127"/>
      <c r="O262" s="127"/>
      <c r="P262" s="127"/>
      <c r="Q262" s="127"/>
      <c r="R262" s="9"/>
      <c r="AB262" s="2"/>
      <c r="AC262" s="2"/>
      <c r="AD262" s="2"/>
      <c r="AE262" s="2"/>
      <c r="AF262" s="2"/>
      <c r="AG262" s="2"/>
      <c r="AI262" s="9"/>
      <c r="AJ262" s="9"/>
      <c r="AK262" s="9"/>
      <c r="AL262" s="9"/>
    </row>
    <row r="263" spans="1:38" ht="14.85" customHeight="1" x14ac:dyDescent="0.15">
      <c r="A263" s="7"/>
      <c r="B263" s="36" t="s">
        <v>219</v>
      </c>
      <c r="C263" s="123"/>
      <c r="D263" s="123"/>
      <c r="E263" s="123"/>
      <c r="F263" s="123"/>
      <c r="G263" s="23"/>
      <c r="H263" s="70">
        <v>1</v>
      </c>
      <c r="I263" s="70">
        <v>1</v>
      </c>
      <c r="J263" s="70">
        <v>0</v>
      </c>
      <c r="K263" s="261">
        <v>8.7108013937282236E-2</v>
      </c>
      <c r="L263" s="312">
        <v>0.11086474501108648</v>
      </c>
      <c r="M263" s="415">
        <v>0</v>
      </c>
      <c r="N263" s="127"/>
      <c r="O263" s="127"/>
      <c r="P263" s="127"/>
      <c r="Q263" s="127"/>
      <c r="R263" s="9"/>
      <c r="AB263" s="2"/>
      <c r="AC263" s="2"/>
      <c r="AD263" s="2"/>
      <c r="AE263" s="2"/>
      <c r="AF263" s="2"/>
      <c r="AG263" s="2"/>
      <c r="AI263" s="9"/>
      <c r="AJ263" s="9"/>
      <c r="AK263" s="9"/>
      <c r="AL263" s="9"/>
    </row>
    <row r="264" spans="1:38" ht="14.85" customHeight="1" x14ac:dyDescent="0.15">
      <c r="A264" s="7"/>
      <c r="B264" s="36" t="s">
        <v>64</v>
      </c>
      <c r="C264" s="123"/>
      <c r="D264" s="123"/>
      <c r="E264" s="123"/>
      <c r="F264" s="123"/>
      <c r="G264" s="23"/>
      <c r="H264" s="70">
        <v>44</v>
      </c>
      <c r="I264" s="70">
        <v>11</v>
      </c>
      <c r="J264" s="70">
        <v>33</v>
      </c>
      <c r="K264" s="261">
        <v>3.8327526132404177</v>
      </c>
      <c r="L264" s="312">
        <v>1.2195121951219512</v>
      </c>
      <c r="M264" s="262">
        <v>13.414634146341465</v>
      </c>
      <c r="N264" s="127"/>
      <c r="O264" s="127"/>
      <c r="P264" s="127"/>
      <c r="Q264" s="127"/>
      <c r="R264" s="9"/>
      <c r="AB264" s="2"/>
      <c r="AC264" s="2"/>
      <c r="AD264" s="2"/>
      <c r="AE264" s="2"/>
      <c r="AF264" s="2"/>
      <c r="AG264" s="2"/>
      <c r="AI264" s="9"/>
      <c r="AJ264" s="9"/>
      <c r="AK264" s="9"/>
      <c r="AL264" s="9"/>
    </row>
    <row r="265" spans="1:38" ht="14.85" customHeight="1" x14ac:dyDescent="0.15">
      <c r="A265" s="7"/>
      <c r="B265" s="36" t="s">
        <v>63</v>
      </c>
      <c r="C265" s="123"/>
      <c r="D265" s="123"/>
      <c r="E265" s="123"/>
      <c r="F265" s="123"/>
      <c r="G265" s="23"/>
      <c r="H265" s="70">
        <v>167</v>
      </c>
      <c r="I265" s="70">
        <v>58</v>
      </c>
      <c r="J265" s="70">
        <v>109</v>
      </c>
      <c r="K265" s="261">
        <v>14.547038327526133</v>
      </c>
      <c r="L265" s="312">
        <v>6.4301552106430151</v>
      </c>
      <c r="M265" s="262">
        <v>44.308943089430898</v>
      </c>
      <c r="N265" s="127"/>
      <c r="O265" s="127"/>
      <c r="P265" s="127"/>
      <c r="Q265" s="127"/>
      <c r="R265" s="9"/>
      <c r="AB265" s="2"/>
      <c r="AC265" s="2"/>
      <c r="AD265" s="2"/>
      <c r="AE265" s="2"/>
      <c r="AF265" s="2"/>
      <c r="AG265" s="2"/>
      <c r="AI265" s="9"/>
      <c r="AJ265" s="9"/>
      <c r="AK265" s="9"/>
      <c r="AL265" s="9"/>
    </row>
    <row r="266" spans="1:38" ht="14.85" customHeight="1" x14ac:dyDescent="0.15">
      <c r="A266" s="7"/>
      <c r="B266" s="36" t="s">
        <v>73</v>
      </c>
      <c r="C266" s="123"/>
      <c r="D266" s="123"/>
      <c r="E266" s="123"/>
      <c r="F266" s="123"/>
      <c r="G266" s="23"/>
      <c r="H266" s="70">
        <v>296</v>
      </c>
      <c r="I266" s="70">
        <v>214</v>
      </c>
      <c r="J266" s="70">
        <v>82</v>
      </c>
      <c r="K266" s="261">
        <v>25.78397212543554</v>
      </c>
      <c r="L266" s="312">
        <v>23.725055432372503</v>
      </c>
      <c r="M266" s="262">
        <v>33.333333333333329</v>
      </c>
      <c r="N266" s="127"/>
      <c r="O266" s="127"/>
      <c r="P266" s="127"/>
      <c r="Q266" s="127"/>
      <c r="R266" s="9"/>
      <c r="AB266" s="2"/>
      <c r="AC266" s="2"/>
      <c r="AD266" s="2"/>
      <c r="AE266" s="2"/>
      <c r="AF266" s="2"/>
      <c r="AG266" s="2"/>
      <c r="AI266" s="9"/>
      <c r="AJ266" s="9"/>
      <c r="AK266" s="9"/>
      <c r="AL266" s="9"/>
    </row>
    <row r="267" spans="1:38" ht="14.85" customHeight="1" x14ac:dyDescent="0.15">
      <c r="A267" s="7"/>
      <c r="B267" s="36" t="s">
        <v>76</v>
      </c>
      <c r="C267" s="123"/>
      <c r="D267" s="123"/>
      <c r="E267" s="123"/>
      <c r="F267" s="123"/>
      <c r="G267" s="23"/>
      <c r="H267" s="70">
        <v>230</v>
      </c>
      <c r="I267" s="70">
        <v>225</v>
      </c>
      <c r="J267" s="70">
        <v>5</v>
      </c>
      <c r="K267" s="261">
        <v>20.034843205574912</v>
      </c>
      <c r="L267" s="312">
        <v>24.944567627494457</v>
      </c>
      <c r="M267" s="262">
        <v>2.0325203252032518</v>
      </c>
      <c r="N267" s="127"/>
      <c r="O267" s="127"/>
      <c r="P267" s="127"/>
      <c r="Q267" s="127"/>
      <c r="R267" s="9"/>
      <c r="AB267" s="2"/>
      <c r="AC267" s="2"/>
      <c r="AD267" s="2"/>
      <c r="AE267" s="2"/>
      <c r="AF267" s="2"/>
      <c r="AG267" s="2"/>
      <c r="AI267" s="9"/>
      <c r="AJ267" s="9"/>
      <c r="AK267" s="9"/>
      <c r="AL267" s="9"/>
    </row>
    <row r="268" spans="1:38" ht="14.85" customHeight="1" x14ac:dyDescent="0.15">
      <c r="A268" s="7"/>
      <c r="B268" s="36" t="s">
        <v>77</v>
      </c>
      <c r="C268" s="123"/>
      <c r="D268" s="123"/>
      <c r="E268" s="123"/>
      <c r="F268" s="123"/>
      <c r="G268" s="23"/>
      <c r="H268" s="70">
        <v>342</v>
      </c>
      <c r="I268" s="70">
        <v>340</v>
      </c>
      <c r="J268" s="70">
        <v>2</v>
      </c>
      <c r="K268" s="261">
        <v>29.790940766550523</v>
      </c>
      <c r="L268" s="312">
        <v>37.694013303769403</v>
      </c>
      <c r="M268" s="262">
        <v>0.81300813008130091</v>
      </c>
      <c r="N268" s="127"/>
      <c r="O268" s="127"/>
      <c r="P268" s="127"/>
      <c r="Q268" s="127"/>
      <c r="R268" s="9"/>
      <c r="AB268" s="2"/>
      <c r="AC268" s="2"/>
      <c r="AD268" s="2"/>
      <c r="AE268" s="2"/>
      <c r="AF268" s="2"/>
      <c r="AG268" s="2"/>
      <c r="AI268" s="9"/>
      <c r="AJ268" s="9"/>
      <c r="AK268" s="9"/>
      <c r="AL268" s="9"/>
    </row>
    <row r="269" spans="1:38" ht="14.85" customHeight="1" x14ac:dyDescent="0.15">
      <c r="A269" s="7"/>
      <c r="B269" s="31" t="s">
        <v>83</v>
      </c>
      <c r="C269" s="122"/>
      <c r="D269" s="122"/>
      <c r="E269" s="122"/>
      <c r="F269" s="122"/>
      <c r="G269" s="80"/>
      <c r="H269" s="81">
        <v>68</v>
      </c>
      <c r="I269" s="81">
        <v>53</v>
      </c>
      <c r="J269" s="81">
        <v>15</v>
      </c>
      <c r="K269" s="263">
        <v>5.9233449477351918</v>
      </c>
      <c r="L269" s="419">
        <v>5.8758314855875833</v>
      </c>
      <c r="M269" s="262">
        <v>6.0975609756097562</v>
      </c>
      <c r="N269" s="92"/>
      <c r="O269" s="92"/>
      <c r="P269" s="92"/>
      <c r="Q269" s="92"/>
      <c r="R269" s="3"/>
      <c r="AB269" s="2"/>
      <c r="AC269" s="2"/>
      <c r="AD269" s="2"/>
      <c r="AE269" s="2"/>
      <c r="AF269" s="2"/>
      <c r="AG269" s="2"/>
      <c r="AI269" s="3"/>
      <c r="AJ269" s="3"/>
      <c r="AK269" s="3"/>
      <c r="AL269" s="3"/>
    </row>
    <row r="270" spans="1:38" ht="14.85" customHeight="1" x14ac:dyDescent="0.15">
      <c r="A270" s="7"/>
      <c r="B270" s="46" t="s">
        <v>1</v>
      </c>
      <c r="C270" s="117"/>
      <c r="D270" s="117"/>
      <c r="E270" s="117"/>
      <c r="F270" s="117"/>
      <c r="G270" s="28"/>
      <c r="H270" s="47">
        <v>1148</v>
      </c>
      <c r="I270" s="47">
        <v>902</v>
      </c>
      <c r="J270" s="47">
        <v>246</v>
      </c>
      <c r="K270" s="74">
        <v>100</v>
      </c>
      <c r="L270" s="242">
        <v>100</v>
      </c>
      <c r="M270" s="75">
        <v>100</v>
      </c>
      <c r="N270" s="92"/>
      <c r="O270" s="92"/>
      <c r="P270" s="92"/>
      <c r="Q270" s="92"/>
      <c r="R270" s="3"/>
      <c r="AB270" s="2"/>
      <c r="AC270" s="2"/>
      <c r="AD270" s="2"/>
      <c r="AE270" s="2"/>
      <c r="AF270" s="2"/>
      <c r="AG270" s="2"/>
      <c r="AI270" s="3"/>
      <c r="AJ270" s="3"/>
      <c r="AK270" s="3"/>
      <c r="AL270" s="3"/>
    </row>
    <row r="271" spans="1:38" ht="14.85" customHeight="1" x14ac:dyDescent="0.15">
      <c r="A271" s="7"/>
      <c r="B271" s="46" t="s">
        <v>71</v>
      </c>
      <c r="C271" s="117"/>
      <c r="D271" s="117"/>
      <c r="E271" s="117"/>
      <c r="F271" s="117"/>
      <c r="G271" s="30"/>
      <c r="H271" s="269">
        <v>33.974074074074075</v>
      </c>
      <c r="I271" s="270">
        <v>38.090694935217904</v>
      </c>
      <c r="J271" s="270">
        <v>18.844155844155843</v>
      </c>
      <c r="K271" s="92"/>
      <c r="L271" s="92"/>
      <c r="M271" s="92"/>
      <c r="N271" s="92"/>
      <c r="O271" s="92"/>
      <c r="P271" s="92"/>
      <c r="Q271" s="92"/>
      <c r="R271" s="3"/>
      <c r="AB271" s="2"/>
      <c r="AC271" s="2"/>
      <c r="AD271" s="2"/>
      <c r="AE271" s="2"/>
      <c r="AF271" s="2"/>
      <c r="AG271" s="2"/>
      <c r="AI271" s="3"/>
      <c r="AJ271" s="3"/>
      <c r="AK271" s="3"/>
      <c r="AL271" s="3"/>
    </row>
    <row r="272" spans="1:38" ht="14.85" customHeight="1" x14ac:dyDescent="0.15">
      <c r="A272" s="7"/>
      <c r="B272" s="46" t="s">
        <v>72</v>
      </c>
      <c r="C272" s="117"/>
      <c r="D272" s="117"/>
      <c r="E272" s="117"/>
      <c r="F272" s="117"/>
      <c r="G272" s="30"/>
      <c r="H272" s="128">
        <v>162</v>
      </c>
      <c r="I272" s="129">
        <v>162</v>
      </c>
      <c r="J272" s="129">
        <v>48</v>
      </c>
      <c r="K272" s="92"/>
      <c r="L272" s="92"/>
      <c r="M272" s="92"/>
      <c r="N272" s="92"/>
      <c r="O272" s="92"/>
      <c r="P272" s="92"/>
      <c r="Q272" s="92"/>
      <c r="R272" s="3"/>
      <c r="AB272" s="2"/>
      <c r="AC272" s="2"/>
      <c r="AD272" s="2"/>
      <c r="AE272" s="2"/>
      <c r="AF272" s="2"/>
      <c r="AG272" s="2"/>
      <c r="AI272" s="3"/>
      <c r="AJ272" s="3"/>
      <c r="AK272" s="3"/>
      <c r="AL272" s="3"/>
    </row>
    <row r="273" spans="1:38" ht="17.7" customHeight="1" x14ac:dyDescent="0.15">
      <c r="A273" s="7"/>
      <c r="B273" s="130" t="s">
        <v>81</v>
      </c>
      <c r="C273" s="130"/>
      <c r="D273" s="23"/>
      <c r="E273" s="23"/>
      <c r="F273" s="23"/>
      <c r="G273" s="23"/>
      <c r="H273" s="23"/>
      <c r="I273" s="23"/>
      <c r="J273" s="23"/>
      <c r="K273" s="8"/>
      <c r="L273" s="23"/>
      <c r="M273" s="8"/>
      <c r="N273" s="8"/>
      <c r="O273" s="131"/>
      <c r="P273" s="8"/>
      <c r="Q273" s="8"/>
      <c r="R273" s="4"/>
      <c r="AB273" s="2"/>
      <c r="AC273" s="2"/>
      <c r="AD273" s="2"/>
      <c r="AE273" s="2"/>
      <c r="AF273" s="2"/>
      <c r="AG273" s="2"/>
      <c r="AI273" s="4"/>
      <c r="AL273" s="4"/>
    </row>
    <row r="274" spans="1:38" ht="13.65" customHeight="1" x14ac:dyDescent="0.15">
      <c r="A274" s="7"/>
      <c r="B274" s="99"/>
      <c r="C274" s="76"/>
      <c r="D274" s="76"/>
      <c r="E274" s="76"/>
      <c r="F274" s="76"/>
      <c r="G274" s="76"/>
      <c r="H274" s="55"/>
      <c r="I274" s="56" t="s">
        <v>2</v>
      </c>
      <c r="J274" s="57"/>
      <c r="K274" s="58"/>
      <c r="L274" s="56" t="s">
        <v>3</v>
      </c>
      <c r="M274" s="59"/>
      <c r="N274" s="8"/>
      <c r="O274" s="8"/>
      <c r="P274" s="8"/>
      <c r="Q274" s="8"/>
      <c r="AB274" s="2"/>
      <c r="AC274" s="2"/>
      <c r="AD274" s="2"/>
      <c r="AE274" s="2"/>
      <c r="AF274" s="2"/>
      <c r="AG274" s="2"/>
    </row>
    <row r="275" spans="1:38" ht="12" x14ac:dyDescent="0.15">
      <c r="A275" s="7"/>
      <c r="B275" s="103"/>
      <c r="C275" s="23"/>
      <c r="D275" s="23"/>
      <c r="E275" s="23"/>
      <c r="F275" s="23"/>
      <c r="G275" s="23"/>
      <c r="H275" s="33" t="s">
        <v>4</v>
      </c>
      <c r="I275" s="33" t="s">
        <v>114</v>
      </c>
      <c r="J275" s="77" t="s">
        <v>117</v>
      </c>
      <c r="K275" s="78" t="s">
        <v>4</v>
      </c>
      <c r="L275" s="33" t="s">
        <v>114</v>
      </c>
      <c r="M275" s="79" t="s">
        <v>117</v>
      </c>
      <c r="N275" s="8"/>
      <c r="O275" s="8"/>
      <c r="P275" s="8"/>
      <c r="Q275" s="8"/>
      <c r="AB275" s="2"/>
      <c r="AC275" s="2"/>
      <c r="AD275" s="2"/>
      <c r="AE275" s="2"/>
      <c r="AF275" s="2"/>
      <c r="AG275" s="2"/>
    </row>
    <row r="276" spans="1:38" ht="12" customHeight="1" x14ac:dyDescent="0.15">
      <c r="A276" s="7"/>
      <c r="B276" s="31"/>
      <c r="C276" s="122"/>
      <c r="D276" s="122"/>
      <c r="E276" s="122"/>
      <c r="F276" s="122"/>
      <c r="G276" s="80"/>
      <c r="H276" s="64"/>
      <c r="I276" s="64"/>
      <c r="J276" s="65"/>
      <c r="K276" s="66">
        <v>1148</v>
      </c>
      <c r="L276" s="67">
        <v>902</v>
      </c>
      <c r="M276" s="67">
        <v>246</v>
      </c>
      <c r="N276" s="126"/>
      <c r="O276" s="126"/>
      <c r="P276" s="126"/>
      <c r="Q276" s="126"/>
      <c r="R276" s="11"/>
      <c r="AB276" s="2"/>
      <c r="AC276" s="2"/>
      <c r="AD276" s="2"/>
      <c r="AE276" s="2"/>
      <c r="AF276" s="2"/>
      <c r="AG276" s="2"/>
      <c r="AI276" s="11"/>
      <c r="AJ276" s="11"/>
      <c r="AK276" s="11"/>
      <c r="AL276" s="11"/>
    </row>
    <row r="277" spans="1:38" ht="14.85" customHeight="1" x14ac:dyDescent="0.15">
      <c r="A277" s="7"/>
      <c r="B277" s="36" t="s">
        <v>218</v>
      </c>
      <c r="C277" s="123"/>
      <c r="D277" s="123"/>
      <c r="E277" s="123"/>
      <c r="F277" s="123"/>
      <c r="G277" s="23"/>
      <c r="H277" s="70">
        <v>0</v>
      </c>
      <c r="I277" s="70">
        <v>0</v>
      </c>
      <c r="J277" s="421">
        <v>0</v>
      </c>
      <c r="K277" s="413">
        <v>0</v>
      </c>
      <c r="L277" s="415">
        <v>0</v>
      </c>
      <c r="M277" s="415">
        <v>0</v>
      </c>
      <c r="N277" s="127"/>
      <c r="O277" s="127"/>
      <c r="P277" s="127"/>
      <c r="Q277" s="127"/>
      <c r="R277" s="9"/>
      <c r="AB277" s="2"/>
      <c r="AC277" s="2"/>
      <c r="AD277" s="2"/>
      <c r="AE277" s="2"/>
      <c r="AF277" s="2"/>
      <c r="AG277" s="2"/>
      <c r="AI277" s="9"/>
      <c r="AJ277" s="9"/>
      <c r="AK277" s="9"/>
      <c r="AL277" s="9"/>
    </row>
    <row r="278" spans="1:38" ht="14.85" customHeight="1" x14ac:dyDescent="0.15">
      <c r="A278" s="7"/>
      <c r="B278" s="36" t="s">
        <v>219</v>
      </c>
      <c r="C278" s="123"/>
      <c r="D278" s="23"/>
      <c r="E278" s="23"/>
      <c r="F278" s="23"/>
      <c r="G278" s="23"/>
      <c r="H278" s="70">
        <v>1</v>
      </c>
      <c r="I278" s="70">
        <v>1</v>
      </c>
      <c r="J278" s="70">
        <v>0</v>
      </c>
      <c r="K278" s="261">
        <v>8.7108013937282236E-2</v>
      </c>
      <c r="L278" s="262">
        <v>0.11086474501108648</v>
      </c>
      <c r="M278" s="415">
        <v>0</v>
      </c>
      <c r="N278" s="127"/>
      <c r="O278" s="127"/>
      <c r="P278" s="127"/>
      <c r="Q278" s="127"/>
      <c r="R278" s="9"/>
      <c r="AB278" s="2"/>
      <c r="AC278" s="2"/>
      <c r="AD278" s="2"/>
      <c r="AE278" s="2"/>
      <c r="AF278" s="2"/>
      <c r="AG278" s="2"/>
      <c r="AI278" s="9"/>
      <c r="AJ278" s="9"/>
      <c r="AK278" s="9"/>
      <c r="AL278" s="9"/>
    </row>
    <row r="279" spans="1:38" ht="14.85" customHeight="1" x14ac:dyDescent="0.15">
      <c r="A279" s="7"/>
      <c r="B279" s="36" t="s">
        <v>64</v>
      </c>
      <c r="C279" s="123"/>
      <c r="D279" s="123"/>
      <c r="E279" s="123"/>
      <c r="F279" s="123"/>
      <c r="G279" s="23"/>
      <c r="H279" s="70">
        <v>11</v>
      </c>
      <c r="I279" s="70">
        <v>11</v>
      </c>
      <c r="J279" s="70">
        <v>0</v>
      </c>
      <c r="K279" s="261">
        <v>0.95818815331010443</v>
      </c>
      <c r="L279" s="262">
        <v>1.2195121951219512</v>
      </c>
      <c r="M279" s="415">
        <v>0</v>
      </c>
      <c r="N279" s="127"/>
      <c r="O279" s="127"/>
      <c r="P279" s="127"/>
      <c r="Q279" s="127"/>
      <c r="R279" s="9"/>
      <c r="AB279" s="2"/>
      <c r="AC279" s="2"/>
      <c r="AD279" s="2"/>
      <c r="AE279" s="2"/>
      <c r="AF279" s="2"/>
      <c r="AG279" s="2"/>
      <c r="AI279" s="9"/>
      <c r="AJ279" s="9"/>
      <c r="AK279" s="9"/>
      <c r="AL279" s="9"/>
    </row>
    <row r="280" spans="1:38" ht="14.85" customHeight="1" x14ac:dyDescent="0.15">
      <c r="A280" s="7"/>
      <c r="B280" s="36" t="s">
        <v>63</v>
      </c>
      <c r="C280" s="123"/>
      <c r="D280" s="123"/>
      <c r="E280" s="123"/>
      <c r="F280" s="123"/>
      <c r="G280" s="23"/>
      <c r="H280" s="70">
        <v>115</v>
      </c>
      <c r="I280" s="70">
        <v>112</v>
      </c>
      <c r="J280" s="70">
        <v>3</v>
      </c>
      <c r="K280" s="261">
        <v>10.017421602787456</v>
      </c>
      <c r="L280" s="262">
        <v>12.416851441241686</v>
      </c>
      <c r="M280" s="262">
        <v>1.2195121951219512</v>
      </c>
      <c r="N280" s="127"/>
      <c r="O280" s="127"/>
      <c r="P280" s="127"/>
      <c r="Q280" s="127"/>
      <c r="R280" s="9"/>
      <c r="AB280" s="2"/>
      <c r="AC280" s="2"/>
      <c r="AD280" s="2"/>
      <c r="AE280" s="2"/>
      <c r="AF280" s="2"/>
      <c r="AG280" s="2"/>
      <c r="AI280" s="9"/>
      <c r="AJ280" s="9"/>
      <c r="AK280" s="9"/>
      <c r="AL280" s="9"/>
    </row>
    <row r="281" spans="1:38" ht="14.85" customHeight="1" x14ac:dyDescent="0.15">
      <c r="A281" s="7"/>
      <c r="B281" s="36" t="s">
        <v>73</v>
      </c>
      <c r="C281" s="123"/>
      <c r="D281" s="123"/>
      <c r="E281" s="123"/>
      <c r="F281" s="123"/>
      <c r="G281" s="23"/>
      <c r="H281" s="70">
        <v>602</v>
      </c>
      <c r="I281" s="70">
        <v>519</v>
      </c>
      <c r="J281" s="70">
        <v>83</v>
      </c>
      <c r="K281" s="261">
        <v>52.439024390243901</v>
      </c>
      <c r="L281" s="262">
        <v>57.538802660753888</v>
      </c>
      <c r="M281" s="262">
        <v>33.739837398373986</v>
      </c>
      <c r="N281" s="127"/>
      <c r="O281" s="127"/>
      <c r="P281" s="127"/>
      <c r="Q281" s="127"/>
      <c r="R281" s="9"/>
      <c r="AB281" s="2"/>
      <c r="AC281" s="2"/>
      <c r="AD281" s="2"/>
      <c r="AE281" s="2"/>
      <c r="AF281" s="2"/>
      <c r="AG281" s="2"/>
      <c r="AI281" s="9"/>
      <c r="AJ281" s="9"/>
      <c r="AK281" s="9"/>
      <c r="AL281" s="9"/>
    </row>
    <row r="282" spans="1:38" ht="14.85" customHeight="1" x14ac:dyDescent="0.15">
      <c r="A282" s="7"/>
      <c r="B282" s="36" t="s">
        <v>76</v>
      </c>
      <c r="C282" s="123"/>
      <c r="D282" s="123"/>
      <c r="E282" s="123"/>
      <c r="F282" s="123"/>
      <c r="G282" s="23"/>
      <c r="H282" s="70">
        <v>251</v>
      </c>
      <c r="I282" s="70">
        <v>154</v>
      </c>
      <c r="J282" s="70">
        <v>97</v>
      </c>
      <c r="K282" s="261">
        <v>21.864111498257842</v>
      </c>
      <c r="L282" s="262">
        <v>17.073170731707318</v>
      </c>
      <c r="M282" s="262">
        <v>39.430894308943088</v>
      </c>
      <c r="N282" s="127"/>
      <c r="O282" s="127"/>
      <c r="P282" s="127"/>
      <c r="Q282" s="127"/>
      <c r="R282" s="9"/>
      <c r="AB282" s="2"/>
      <c r="AC282" s="2"/>
      <c r="AD282" s="2"/>
      <c r="AE282" s="2"/>
      <c r="AF282" s="2"/>
      <c r="AG282" s="2"/>
      <c r="AI282" s="9"/>
      <c r="AJ282" s="9"/>
      <c r="AK282" s="9"/>
      <c r="AL282" s="9"/>
    </row>
    <row r="283" spans="1:38" ht="14.85" customHeight="1" x14ac:dyDescent="0.15">
      <c r="A283" s="7"/>
      <c r="B283" s="36" t="s">
        <v>77</v>
      </c>
      <c r="C283" s="123"/>
      <c r="D283" s="123"/>
      <c r="E283" s="123"/>
      <c r="F283" s="123"/>
      <c r="G283" s="23"/>
      <c r="H283" s="70">
        <v>49</v>
      </c>
      <c r="I283" s="70">
        <v>17</v>
      </c>
      <c r="J283" s="70">
        <v>32</v>
      </c>
      <c r="K283" s="261">
        <v>4.2682926829268295</v>
      </c>
      <c r="L283" s="262">
        <v>1.8847006651884701</v>
      </c>
      <c r="M283" s="262">
        <v>13.008130081300814</v>
      </c>
      <c r="N283" s="127"/>
      <c r="O283" s="127"/>
      <c r="P283" s="127"/>
      <c r="Q283" s="127"/>
      <c r="R283" s="9"/>
      <c r="AB283" s="2"/>
      <c r="AC283" s="2"/>
      <c r="AD283" s="2"/>
      <c r="AE283" s="2"/>
      <c r="AF283" s="2"/>
      <c r="AG283" s="2"/>
      <c r="AI283" s="9"/>
      <c r="AJ283" s="9"/>
      <c r="AK283" s="9"/>
      <c r="AL283" s="9"/>
    </row>
    <row r="284" spans="1:38" ht="14.85" customHeight="1" x14ac:dyDescent="0.15">
      <c r="A284" s="7"/>
      <c r="B284" s="31" t="s">
        <v>83</v>
      </c>
      <c r="C284" s="122"/>
      <c r="D284" s="122"/>
      <c r="E284" s="122"/>
      <c r="F284" s="122"/>
      <c r="G284" s="80"/>
      <c r="H284" s="81">
        <v>119</v>
      </c>
      <c r="I284" s="81">
        <v>88</v>
      </c>
      <c r="J284" s="81">
        <v>31</v>
      </c>
      <c r="K284" s="263">
        <v>10.365853658536585</v>
      </c>
      <c r="L284" s="268">
        <v>9.7560975609756095</v>
      </c>
      <c r="M284" s="268">
        <v>12.601626016260163</v>
      </c>
      <c r="N284" s="92"/>
      <c r="O284" s="92"/>
      <c r="P284" s="92"/>
      <c r="Q284" s="92"/>
      <c r="R284" s="3"/>
      <c r="AB284" s="2"/>
      <c r="AC284" s="2"/>
      <c r="AD284" s="2"/>
      <c r="AE284" s="2"/>
      <c r="AF284" s="2"/>
      <c r="AG284" s="2"/>
      <c r="AI284" s="3"/>
      <c r="AJ284" s="3"/>
      <c r="AK284" s="3"/>
      <c r="AL284" s="3"/>
    </row>
    <row r="285" spans="1:38" ht="14.85" customHeight="1" x14ac:dyDescent="0.15">
      <c r="A285" s="7"/>
      <c r="B285" s="46" t="s">
        <v>1</v>
      </c>
      <c r="C285" s="117"/>
      <c r="D285" s="117"/>
      <c r="E285" s="117"/>
      <c r="F285" s="117"/>
      <c r="G285" s="28"/>
      <c r="H285" s="47">
        <v>1148</v>
      </c>
      <c r="I285" s="47">
        <v>902</v>
      </c>
      <c r="J285" s="47">
        <v>246</v>
      </c>
      <c r="K285" s="74">
        <v>100</v>
      </c>
      <c r="L285" s="75">
        <v>100.00000000000001</v>
      </c>
      <c r="M285" s="75">
        <v>100</v>
      </c>
      <c r="N285" s="92"/>
      <c r="O285" s="92"/>
      <c r="P285" s="92"/>
      <c r="Q285" s="92"/>
      <c r="R285" s="3"/>
      <c r="AB285" s="2"/>
      <c r="AC285" s="2"/>
      <c r="AD285" s="2"/>
      <c r="AE285" s="2"/>
      <c r="AF285" s="2"/>
      <c r="AG285" s="2"/>
      <c r="AI285" s="3"/>
      <c r="AJ285" s="3"/>
      <c r="AK285" s="3"/>
      <c r="AL285" s="3"/>
    </row>
    <row r="286" spans="1:38" ht="14.85" customHeight="1" x14ac:dyDescent="0.15">
      <c r="A286" s="7"/>
      <c r="B286" s="46" t="s">
        <v>71</v>
      </c>
      <c r="C286" s="117"/>
      <c r="D286" s="117"/>
      <c r="E286" s="117"/>
      <c r="F286" s="117"/>
      <c r="G286" s="30"/>
      <c r="H286" s="269">
        <v>26.893659654942404</v>
      </c>
      <c r="I286" s="270">
        <v>25.433073464169105</v>
      </c>
      <c r="J286" s="270">
        <v>32.423506907451518</v>
      </c>
      <c r="K286" s="92"/>
      <c r="L286" s="92"/>
      <c r="M286" s="92"/>
      <c r="N286" s="92"/>
      <c r="O286" s="92"/>
      <c r="P286" s="92"/>
      <c r="Q286" s="92"/>
      <c r="R286" s="3"/>
      <c r="AB286" s="2"/>
      <c r="AC286" s="2"/>
      <c r="AD286" s="2"/>
      <c r="AE286" s="2"/>
      <c r="AF286" s="2"/>
      <c r="AG286" s="2"/>
      <c r="AI286" s="3"/>
      <c r="AJ286" s="3"/>
      <c r="AK286" s="3"/>
      <c r="AL286" s="3"/>
    </row>
    <row r="287" spans="1:38" ht="14.85" customHeight="1" x14ac:dyDescent="0.15">
      <c r="A287" s="7"/>
      <c r="B287" s="46" t="s">
        <v>72</v>
      </c>
      <c r="C287" s="117"/>
      <c r="D287" s="117"/>
      <c r="E287" s="117"/>
      <c r="F287" s="117"/>
      <c r="G287" s="30"/>
      <c r="H287" s="118">
        <v>55.000000000000007</v>
      </c>
      <c r="I287" s="119">
        <v>55.000000000000007</v>
      </c>
      <c r="J287" s="119">
        <v>51.724137931034484</v>
      </c>
      <c r="K287" s="92"/>
      <c r="L287" s="92"/>
      <c r="M287" s="92"/>
      <c r="N287" s="92"/>
      <c r="O287" s="92"/>
      <c r="P287" s="92"/>
      <c r="Q287" s="92"/>
      <c r="R287" s="3"/>
      <c r="AB287" s="2"/>
      <c r="AC287" s="2"/>
      <c r="AD287" s="2"/>
      <c r="AE287" s="2"/>
      <c r="AF287" s="2"/>
      <c r="AG287" s="2"/>
      <c r="AI287" s="3"/>
      <c r="AJ287" s="3"/>
      <c r="AK287" s="3"/>
      <c r="AL287" s="3"/>
    </row>
    <row r="288" spans="1:38" ht="14.85" customHeight="1" x14ac:dyDescent="0.15">
      <c r="A288" s="7"/>
      <c r="B288" s="86"/>
      <c r="C288" s="86"/>
      <c r="D288" s="86"/>
      <c r="E288" s="86"/>
      <c r="F288" s="86"/>
      <c r="G288" s="87"/>
      <c r="H288" s="52"/>
      <c r="I288" s="52"/>
      <c r="J288" s="52"/>
      <c r="K288" s="92"/>
      <c r="L288" s="92"/>
      <c r="M288" s="92"/>
      <c r="N288" s="92"/>
      <c r="O288" s="92"/>
      <c r="P288" s="92"/>
      <c r="Q288" s="92"/>
      <c r="R288" s="3"/>
      <c r="AB288" s="2"/>
      <c r="AC288" s="2"/>
      <c r="AD288" s="2"/>
      <c r="AE288" s="2"/>
      <c r="AF288" s="2"/>
      <c r="AG288" s="2"/>
      <c r="AI288" s="3"/>
      <c r="AJ288" s="3"/>
      <c r="AK288" s="3"/>
      <c r="AL288" s="3"/>
    </row>
    <row r="289" spans="1:38" ht="15" customHeight="1" x14ac:dyDescent="0.15">
      <c r="A289" s="7" t="s">
        <v>226</v>
      </c>
      <c r="B289" s="24"/>
      <c r="C289" s="24"/>
      <c r="D289" s="23"/>
      <c r="E289" s="23"/>
      <c r="F289" s="23"/>
      <c r="G289" s="23"/>
      <c r="H289" s="23"/>
      <c r="I289" s="23"/>
      <c r="J289" s="23"/>
      <c r="K289" s="23"/>
      <c r="L289" s="8"/>
      <c r="M289" s="8"/>
      <c r="N289" s="8"/>
      <c r="O289" s="8"/>
      <c r="P289" s="8"/>
      <c r="Q289" s="8"/>
      <c r="AB289" s="2"/>
      <c r="AC289" s="2"/>
      <c r="AD289" s="2"/>
      <c r="AE289" s="2"/>
      <c r="AF289" s="2"/>
      <c r="AG289" s="2"/>
    </row>
    <row r="290" spans="1:38" ht="13.65" customHeight="1" x14ac:dyDescent="0.15">
      <c r="A290" s="7"/>
      <c r="B290" s="99"/>
      <c r="C290" s="76"/>
      <c r="D290" s="76"/>
      <c r="E290" s="76"/>
      <c r="F290" s="76"/>
      <c r="G290" s="76"/>
      <c r="H290" s="55"/>
      <c r="I290" s="56" t="s">
        <v>2</v>
      </c>
      <c r="J290" s="57"/>
      <c r="K290" s="58"/>
      <c r="L290" s="56" t="s">
        <v>3</v>
      </c>
      <c r="M290" s="59"/>
      <c r="N290" s="8"/>
      <c r="O290" s="8"/>
      <c r="P290" s="8"/>
      <c r="Q290" s="8"/>
      <c r="AB290" s="2"/>
      <c r="AC290" s="2"/>
      <c r="AD290" s="2"/>
      <c r="AE290" s="2"/>
      <c r="AF290" s="2"/>
      <c r="AG290" s="2"/>
    </row>
    <row r="291" spans="1:38" ht="12" customHeight="1" x14ac:dyDescent="0.15">
      <c r="A291" s="7"/>
      <c r="B291" s="103"/>
      <c r="C291" s="23"/>
      <c r="D291" s="23"/>
      <c r="E291" s="23"/>
      <c r="F291" s="23"/>
      <c r="G291" s="23"/>
      <c r="H291" s="33" t="s">
        <v>4</v>
      </c>
      <c r="I291" s="33" t="s">
        <v>114</v>
      </c>
      <c r="J291" s="77" t="s">
        <v>117</v>
      </c>
      <c r="K291" s="78" t="s">
        <v>4</v>
      </c>
      <c r="L291" s="33" t="s">
        <v>114</v>
      </c>
      <c r="M291" s="79" t="s">
        <v>117</v>
      </c>
      <c r="N291" s="8"/>
      <c r="O291" s="8"/>
      <c r="P291" s="8"/>
      <c r="Q291" s="8"/>
      <c r="AB291" s="2"/>
      <c r="AC291" s="2"/>
      <c r="AD291" s="2"/>
      <c r="AE291" s="2"/>
      <c r="AF291" s="2"/>
      <c r="AG291" s="2"/>
    </row>
    <row r="292" spans="1:38" ht="12" customHeight="1" x14ac:dyDescent="0.15">
      <c r="A292" s="7"/>
      <c r="B292" s="31"/>
      <c r="C292" s="122"/>
      <c r="D292" s="122"/>
      <c r="E292" s="122"/>
      <c r="F292" s="122"/>
      <c r="G292" s="80"/>
      <c r="H292" s="64"/>
      <c r="I292" s="64"/>
      <c r="J292" s="65"/>
      <c r="K292" s="66">
        <v>1148</v>
      </c>
      <c r="L292" s="67">
        <v>902</v>
      </c>
      <c r="M292" s="67">
        <v>246</v>
      </c>
      <c r="N292" s="126"/>
      <c r="O292" s="126"/>
      <c r="P292" s="126"/>
      <c r="Q292" s="126"/>
      <c r="R292" s="11"/>
      <c r="AB292" s="2"/>
      <c r="AC292" s="2"/>
      <c r="AD292" s="2"/>
      <c r="AE292" s="2"/>
      <c r="AF292" s="2"/>
      <c r="AG292" s="2"/>
      <c r="AI292" s="11"/>
      <c r="AJ292" s="11"/>
      <c r="AK292" s="11"/>
      <c r="AL292" s="11"/>
    </row>
    <row r="293" spans="1:38" ht="14.85" customHeight="1" x14ac:dyDescent="0.15">
      <c r="A293" s="7"/>
      <c r="B293" s="36" t="s">
        <v>66</v>
      </c>
      <c r="C293" s="123"/>
      <c r="D293" s="123"/>
      <c r="E293" s="123"/>
      <c r="F293" s="123"/>
      <c r="G293" s="23"/>
      <c r="H293" s="70">
        <v>20</v>
      </c>
      <c r="I293" s="70">
        <v>14</v>
      </c>
      <c r="J293" s="70">
        <v>6</v>
      </c>
      <c r="K293" s="71">
        <v>1.7421602787456445</v>
      </c>
      <c r="L293" s="43">
        <v>1.5521064301552108</v>
      </c>
      <c r="M293" s="43">
        <v>2.4390243902439024</v>
      </c>
      <c r="N293" s="127"/>
      <c r="O293" s="127"/>
      <c r="P293" s="127"/>
      <c r="Q293" s="127"/>
      <c r="R293" s="9"/>
      <c r="AB293" s="2"/>
      <c r="AC293" s="2"/>
      <c r="AD293" s="2"/>
      <c r="AE293" s="2"/>
      <c r="AF293" s="2"/>
      <c r="AG293" s="2"/>
      <c r="AI293" s="9"/>
      <c r="AJ293" s="9"/>
      <c r="AK293" s="9"/>
      <c r="AL293" s="9"/>
    </row>
    <row r="294" spans="1:38" ht="14.85" customHeight="1" x14ac:dyDescent="0.15">
      <c r="A294" s="7"/>
      <c r="B294" s="36" t="s">
        <v>67</v>
      </c>
      <c r="C294" s="123"/>
      <c r="D294" s="123"/>
      <c r="E294" s="123"/>
      <c r="F294" s="123"/>
      <c r="G294" s="23"/>
      <c r="H294" s="70">
        <v>11</v>
      </c>
      <c r="I294" s="70">
        <v>4</v>
      </c>
      <c r="J294" s="70">
        <v>7</v>
      </c>
      <c r="K294" s="71">
        <v>0.95818815331010443</v>
      </c>
      <c r="L294" s="43">
        <v>0.44345898004434592</v>
      </c>
      <c r="M294" s="43">
        <v>2.8455284552845526</v>
      </c>
      <c r="N294" s="127"/>
      <c r="O294" s="127"/>
      <c r="P294" s="127"/>
      <c r="Q294" s="127"/>
      <c r="R294" s="9"/>
      <c r="AB294" s="2"/>
      <c r="AC294" s="2"/>
      <c r="AD294" s="2"/>
      <c r="AE294" s="2"/>
      <c r="AF294" s="2"/>
      <c r="AG294" s="2"/>
      <c r="AI294" s="9"/>
      <c r="AJ294" s="9"/>
      <c r="AK294" s="9"/>
      <c r="AL294" s="9"/>
    </row>
    <row r="295" spans="1:38" ht="14.85" customHeight="1" x14ac:dyDescent="0.15">
      <c r="A295" s="7"/>
      <c r="B295" s="36" t="s">
        <v>64</v>
      </c>
      <c r="C295" s="123"/>
      <c r="D295" s="123"/>
      <c r="E295" s="123"/>
      <c r="F295" s="123"/>
      <c r="G295" s="23"/>
      <c r="H295" s="70">
        <v>86</v>
      </c>
      <c r="I295" s="70">
        <v>21</v>
      </c>
      <c r="J295" s="70">
        <v>65</v>
      </c>
      <c r="K295" s="71">
        <v>7.4912891986062711</v>
      </c>
      <c r="L295" s="43">
        <v>2.3281596452328159</v>
      </c>
      <c r="M295" s="43">
        <v>26.422764227642276</v>
      </c>
      <c r="N295" s="127"/>
      <c r="O295" s="127"/>
      <c r="P295" s="127"/>
      <c r="Q295" s="127"/>
      <c r="R295" s="9"/>
      <c r="AB295" s="2"/>
      <c r="AC295" s="2"/>
      <c r="AD295" s="2"/>
      <c r="AE295" s="2"/>
      <c r="AF295" s="2"/>
      <c r="AG295" s="2"/>
      <c r="AI295" s="9"/>
      <c r="AJ295" s="9"/>
      <c r="AK295" s="9"/>
      <c r="AL295" s="9"/>
    </row>
    <row r="296" spans="1:38" ht="14.85" customHeight="1" x14ac:dyDescent="0.15">
      <c r="A296" s="7"/>
      <c r="B296" s="36" t="s">
        <v>63</v>
      </c>
      <c r="C296" s="123"/>
      <c r="D296" s="123"/>
      <c r="E296" s="123"/>
      <c r="F296" s="123"/>
      <c r="G296" s="23"/>
      <c r="H296" s="70">
        <v>195</v>
      </c>
      <c r="I296" s="70">
        <v>95</v>
      </c>
      <c r="J296" s="70">
        <v>100</v>
      </c>
      <c r="K296" s="71">
        <v>16.986062717770032</v>
      </c>
      <c r="L296" s="43">
        <v>10.532150776053214</v>
      </c>
      <c r="M296" s="43">
        <v>40.650406504065039</v>
      </c>
      <c r="N296" s="127"/>
      <c r="O296" s="127"/>
      <c r="P296" s="127"/>
      <c r="Q296" s="127"/>
      <c r="R296" s="9"/>
      <c r="AB296" s="2"/>
      <c r="AC296" s="2"/>
      <c r="AD296" s="2"/>
      <c r="AE296" s="2"/>
      <c r="AF296" s="2"/>
      <c r="AG296" s="2"/>
      <c r="AI296" s="9"/>
      <c r="AJ296" s="9"/>
      <c r="AK296" s="9"/>
      <c r="AL296" s="9"/>
    </row>
    <row r="297" spans="1:38" ht="14.85" customHeight="1" x14ac:dyDescent="0.15">
      <c r="A297" s="7"/>
      <c r="B297" s="36" t="s">
        <v>73</v>
      </c>
      <c r="C297" s="123"/>
      <c r="D297" s="123"/>
      <c r="E297" s="123"/>
      <c r="F297" s="123"/>
      <c r="G297" s="23"/>
      <c r="H297" s="70">
        <v>242</v>
      </c>
      <c r="I297" s="70">
        <v>216</v>
      </c>
      <c r="J297" s="70">
        <v>26</v>
      </c>
      <c r="K297" s="71">
        <v>21.080139372822298</v>
      </c>
      <c r="L297" s="43">
        <v>23.946784922394677</v>
      </c>
      <c r="M297" s="43">
        <v>10.569105691056912</v>
      </c>
      <c r="N297" s="127"/>
      <c r="O297" s="127"/>
      <c r="P297" s="127"/>
      <c r="Q297" s="127"/>
      <c r="R297" s="9"/>
      <c r="AB297" s="2"/>
      <c r="AC297" s="2"/>
      <c r="AD297" s="2"/>
      <c r="AE297" s="2"/>
      <c r="AF297" s="2"/>
      <c r="AG297" s="2"/>
      <c r="AI297" s="9"/>
      <c r="AJ297" s="9"/>
      <c r="AK297" s="9"/>
      <c r="AL297" s="9"/>
    </row>
    <row r="298" spans="1:38" ht="14.85" customHeight="1" x14ac:dyDescent="0.15">
      <c r="A298" s="7"/>
      <c r="B298" s="36" t="s">
        <v>76</v>
      </c>
      <c r="C298" s="123"/>
      <c r="D298" s="123"/>
      <c r="E298" s="123"/>
      <c r="F298" s="123"/>
      <c r="G298" s="23"/>
      <c r="H298" s="70">
        <v>199</v>
      </c>
      <c r="I298" s="70">
        <v>197</v>
      </c>
      <c r="J298" s="70">
        <v>2</v>
      </c>
      <c r="K298" s="71">
        <v>17.334494773519165</v>
      </c>
      <c r="L298" s="43">
        <v>21.840354767184035</v>
      </c>
      <c r="M298" s="43">
        <v>0.81300813008130091</v>
      </c>
      <c r="N298" s="127"/>
      <c r="O298" s="127"/>
      <c r="P298" s="127"/>
      <c r="Q298" s="127"/>
      <c r="R298" s="9"/>
      <c r="AB298" s="2"/>
      <c r="AC298" s="2"/>
      <c r="AD298" s="2"/>
      <c r="AE298" s="2"/>
      <c r="AF298" s="2"/>
      <c r="AG298" s="2"/>
      <c r="AI298" s="9"/>
      <c r="AJ298" s="9"/>
      <c r="AK298" s="9"/>
      <c r="AL298" s="9"/>
    </row>
    <row r="299" spans="1:38" ht="14.85" customHeight="1" x14ac:dyDescent="0.15">
      <c r="A299" s="7"/>
      <c r="B299" s="36" t="s">
        <v>77</v>
      </c>
      <c r="C299" s="123"/>
      <c r="D299" s="123"/>
      <c r="E299" s="123"/>
      <c r="F299" s="123"/>
      <c r="G299" s="23"/>
      <c r="H299" s="70">
        <v>231</v>
      </c>
      <c r="I299" s="70">
        <v>230</v>
      </c>
      <c r="J299" s="70">
        <v>1</v>
      </c>
      <c r="K299" s="71">
        <v>20.121951219512198</v>
      </c>
      <c r="L299" s="43">
        <v>25.49889135254989</v>
      </c>
      <c r="M299" s="43">
        <v>0.40650406504065045</v>
      </c>
      <c r="N299" s="127"/>
      <c r="O299" s="127"/>
      <c r="P299" s="127"/>
      <c r="Q299" s="127"/>
      <c r="R299" s="9"/>
      <c r="AB299" s="2"/>
      <c r="AC299" s="2"/>
      <c r="AD299" s="2"/>
      <c r="AE299" s="2"/>
      <c r="AF299" s="2"/>
      <c r="AG299" s="2"/>
      <c r="AI299" s="9"/>
      <c r="AJ299" s="9"/>
      <c r="AK299" s="9"/>
      <c r="AL299" s="9"/>
    </row>
    <row r="300" spans="1:38" ht="14.85" customHeight="1" x14ac:dyDescent="0.15">
      <c r="A300" s="7"/>
      <c r="B300" s="31" t="s">
        <v>83</v>
      </c>
      <c r="C300" s="122"/>
      <c r="D300" s="122"/>
      <c r="E300" s="122"/>
      <c r="F300" s="122"/>
      <c r="G300" s="80"/>
      <c r="H300" s="81">
        <v>164</v>
      </c>
      <c r="I300" s="81">
        <v>125</v>
      </c>
      <c r="J300" s="81">
        <v>39</v>
      </c>
      <c r="K300" s="83">
        <v>14.285714285714285</v>
      </c>
      <c r="L300" s="114">
        <v>13.858093126385809</v>
      </c>
      <c r="M300" s="114">
        <v>15.853658536585366</v>
      </c>
      <c r="N300" s="92"/>
      <c r="O300" s="92"/>
      <c r="P300" s="92"/>
      <c r="Q300" s="92"/>
      <c r="R300" s="3"/>
      <c r="AB300" s="2"/>
      <c r="AC300" s="2"/>
      <c r="AD300" s="2"/>
      <c r="AE300" s="2"/>
      <c r="AF300" s="2"/>
      <c r="AG300" s="2"/>
      <c r="AI300" s="3"/>
      <c r="AJ300" s="3"/>
      <c r="AK300" s="3"/>
      <c r="AL300" s="3"/>
    </row>
    <row r="301" spans="1:38" ht="14.85" customHeight="1" x14ac:dyDescent="0.15">
      <c r="A301" s="7"/>
      <c r="B301" s="46" t="s">
        <v>1</v>
      </c>
      <c r="C301" s="117"/>
      <c r="D301" s="117"/>
      <c r="E301" s="117"/>
      <c r="F301" s="117"/>
      <c r="G301" s="28"/>
      <c r="H301" s="47">
        <v>1148</v>
      </c>
      <c r="I301" s="47">
        <v>902</v>
      </c>
      <c r="J301" s="47">
        <v>246</v>
      </c>
      <c r="K301" s="74">
        <v>100</v>
      </c>
      <c r="L301" s="75">
        <v>100</v>
      </c>
      <c r="M301" s="75">
        <v>100.00000000000001</v>
      </c>
      <c r="N301" s="92"/>
      <c r="O301" s="92"/>
      <c r="P301" s="92"/>
      <c r="Q301" s="92"/>
      <c r="R301" s="3"/>
      <c r="AB301" s="2"/>
      <c r="AC301" s="2"/>
      <c r="AD301" s="2"/>
      <c r="AE301" s="2"/>
      <c r="AF301" s="2"/>
      <c r="AG301" s="2"/>
      <c r="AI301" s="3"/>
      <c r="AJ301" s="3"/>
      <c r="AK301" s="3"/>
      <c r="AL301" s="3"/>
    </row>
    <row r="302" spans="1:38" ht="14.85" customHeight="1" x14ac:dyDescent="0.15">
      <c r="A302" s="7"/>
      <c r="B302" s="46" t="s">
        <v>71</v>
      </c>
      <c r="C302" s="117"/>
      <c r="D302" s="117"/>
      <c r="E302" s="117"/>
      <c r="F302" s="117"/>
      <c r="G302" s="30"/>
      <c r="H302" s="269">
        <v>29.854019308943062</v>
      </c>
      <c r="I302" s="270">
        <v>33.511885456885437</v>
      </c>
      <c r="J302" s="270">
        <v>16.123768115942031</v>
      </c>
      <c r="K302" s="92"/>
      <c r="L302" s="92"/>
      <c r="M302" s="92"/>
      <c r="N302" s="92"/>
      <c r="O302" s="92"/>
      <c r="P302" s="92"/>
      <c r="Q302" s="92"/>
      <c r="R302" s="3"/>
      <c r="AB302" s="2"/>
      <c r="AC302" s="2"/>
      <c r="AD302" s="2"/>
      <c r="AE302" s="2"/>
      <c r="AF302" s="2"/>
      <c r="AG302" s="2"/>
      <c r="AI302" s="3"/>
      <c r="AJ302" s="3"/>
      <c r="AK302" s="3"/>
      <c r="AL302" s="3"/>
    </row>
    <row r="303" spans="1:38" ht="14.85" customHeight="1" x14ac:dyDescent="0.15">
      <c r="A303" s="7"/>
      <c r="B303" s="46" t="s">
        <v>72</v>
      </c>
      <c r="C303" s="117"/>
      <c r="D303" s="117"/>
      <c r="E303" s="117"/>
      <c r="F303" s="117"/>
      <c r="G303" s="30"/>
      <c r="H303" s="118">
        <v>148.30000000000001</v>
      </c>
      <c r="I303" s="119">
        <v>148.30000000000001</v>
      </c>
      <c r="J303" s="119">
        <v>46.8</v>
      </c>
      <c r="K303" s="92"/>
      <c r="L303" s="92"/>
      <c r="M303" s="92"/>
      <c r="N303" s="92"/>
      <c r="O303" s="92"/>
      <c r="P303" s="92"/>
      <c r="Q303" s="92"/>
      <c r="R303" s="3"/>
      <c r="AB303" s="2"/>
      <c r="AC303" s="2"/>
      <c r="AD303" s="2"/>
      <c r="AE303" s="2"/>
      <c r="AF303" s="2"/>
      <c r="AG303" s="2"/>
      <c r="AI303" s="3"/>
      <c r="AJ303" s="3"/>
      <c r="AK303" s="3"/>
      <c r="AL303" s="3"/>
    </row>
    <row r="304" spans="1:38" ht="17.7" customHeight="1" x14ac:dyDescent="0.15">
      <c r="A304" s="7"/>
      <c r="B304" s="130" t="s">
        <v>81</v>
      </c>
      <c r="C304" s="130"/>
      <c r="D304" s="23"/>
      <c r="E304" s="23"/>
      <c r="F304" s="23"/>
      <c r="G304" s="23"/>
      <c r="H304" s="23"/>
      <c r="I304" s="23"/>
      <c r="J304" s="23"/>
      <c r="K304" s="8"/>
      <c r="L304" s="23"/>
      <c r="M304" s="8"/>
      <c r="N304" s="8"/>
      <c r="O304" s="131"/>
      <c r="P304" s="8"/>
      <c r="Q304" s="8"/>
      <c r="R304" s="4"/>
      <c r="AB304" s="2"/>
      <c r="AC304" s="2"/>
      <c r="AD304" s="2"/>
      <c r="AE304" s="2"/>
      <c r="AF304" s="2"/>
      <c r="AG304" s="2"/>
      <c r="AI304" s="4"/>
      <c r="AL304" s="4"/>
    </row>
    <row r="305" spans="1:38" ht="13.65" customHeight="1" x14ac:dyDescent="0.15">
      <c r="A305" s="7"/>
      <c r="B305" s="99"/>
      <c r="C305" s="76"/>
      <c r="D305" s="76"/>
      <c r="E305" s="76"/>
      <c r="F305" s="76"/>
      <c r="G305" s="76"/>
      <c r="H305" s="55"/>
      <c r="I305" s="56" t="s">
        <v>2</v>
      </c>
      <c r="J305" s="57"/>
      <c r="K305" s="58"/>
      <c r="L305" s="56" t="s">
        <v>3</v>
      </c>
      <c r="M305" s="59"/>
      <c r="N305" s="8"/>
      <c r="O305" s="8"/>
      <c r="P305" s="8"/>
      <c r="Q305" s="8"/>
      <c r="AB305" s="2"/>
      <c r="AC305" s="2"/>
      <c r="AD305" s="2"/>
      <c r="AE305" s="2"/>
      <c r="AF305" s="2"/>
      <c r="AG305" s="2"/>
    </row>
    <row r="306" spans="1:38" ht="12" customHeight="1" x14ac:dyDescent="0.15">
      <c r="A306" s="7"/>
      <c r="B306" s="103"/>
      <c r="C306" s="23"/>
      <c r="D306" s="23"/>
      <c r="E306" s="23"/>
      <c r="F306" s="23"/>
      <c r="G306" s="23"/>
      <c r="H306" s="33" t="s">
        <v>4</v>
      </c>
      <c r="I306" s="33" t="s">
        <v>114</v>
      </c>
      <c r="J306" s="77" t="s">
        <v>117</v>
      </c>
      <c r="K306" s="78" t="s">
        <v>4</v>
      </c>
      <c r="L306" s="33" t="s">
        <v>114</v>
      </c>
      <c r="M306" s="79" t="s">
        <v>117</v>
      </c>
      <c r="N306" s="8"/>
      <c r="O306" s="8"/>
      <c r="P306" s="8"/>
      <c r="Q306" s="8"/>
      <c r="AB306" s="2"/>
      <c r="AC306" s="2"/>
      <c r="AD306" s="2"/>
      <c r="AE306" s="2"/>
      <c r="AF306" s="2"/>
      <c r="AG306" s="2"/>
    </row>
    <row r="307" spans="1:38" ht="12" customHeight="1" x14ac:dyDescent="0.15">
      <c r="A307" s="7"/>
      <c r="B307" s="31"/>
      <c r="C307" s="122"/>
      <c r="D307" s="122"/>
      <c r="E307" s="122"/>
      <c r="F307" s="122"/>
      <c r="G307" s="80"/>
      <c r="H307" s="64"/>
      <c r="I307" s="64"/>
      <c r="J307" s="65"/>
      <c r="K307" s="66">
        <v>1148</v>
      </c>
      <c r="L307" s="67">
        <v>902</v>
      </c>
      <c r="M307" s="67">
        <v>246</v>
      </c>
      <c r="N307" s="126"/>
      <c r="O307" s="126"/>
      <c r="P307" s="126"/>
      <c r="Q307" s="126"/>
      <c r="R307" s="11"/>
      <c r="AB307" s="2"/>
      <c r="AC307" s="2"/>
      <c r="AD307" s="2"/>
      <c r="AE307" s="2"/>
      <c r="AF307" s="2"/>
      <c r="AG307" s="2"/>
      <c r="AI307" s="11"/>
      <c r="AJ307" s="11"/>
      <c r="AK307" s="11"/>
      <c r="AL307" s="11"/>
    </row>
    <row r="308" spans="1:38" ht="14.85" customHeight="1" x14ac:dyDescent="0.15">
      <c r="A308" s="7"/>
      <c r="B308" s="36" t="s">
        <v>66</v>
      </c>
      <c r="C308" s="123"/>
      <c r="D308" s="123"/>
      <c r="E308" s="123"/>
      <c r="F308" s="123"/>
      <c r="G308" s="23"/>
      <c r="H308" s="70">
        <v>19</v>
      </c>
      <c r="I308" s="70">
        <v>16</v>
      </c>
      <c r="J308" s="70">
        <v>3</v>
      </c>
      <c r="K308" s="71">
        <v>1.6550522648083623</v>
      </c>
      <c r="L308" s="43">
        <v>1.7738359201773837</v>
      </c>
      <c r="M308" s="43">
        <v>1.2195121951219512</v>
      </c>
      <c r="N308" s="127"/>
      <c r="O308" s="127"/>
      <c r="P308" s="127"/>
      <c r="Q308" s="127"/>
      <c r="R308" s="9"/>
      <c r="AB308" s="2"/>
      <c r="AC308" s="2"/>
      <c r="AD308" s="2"/>
      <c r="AE308" s="2"/>
      <c r="AF308" s="2"/>
      <c r="AG308" s="2"/>
      <c r="AI308" s="9"/>
      <c r="AJ308" s="9"/>
      <c r="AK308" s="9"/>
      <c r="AL308" s="9"/>
    </row>
    <row r="309" spans="1:38" ht="14.85" customHeight="1" x14ac:dyDescent="0.15">
      <c r="A309" s="7"/>
      <c r="B309" s="36" t="s">
        <v>67</v>
      </c>
      <c r="C309" s="123"/>
      <c r="D309" s="123"/>
      <c r="E309" s="123"/>
      <c r="F309" s="123"/>
      <c r="G309" s="23"/>
      <c r="H309" s="70">
        <v>10</v>
      </c>
      <c r="I309" s="70">
        <v>7</v>
      </c>
      <c r="J309" s="70">
        <v>3</v>
      </c>
      <c r="K309" s="71">
        <v>0.87108013937282225</v>
      </c>
      <c r="L309" s="43">
        <v>0.77605321507760539</v>
      </c>
      <c r="M309" s="43">
        <v>1.2195121951219512</v>
      </c>
      <c r="N309" s="127"/>
      <c r="O309" s="127"/>
      <c r="P309" s="127"/>
      <c r="Q309" s="127"/>
      <c r="R309" s="9"/>
      <c r="AB309" s="2"/>
      <c r="AC309" s="2"/>
      <c r="AD309" s="2"/>
      <c r="AE309" s="2"/>
      <c r="AF309" s="2"/>
      <c r="AG309" s="2"/>
      <c r="AI309" s="9"/>
      <c r="AJ309" s="9"/>
      <c r="AK309" s="9"/>
      <c r="AL309" s="9"/>
    </row>
    <row r="310" spans="1:38" ht="14.85" customHeight="1" x14ac:dyDescent="0.15">
      <c r="A310" s="7"/>
      <c r="B310" s="36" t="s">
        <v>64</v>
      </c>
      <c r="C310" s="123"/>
      <c r="D310" s="23"/>
      <c r="E310" s="23"/>
      <c r="F310" s="23"/>
      <c r="G310" s="23"/>
      <c r="H310" s="70">
        <v>15</v>
      </c>
      <c r="I310" s="70">
        <v>14</v>
      </c>
      <c r="J310" s="70">
        <v>1</v>
      </c>
      <c r="K310" s="71">
        <v>1.3066202090592334</v>
      </c>
      <c r="L310" s="43">
        <v>1.5521064301552108</v>
      </c>
      <c r="M310" s="43">
        <v>0.40650406504065045</v>
      </c>
      <c r="N310" s="127"/>
      <c r="O310" s="127"/>
      <c r="P310" s="127"/>
      <c r="Q310" s="127"/>
      <c r="R310" s="9"/>
      <c r="AB310" s="2"/>
      <c r="AC310" s="2"/>
      <c r="AD310" s="2"/>
      <c r="AE310" s="2"/>
      <c r="AF310" s="2"/>
      <c r="AG310" s="2"/>
      <c r="AI310" s="9"/>
      <c r="AJ310" s="9"/>
      <c r="AK310" s="9"/>
      <c r="AL310" s="9"/>
    </row>
    <row r="311" spans="1:38" ht="14.85" customHeight="1" x14ac:dyDescent="0.15">
      <c r="A311" s="7"/>
      <c r="B311" s="36" t="s">
        <v>63</v>
      </c>
      <c r="C311" s="123"/>
      <c r="D311" s="123"/>
      <c r="E311" s="123"/>
      <c r="F311" s="123"/>
      <c r="G311" s="23"/>
      <c r="H311" s="70">
        <v>221</v>
      </c>
      <c r="I311" s="70">
        <v>212</v>
      </c>
      <c r="J311" s="70">
        <v>9</v>
      </c>
      <c r="K311" s="71">
        <v>19.250871080139373</v>
      </c>
      <c r="L311" s="43">
        <v>23.503325942350333</v>
      </c>
      <c r="M311" s="43">
        <v>3.6585365853658534</v>
      </c>
      <c r="N311" s="127"/>
      <c r="O311" s="127"/>
      <c r="P311" s="127"/>
      <c r="Q311" s="127"/>
      <c r="R311" s="9"/>
      <c r="AB311" s="2"/>
      <c r="AC311" s="2"/>
      <c r="AD311" s="2"/>
      <c r="AE311" s="2"/>
      <c r="AF311" s="2"/>
      <c r="AG311" s="2"/>
      <c r="AI311" s="9"/>
      <c r="AJ311" s="9"/>
      <c r="AK311" s="9"/>
      <c r="AL311" s="9"/>
    </row>
    <row r="312" spans="1:38" ht="14.85" customHeight="1" x14ac:dyDescent="0.15">
      <c r="A312" s="7"/>
      <c r="B312" s="36" t="s">
        <v>73</v>
      </c>
      <c r="C312" s="123"/>
      <c r="D312" s="123"/>
      <c r="E312" s="123"/>
      <c r="F312" s="123"/>
      <c r="G312" s="23"/>
      <c r="H312" s="70">
        <v>549</v>
      </c>
      <c r="I312" s="70">
        <v>441</v>
      </c>
      <c r="J312" s="70">
        <v>108</v>
      </c>
      <c r="K312" s="71">
        <v>47.822299651567945</v>
      </c>
      <c r="L312" s="43">
        <v>48.891352549889135</v>
      </c>
      <c r="M312" s="43">
        <v>43.902439024390247</v>
      </c>
      <c r="N312" s="127"/>
      <c r="O312" s="127"/>
      <c r="P312" s="127"/>
      <c r="Q312" s="127"/>
      <c r="R312" s="9"/>
      <c r="AB312" s="2"/>
      <c r="AC312" s="2"/>
      <c r="AD312" s="2"/>
      <c r="AE312" s="2"/>
      <c r="AF312" s="2"/>
      <c r="AG312" s="2"/>
      <c r="AI312" s="9"/>
      <c r="AJ312" s="9"/>
      <c r="AK312" s="9"/>
      <c r="AL312" s="9"/>
    </row>
    <row r="313" spans="1:38" ht="14.85" customHeight="1" x14ac:dyDescent="0.15">
      <c r="A313" s="7"/>
      <c r="B313" s="36" t="s">
        <v>76</v>
      </c>
      <c r="C313" s="123"/>
      <c r="D313" s="123"/>
      <c r="E313" s="123"/>
      <c r="F313" s="123"/>
      <c r="G313" s="23"/>
      <c r="H313" s="70">
        <v>116</v>
      </c>
      <c r="I313" s="70">
        <v>51</v>
      </c>
      <c r="J313" s="70">
        <v>65</v>
      </c>
      <c r="K313" s="71">
        <v>10.104529616724738</v>
      </c>
      <c r="L313" s="43">
        <v>5.6541019955654104</v>
      </c>
      <c r="M313" s="43">
        <v>26.422764227642276</v>
      </c>
      <c r="N313" s="127"/>
      <c r="O313" s="127"/>
      <c r="P313" s="127"/>
      <c r="Q313" s="127"/>
      <c r="R313" s="9"/>
      <c r="AB313" s="2"/>
      <c r="AC313" s="2"/>
      <c r="AD313" s="2"/>
      <c r="AE313" s="2"/>
      <c r="AF313" s="2"/>
      <c r="AG313" s="2"/>
      <c r="AI313" s="9"/>
      <c r="AJ313" s="9"/>
      <c r="AK313" s="9"/>
      <c r="AL313" s="9"/>
    </row>
    <row r="314" spans="1:38" ht="14.85" customHeight="1" x14ac:dyDescent="0.15">
      <c r="A314" s="7"/>
      <c r="B314" s="36" t="s">
        <v>77</v>
      </c>
      <c r="C314" s="123"/>
      <c r="D314" s="123"/>
      <c r="E314" s="123"/>
      <c r="F314" s="123"/>
      <c r="G314" s="23"/>
      <c r="H314" s="70">
        <v>8</v>
      </c>
      <c r="I314" s="70">
        <v>5</v>
      </c>
      <c r="J314" s="70">
        <v>3</v>
      </c>
      <c r="K314" s="71">
        <v>0.69686411149825789</v>
      </c>
      <c r="L314" s="43">
        <v>0.55432372505543237</v>
      </c>
      <c r="M314" s="43">
        <v>1.2195121951219512</v>
      </c>
      <c r="N314" s="127"/>
      <c r="O314" s="127"/>
      <c r="P314" s="127"/>
      <c r="Q314" s="127"/>
      <c r="R314" s="9"/>
      <c r="AB314" s="2"/>
      <c r="AC314" s="2"/>
      <c r="AD314" s="2"/>
      <c r="AE314" s="2"/>
      <c r="AF314" s="2"/>
      <c r="AG314" s="2"/>
      <c r="AI314" s="9"/>
      <c r="AJ314" s="9"/>
      <c r="AK314" s="9"/>
      <c r="AL314" s="9"/>
    </row>
    <row r="315" spans="1:38" ht="14.85" customHeight="1" x14ac:dyDescent="0.15">
      <c r="A315" s="7"/>
      <c r="B315" s="31" t="s">
        <v>83</v>
      </c>
      <c r="C315" s="122"/>
      <c r="D315" s="122"/>
      <c r="E315" s="122"/>
      <c r="F315" s="122"/>
      <c r="G315" s="80"/>
      <c r="H315" s="81">
        <v>210</v>
      </c>
      <c r="I315" s="81">
        <v>156</v>
      </c>
      <c r="J315" s="81">
        <v>54</v>
      </c>
      <c r="K315" s="83">
        <v>18.292682926829269</v>
      </c>
      <c r="L315" s="114">
        <v>17.294900221729488</v>
      </c>
      <c r="M315" s="114">
        <v>21.951219512195124</v>
      </c>
      <c r="N315" s="92"/>
      <c r="O315" s="92"/>
      <c r="P315" s="92"/>
      <c r="Q315" s="92"/>
      <c r="R315" s="3"/>
      <c r="AB315" s="2"/>
      <c r="AC315" s="2"/>
      <c r="AD315" s="2"/>
      <c r="AE315" s="2"/>
      <c r="AF315" s="2"/>
      <c r="AG315" s="2"/>
      <c r="AI315" s="3"/>
      <c r="AJ315" s="3"/>
      <c r="AK315" s="3"/>
      <c r="AL315" s="3"/>
    </row>
    <row r="316" spans="1:38" ht="14.85" customHeight="1" x14ac:dyDescent="0.15">
      <c r="A316" s="7"/>
      <c r="B316" s="46" t="s">
        <v>1</v>
      </c>
      <c r="C316" s="117"/>
      <c r="D316" s="117"/>
      <c r="E316" s="117"/>
      <c r="F316" s="117"/>
      <c r="G316" s="28"/>
      <c r="H316" s="47">
        <v>1148</v>
      </c>
      <c r="I316" s="47">
        <v>902</v>
      </c>
      <c r="J316" s="47">
        <v>246</v>
      </c>
      <c r="K316" s="74">
        <v>100</v>
      </c>
      <c r="L316" s="75">
        <v>100</v>
      </c>
      <c r="M316" s="75">
        <v>100</v>
      </c>
      <c r="N316" s="92"/>
      <c r="O316" s="92"/>
      <c r="P316" s="92"/>
      <c r="Q316" s="92"/>
      <c r="R316" s="3"/>
      <c r="AB316" s="2"/>
      <c r="AC316" s="2"/>
      <c r="AD316" s="2"/>
      <c r="AE316" s="2"/>
      <c r="AF316" s="2"/>
      <c r="AG316" s="2"/>
      <c r="AI316" s="3"/>
      <c r="AJ316" s="3"/>
      <c r="AK316" s="3"/>
      <c r="AL316" s="3"/>
    </row>
    <row r="317" spans="1:38" ht="14.85" customHeight="1" x14ac:dyDescent="0.15">
      <c r="A317" s="7"/>
      <c r="B317" s="46" t="s">
        <v>71</v>
      </c>
      <c r="C317" s="117"/>
      <c r="D317" s="117"/>
      <c r="E317" s="117"/>
      <c r="F317" s="117"/>
      <c r="G317" s="30"/>
      <c r="H317" s="269">
        <v>23.335517910412268</v>
      </c>
      <c r="I317" s="270">
        <v>22.254713637254365</v>
      </c>
      <c r="J317" s="270">
        <v>27.534892846744643</v>
      </c>
      <c r="K317" s="92"/>
      <c r="L317" s="92"/>
      <c r="M317" s="92"/>
      <c r="N317" s="92"/>
      <c r="O317" s="92"/>
      <c r="P317" s="92"/>
      <c r="Q317" s="92"/>
      <c r="R317" s="3"/>
      <c r="AB317" s="2"/>
      <c r="AC317" s="2"/>
      <c r="AD317" s="2"/>
      <c r="AE317" s="2"/>
      <c r="AF317" s="2"/>
      <c r="AG317" s="2"/>
      <c r="AI317" s="3"/>
      <c r="AJ317" s="3"/>
      <c r="AK317" s="3"/>
      <c r="AL317" s="3"/>
    </row>
    <row r="318" spans="1:38" ht="14.85" customHeight="1" x14ac:dyDescent="0.15">
      <c r="A318" s="7"/>
      <c r="B318" s="46" t="s">
        <v>72</v>
      </c>
      <c r="C318" s="117"/>
      <c r="D318" s="117"/>
      <c r="E318" s="117"/>
      <c r="F318" s="117"/>
      <c r="G318" s="30"/>
      <c r="H318" s="118">
        <v>46.206896551724142</v>
      </c>
      <c r="I318" s="119">
        <v>44.593023255813961</v>
      </c>
      <c r="J318" s="119">
        <v>46.206896551724142</v>
      </c>
      <c r="K318" s="92"/>
      <c r="L318" s="92"/>
      <c r="M318" s="92"/>
      <c r="N318" s="92"/>
      <c r="O318" s="92"/>
      <c r="P318" s="92"/>
      <c r="Q318" s="92"/>
      <c r="R318" s="3"/>
      <c r="AB318" s="2"/>
      <c r="AC318" s="2"/>
      <c r="AD318" s="2"/>
      <c r="AE318" s="2"/>
      <c r="AF318" s="2"/>
      <c r="AG318" s="2"/>
      <c r="AI318" s="3"/>
      <c r="AJ318" s="3"/>
      <c r="AK318" s="3"/>
      <c r="AL318" s="3"/>
    </row>
    <row r="319" spans="1:38" ht="15" customHeight="1" x14ac:dyDescent="0.15">
      <c r="A319" s="7"/>
      <c r="B319" s="86"/>
      <c r="C319" s="86"/>
      <c r="D319" s="86"/>
      <c r="E319" s="86"/>
      <c r="F319" s="86"/>
      <c r="G319" s="87"/>
      <c r="H319" s="52"/>
      <c r="I319" s="52"/>
      <c r="J319" s="52"/>
      <c r="K319" s="92"/>
      <c r="L319" s="92"/>
      <c r="M319" s="92"/>
      <c r="N319" s="92"/>
      <c r="O319" s="92"/>
      <c r="P319" s="92"/>
      <c r="Q319" s="92"/>
      <c r="R319" s="3"/>
      <c r="AB319" s="2"/>
      <c r="AC319" s="2"/>
      <c r="AD319" s="2"/>
      <c r="AE319" s="2"/>
      <c r="AF319" s="2"/>
      <c r="AG319" s="2"/>
      <c r="AI319" s="3"/>
      <c r="AJ319" s="3"/>
      <c r="AK319" s="3"/>
      <c r="AL319" s="3"/>
    </row>
    <row r="320" spans="1:38" ht="15" customHeight="1" x14ac:dyDescent="0.15">
      <c r="A320" s="7" t="s">
        <v>227</v>
      </c>
      <c r="B320" s="24"/>
      <c r="C320" s="24"/>
      <c r="D320" s="23"/>
      <c r="E320" s="23"/>
      <c r="F320" s="23"/>
      <c r="G320" s="23"/>
      <c r="H320" s="23"/>
      <c r="I320" s="23"/>
      <c r="J320" s="23"/>
      <c r="K320" s="23"/>
      <c r="L320" s="8"/>
      <c r="M320" s="8"/>
      <c r="N320" s="8"/>
      <c r="O320" s="8"/>
      <c r="P320" s="8"/>
      <c r="Q320" s="8"/>
      <c r="AB320" s="2"/>
      <c r="AC320" s="2"/>
      <c r="AD320" s="2"/>
      <c r="AE320" s="2"/>
      <c r="AF320" s="2"/>
      <c r="AG320" s="2"/>
    </row>
    <row r="321" spans="1:38" ht="13.65" customHeight="1" x14ac:dyDescent="0.15">
      <c r="A321" s="7"/>
      <c r="B321" s="99"/>
      <c r="C321" s="76"/>
      <c r="D321" s="76"/>
      <c r="E321" s="76"/>
      <c r="F321" s="76"/>
      <c r="G321" s="76"/>
      <c r="H321" s="55"/>
      <c r="I321" s="56" t="s">
        <v>2</v>
      </c>
      <c r="J321" s="57"/>
      <c r="K321" s="58"/>
      <c r="L321" s="56" t="s">
        <v>3</v>
      </c>
      <c r="M321" s="59"/>
      <c r="N321" s="8"/>
      <c r="O321" s="8"/>
      <c r="P321" s="8"/>
      <c r="Q321" s="8"/>
      <c r="AB321" s="2"/>
      <c r="AC321" s="2"/>
      <c r="AD321" s="2"/>
      <c r="AE321" s="2"/>
      <c r="AF321" s="2"/>
      <c r="AG321" s="2"/>
    </row>
    <row r="322" spans="1:38" ht="12" customHeight="1" x14ac:dyDescent="0.15">
      <c r="A322" s="7"/>
      <c r="B322" s="103"/>
      <c r="C322" s="23"/>
      <c r="D322" s="23"/>
      <c r="E322" s="23"/>
      <c r="F322" s="23"/>
      <c r="G322" s="23"/>
      <c r="H322" s="33" t="s">
        <v>4</v>
      </c>
      <c r="I322" s="33" t="s">
        <v>114</v>
      </c>
      <c r="J322" s="77" t="s">
        <v>117</v>
      </c>
      <c r="K322" s="78" t="s">
        <v>4</v>
      </c>
      <c r="L322" s="33" t="s">
        <v>114</v>
      </c>
      <c r="M322" s="79" t="s">
        <v>117</v>
      </c>
      <c r="N322" s="8"/>
      <c r="O322" s="8"/>
      <c r="P322" s="8"/>
      <c r="Q322" s="8"/>
      <c r="AB322" s="2"/>
      <c r="AC322" s="2"/>
      <c r="AD322" s="2"/>
      <c r="AE322" s="2"/>
      <c r="AF322" s="2"/>
      <c r="AG322" s="2"/>
    </row>
    <row r="323" spans="1:38" ht="12" customHeight="1" x14ac:dyDescent="0.15">
      <c r="A323" s="7"/>
      <c r="B323" s="31"/>
      <c r="C323" s="122"/>
      <c r="D323" s="122"/>
      <c r="E323" s="122"/>
      <c r="F323" s="122"/>
      <c r="G323" s="80"/>
      <c r="H323" s="64"/>
      <c r="I323" s="64"/>
      <c r="J323" s="65"/>
      <c r="K323" s="66">
        <v>1148</v>
      </c>
      <c r="L323" s="67">
        <v>902</v>
      </c>
      <c r="M323" s="67">
        <v>246</v>
      </c>
      <c r="N323" s="126"/>
      <c r="O323" s="126"/>
      <c r="P323" s="126"/>
      <c r="Q323" s="126"/>
      <c r="R323" s="11"/>
      <c r="AB323" s="2"/>
      <c r="AC323" s="2"/>
      <c r="AD323" s="2"/>
      <c r="AE323" s="2"/>
      <c r="AF323" s="2"/>
      <c r="AG323" s="2"/>
      <c r="AI323" s="11"/>
      <c r="AJ323" s="11"/>
      <c r="AK323" s="11"/>
      <c r="AL323" s="11"/>
    </row>
    <row r="324" spans="1:38" ht="14.85" customHeight="1" x14ac:dyDescent="0.15">
      <c r="A324" s="7"/>
      <c r="B324" s="36" t="s">
        <v>220</v>
      </c>
      <c r="C324" s="123"/>
      <c r="D324" s="123"/>
      <c r="E324" s="123"/>
      <c r="F324" s="123"/>
      <c r="G324" s="23"/>
      <c r="H324" s="68">
        <v>3</v>
      </c>
      <c r="I324" s="68">
        <v>0</v>
      </c>
      <c r="J324" s="37">
        <v>3</v>
      </c>
      <c r="K324" s="259">
        <v>0.26132404181184671</v>
      </c>
      <c r="L324" s="411">
        <v>0</v>
      </c>
      <c r="M324" s="260">
        <v>1.2195121951219512</v>
      </c>
      <c r="N324" s="127"/>
      <c r="O324" s="127"/>
      <c r="P324" s="127"/>
      <c r="Q324" s="127"/>
      <c r="R324" s="9"/>
      <c r="AB324" s="2"/>
      <c r="AC324" s="2"/>
      <c r="AD324" s="2"/>
      <c r="AE324" s="2"/>
      <c r="AF324" s="2"/>
      <c r="AG324" s="2"/>
      <c r="AI324" s="9"/>
      <c r="AJ324" s="9"/>
      <c r="AK324" s="9"/>
      <c r="AL324" s="9"/>
    </row>
    <row r="325" spans="1:38" ht="14.85" customHeight="1" x14ac:dyDescent="0.15">
      <c r="A325" s="7"/>
      <c r="B325" s="36" t="s">
        <v>66</v>
      </c>
      <c r="C325" s="123"/>
      <c r="D325" s="123"/>
      <c r="E325" s="123"/>
      <c r="F325" s="123"/>
      <c r="G325" s="23"/>
      <c r="H325" s="70">
        <v>16</v>
      </c>
      <c r="I325" s="70">
        <v>7</v>
      </c>
      <c r="J325" s="70">
        <v>9</v>
      </c>
      <c r="K325" s="261">
        <v>1.3937282229965158</v>
      </c>
      <c r="L325" s="312">
        <v>0.77605321507760539</v>
      </c>
      <c r="M325" s="262">
        <v>3.6585365853658534</v>
      </c>
      <c r="N325" s="127"/>
      <c r="O325" s="127"/>
      <c r="P325" s="127"/>
      <c r="Q325" s="127"/>
      <c r="R325" s="9"/>
      <c r="AB325" s="2"/>
      <c r="AC325" s="2"/>
      <c r="AD325" s="2"/>
      <c r="AE325" s="2"/>
      <c r="AF325" s="2"/>
      <c r="AG325" s="2"/>
      <c r="AI325" s="9"/>
      <c r="AJ325" s="9"/>
      <c r="AK325" s="9"/>
      <c r="AL325" s="9"/>
    </row>
    <row r="326" spans="1:38" ht="14.85" customHeight="1" x14ac:dyDescent="0.15">
      <c r="A326" s="7"/>
      <c r="B326" s="36" t="s">
        <v>67</v>
      </c>
      <c r="C326" s="123"/>
      <c r="D326" s="123"/>
      <c r="E326" s="123"/>
      <c r="F326" s="123"/>
      <c r="G326" s="23"/>
      <c r="H326" s="70">
        <v>101</v>
      </c>
      <c r="I326" s="70">
        <v>36</v>
      </c>
      <c r="J326" s="70">
        <v>65</v>
      </c>
      <c r="K326" s="261">
        <v>8.7979094076655056</v>
      </c>
      <c r="L326" s="312">
        <v>3.9911308203991127</v>
      </c>
      <c r="M326" s="262">
        <v>26.422764227642276</v>
      </c>
      <c r="N326" s="127"/>
      <c r="O326" s="127"/>
      <c r="P326" s="127"/>
      <c r="Q326" s="127"/>
      <c r="R326" s="9"/>
      <c r="AB326" s="2"/>
      <c r="AC326" s="2"/>
      <c r="AD326" s="2"/>
      <c r="AE326" s="2"/>
      <c r="AF326" s="2"/>
      <c r="AG326" s="2"/>
      <c r="AI326" s="9"/>
      <c r="AJ326" s="9"/>
      <c r="AK326" s="9"/>
      <c r="AL326" s="9"/>
    </row>
    <row r="327" spans="1:38" ht="14.85" customHeight="1" x14ac:dyDescent="0.15">
      <c r="A327" s="7"/>
      <c r="B327" s="36" t="s">
        <v>64</v>
      </c>
      <c r="C327" s="123"/>
      <c r="D327" s="123"/>
      <c r="E327" s="123"/>
      <c r="F327" s="123"/>
      <c r="G327" s="23"/>
      <c r="H327" s="70">
        <v>218</v>
      </c>
      <c r="I327" s="70">
        <v>118</v>
      </c>
      <c r="J327" s="70">
        <v>100</v>
      </c>
      <c r="K327" s="261">
        <v>18.989547038327526</v>
      </c>
      <c r="L327" s="312">
        <v>13.082039911308204</v>
      </c>
      <c r="M327" s="262">
        <v>40.650406504065039</v>
      </c>
      <c r="N327" s="127"/>
      <c r="O327" s="127"/>
      <c r="P327" s="127"/>
      <c r="Q327" s="127"/>
      <c r="R327" s="9"/>
      <c r="AB327" s="2"/>
      <c r="AC327" s="2"/>
      <c r="AD327" s="2"/>
      <c r="AE327" s="2"/>
      <c r="AF327" s="2"/>
      <c r="AG327" s="2"/>
      <c r="AI327" s="9"/>
      <c r="AJ327" s="9"/>
      <c r="AK327" s="9"/>
      <c r="AL327" s="9"/>
    </row>
    <row r="328" spans="1:38" ht="14.85" customHeight="1" x14ac:dyDescent="0.15">
      <c r="A328" s="7"/>
      <c r="B328" s="36" t="s">
        <v>63</v>
      </c>
      <c r="C328" s="123"/>
      <c r="D328" s="123"/>
      <c r="E328" s="123"/>
      <c r="F328" s="123"/>
      <c r="G328" s="23"/>
      <c r="H328" s="70">
        <v>202</v>
      </c>
      <c r="I328" s="70">
        <v>154</v>
      </c>
      <c r="J328" s="70">
        <v>48</v>
      </c>
      <c r="K328" s="261">
        <v>17.595818815331011</v>
      </c>
      <c r="L328" s="312">
        <v>17.073170731707318</v>
      </c>
      <c r="M328" s="262">
        <v>19.512195121951219</v>
      </c>
      <c r="N328" s="127"/>
      <c r="O328" s="127"/>
      <c r="P328" s="127"/>
      <c r="Q328" s="127"/>
      <c r="R328" s="9"/>
      <c r="AB328" s="2"/>
      <c r="AC328" s="2"/>
      <c r="AD328" s="2"/>
      <c r="AE328" s="2"/>
      <c r="AF328" s="2"/>
      <c r="AG328" s="2"/>
      <c r="AI328" s="9"/>
      <c r="AJ328" s="9"/>
      <c r="AK328" s="9"/>
      <c r="AL328" s="9"/>
    </row>
    <row r="329" spans="1:38" ht="14.85" customHeight="1" x14ac:dyDescent="0.15">
      <c r="A329" s="7"/>
      <c r="B329" s="36" t="s">
        <v>73</v>
      </c>
      <c r="C329" s="123"/>
      <c r="D329" s="123"/>
      <c r="E329" s="123"/>
      <c r="F329" s="123"/>
      <c r="G329" s="23"/>
      <c r="H329" s="70">
        <v>317</v>
      </c>
      <c r="I329" s="70">
        <v>308</v>
      </c>
      <c r="J329" s="70">
        <v>9</v>
      </c>
      <c r="K329" s="261">
        <v>27.613240418118469</v>
      </c>
      <c r="L329" s="312">
        <v>34.146341463414636</v>
      </c>
      <c r="M329" s="262">
        <v>3.6585365853658534</v>
      </c>
      <c r="N329" s="127"/>
      <c r="O329" s="127"/>
      <c r="P329" s="127"/>
      <c r="Q329" s="127"/>
      <c r="R329" s="9"/>
      <c r="AB329" s="2"/>
      <c r="AC329" s="2"/>
      <c r="AD329" s="2"/>
      <c r="AE329" s="2"/>
      <c r="AF329" s="2"/>
      <c r="AG329" s="2"/>
      <c r="AI329" s="9"/>
      <c r="AJ329" s="9"/>
      <c r="AK329" s="9"/>
      <c r="AL329" s="9"/>
    </row>
    <row r="330" spans="1:38" ht="14.85" customHeight="1" x14ac:dyDescent="0.15">
      <c r="A330" s="7"/>
      <c r="B330" s="36" t="s">
        <v>76</v>
      </c>
      <c r="C330" s="123"/>
      <c r="D330" s="123"/>
      <c r="E330" s="123"/>
      <c r="F330" s="123"/>
      <c r="G330" s="23"/>
      <c r="H330" s="70">
        <v>141</v>
      </c>
      <c r="I330" s="70">
        <v>141</v>
      </c>
      <c r="J330" s="70">
        <v>0</v>
      </c>
      <c r="K330" s="261">
        <v>12.282229965156795</v>
      </c>
      <c r="L330" s="312">
        <v>15.631929046563192</v>
      </c>
      <c r="M330" s="415">
        <v>0</v>
      </c>
      <c r="N330" s="127"/>
      <c r="O330" s="127"/>
      <c r="P330" s="127"/>
      <c r="Q330" s="127"/>
      <c r="R330" s="9"/>
      <c r="AB330" s="2"/>
      <c r="AC330" s="2"/>
      <c r="AD330" s="2"/>
      <c r="AE330" s="2"/>
      <c r="AF330" s="2"/>
      <c r="AG330" s="2"/>
      <c r="AI330" s="9"/>
      <c r="AJ330" s="9"/>
      <c r="AK330" s="9"/>
      <c r="AL330" s="9"/>
    </row>
    <row r="331" spans="1:38" ht="14.85" customHeight="1" x14ac:dyDescent="0.15">
      <c r="A331" s="7"/>
      <c r="B331" s="36" t="s">
        <v>77</v>
      </c>
      <c r="C331" s="123"/>
      <c r="D331" s="123"/>
      <c r="E331" s="123"/>
      <c r="F331" s="123"/>
      <c r="G331" s="23"/>
      <c r="H331" s="70">
        <v>74</v>
      </c>
      <c r="I331" s="70">
        <v>74</v>
      </c>
      <c r="J331" s="70">
        <v>0</v>
      </c>
      <c r="K331" s="261">
        <v>6.4459930313588849</v>
      </c>
      <c r="L331" s="312">
        <v>8.2039911308204001</v>
      </c>
      <c r="M331" s="415">
        <v>0</v>
      </c>
      <c r="N331" s="127"/>
      <c r="O331" s="127"/>
      <c r="P331" s="127"/>
      <c r="Q331" s="127"/>
      <c r="R331" s="9"/>
      <c r="AB331" s="2"/>
      <c r="AC331" s="2"/>
      <c r="AD331" s="2"/>
      <c r="AE331" s="2"/>
      <c r="AF331" s="2"/>
      <c r="AG331" s="2"/>
      <c r="AI331" s="9"/>
      <c r="AJ331" s="9"/>
      <c r="AK331" s="9"/>
      <c r="AL331" s="9"/>
    </row>
    <row r="332" spans="1:38" ht="14.85" customHeight="1" x14ac:dyDescent="0.15">
      <c r="A332" s="7"/>
      <c r="B332" s="31" t="s">
        <v>83</v>
      </c>
      <c r="C332" s="122"/>
      <c r="D332" s="122"/>
      <c r="E332" s="122"/>
      <c r="F332" s="122"/>
      <c r="G332" s="80"/>
      <c r="H332" s="81">
        <v>76</v>
      </c>
      <c r="I332" s="81">
        <v>64</v>
      </c>
      <c r="J332" s="81">
        <v>12</v>
      </c>
      <c r="K332" s="263">
        <v>6.6202090592334493</v>
      </c>
      <c r="L332" s="419">
        <v>7.0953436807095347</v>
      </c>
      <c r="M332" s="268">
        <v>4.8780487804878048</v>
      </c>
      <c r="N332" s="92"/>
      <c r="O332" s="92"/>
      <c r="P332" s="92"/>
      <c r="Q332" s="92"/>
      <c r="R332" s="3"/>
      <c r="AB332" s="2"/>
      <c r="AC332" s="2"/>
      <c r="AD332" s="2"/>
      <c r="AE332" s="2"/>
      <c r="AF332" s="2"/>
      <c r="AG332" s="2"/>
      <c r="AI332" s="3"/>
      <c r="AJ332" s="3"/>
      <c r="AK332" s="3"/>
      <c r="AL332" s="3"/>
    </row>
    <row r="333" spans="1:38" ht="14.85" customHeight="1" x14ac:dyDescent="0.15">
      <c r="A333" s="7"/>
      <c r="B333" s="46" t="s">
        <v>1</v>
      </c>
      <c r="C333" s="117"/>
      <c r="D333" s="117"/>
      <c r="E333" s="117"/>
      <c r="F333" s="117"/>
      <c r="G333" s="28"/>
      <c r="H333" s="47">
        <v>1148</v>
      </c>
      <c r="I333" s="47">
        <v>902</v>
      </c>
      <c r="J333" s="47">
        <v>246</v>
      </c>
      <c r="K333" s="74">
        <v>100</v>
      </c>
      <c r="L333" s="242">
        <v>99.999999999999986</v>
      </c>
      <c r="M333" s="75">
        <v>100</v>
      </c>
      <c r="N333" s="92"/>
      <c r="O333" s="92"/>
      <c r="P333" s="92"/>
      <c r="Q333" s="92"/>
      <c r="R333" s="3"/>
      <c r="AB333" s="2"/>
      <c r="AC333" s="2"/>
      <c r="AD333" s="2"/>
      <c r="AE333" s="2"/>
      <c r="AF333" s="2"/>
      <c r="AG333" s="2"/>
      <c r="AI333" s="3"/>
      <c r="AJ333" s="3"/>
      <c r="AK333" s="3"/>
      <c r="AL333" s="3"/>
    </row>
    <row r="334" spans="1:38" ht="14.85" customHeight="1" x14ac:dyDescent="0.15">
      <c r="A334" s="7"/>
      <c r="B334" s="46" t="s">
        <v>71</v>
      </c>
      <c r="C334" s="117"/>
      <c r="D334" s="117"/>
      <c r="E334" s="117"/>
      <c r="F334" s="117"/>
      <c r="G334" s="30"/>
      <c r="H334" s="269">
        <v>21.259328358208954</v>
      </c>
      <c r="I334" s="270">
        <v>24.010739856801909</v>
      </c>
      <c r="J334" s="270">
        <v>11.405982905982906</v>
      </c>
      <c r="K334" s="92"/>
      <c r="L334" s="92"/>
      <c r="M334" s="92"/>
      <c r="N334" s="92"/>
      <c r="O334" s="92"/>
      <c r="P334" s="92"/>
      <c r="Q334" s="92"/>
      <c r="R334" s="3"/>
      <c r="AB334" s="2"/>
      <c r="AC334" s="2"/>
      <c r="AD334" s="2"/>
      <c r="AE334" s="2"/>
      <c r="AF334" s="2"/>
      <c r="AG334" s="2"/>
      <c r="AI334" s="3"/>
      <c r="AJ334" s="3"/>
      <c r="AK334" s="3"/>
      <c r="AL334" s="3"/>
    </row>
    <row r="335" spans="1:38" ht="14.85" customHeight="1" x14ac:dyDescent="0.15">
      <c r="A335" s="7"/>
      <c r="B335" s="46" t="s">
        <v>72</v>
      </c>
      <c r="C335" s="117"/>
      <c r="D335" s="117"/>
      <c r="E335" s="117"/>
      <c r="F335" s="117"/>
      <c r="G335" s="30"/>
      <c r="H335" s="132">
        <v>81</v>
      </c>
      <c r="I335" s="133">
        <v>81</v>
      </c>
      <c r="J335" s="133">
        <v>24</v>
      </c>
      <c r="K335" s="92"/>
      <c r="L335" s="92"/>
      <c r="M335" s="92"/>
      <c r="N335" s="92"/>
      <c r="O335" s="92"/>
      <c r="P335" s="92"/>
      <c r="Q335" s="92"/>
      <c r="R335" s="3"/>
      <c r="AB335" s="2"/>
      <c r="AC335" s="2"/>
      <c r="AD335" s="2"/>
      <c r="AE335" s="2"/>
      <c r="AF335" s="2"/>
      <c r="AG335" s="2"/>
      <c r="AI335" s="3"/>
      <c r="AJ335" s="3"/>
      <c r="AK335" s="3"/>
      <c r="AL335" s="3"/>
    </row>
    <row r="336" spans="1:38" ht="14.85" customHeight="1" x14ac:dyDescent="0.15">
      <c r="A336" s="7"/>
      <c r="B336" s="46" t="s">
        <v>240</v>
      </c>
      <c r="C336" s="117"/>
      <c r="D336" s="117"/>
      <c r="E336" s="117"/>
      <c r="F336" s="117"/>
      <c r="G336" s="30"/>
      <c r="H336" s="132">
        <v>1</v>
      </c>
      <c r="I336" s="133">
        <v>3</v>
      </c>
      <c r="J336" s="133">
        <v>1</v>
      </c>
      <c r="K336" s="92"/>
      <c r="L336" s="92"/>
      <c r="M336" s="92"/>
      <c r="N336" s="92"/>
      <c r="O336" s="92"/>
      <c r="P336" s="92"/>
      <c r="Q336" s="92"/>
      <c r="R336" s="3"/>
      <c r="AB336" s="2"/>
      <c r="AC336" s="2"/>
      <c r="AD336" s="2"/>
      <c r="AE336" s="2"/>
      <c r="AF336" s="2"/>
      <c r="AG336" s="2"/>
      <c r="AI336" s="3"/>
      <c r="AJ336" s="3"/>
      <c r="AK336" s="3"/>
      <c r="AL336" s="3"/>
    </row>
    <row r="337" spans="1:38" ht="14.85" customHeight="1" x14ac:dyDescent="0.15">
      <c r="A337" s="7"/>
      <c r="B337" s="46" t="s">
        <v>241</v>
      </c>
      <c r="C337" s="117"/>
      <c r="D337" s="117"/>
      <c r="E337" s="117"/>
      <c r="F337" s="117"/>
      <c r="G337" s="30"/>
      <c r="H337" s="132">
        <v>19</v>
      </c>
      <c r="I337" s="133">
        <v>22</v>
      </c>
      <c r="J337" s="133">
        <v>11</v>
      </c>
      <c r="K337" s="92"/>
      <c r="L337" s="92"/>
      <c r="M337" s="92"/>
      <c r="N337" s="92"/>
      <c r="O337" s="92"/>
      <c r="P337" s="92"/>
      <c r="Q337" s="92"/>
      <c r="R337" s="3"/>
      <c r="AB337" s="2"/>
      <c r="AC337" s="2"/>
      <c r="AD337" s="2"/>
      <c r="AE337" s="2"/>
      <c r="AF337" s="2"/>
      <c r="AG337" s="2"/>
      <c r="AI337" s="3"/>
      <c r="AJ337" s="3"/>
      <c r="AK337" s="3"/>
      <c r="AL337" s="3"/>
    </row>
    <row r="338" spans="1:38" ht="14.85" customHeight="1" x14ac:dyDescent="0.15">
      <c r="A338" s="7"/>
      <c r="B338" s="46" t="s">
        <v>651</v>
      </c>
      <c r="C338" s="117"/>
      <c r="D338" s="117"/>
      <c r="E338" s="117"/>
      <c r="F338" s="117"/>
      <c r="G338" s="30"/>
      <c r="H338" s="118">
        <v>20.508298755186722</v>
      </c>
      <c r="I338" s="119">
        <v>22.569934640522877</v>
      </c>
      <c r="J338" s="119">
        <v>12.582914572864322</v>
      </c>
      <c r="K338" s="92"/>
      <c r="L338" s="92"/>
      <c r="M338" s="92"/>
      <c r="N338" s="92"/>
      <c r="O338" s="92"/>
      <c r="P338" s="92"/>
      <c r="Q338" s="92"/>
      <c r="R338" s="3"/>
      <c r="AB338" s="2"/>
      <c r="AC338" s="2"/>
      <c r="AD338" s="2"/>
      <c r="AE338" s="2"/>
      <c r="AF338" s="2"/>
      <c r="AG338" s="2"/>
      <c r="AI338" s="3"/>
      <c r="AJ338" s="3"/>
      <c r="AK338" s="3"/>
      <c r="AL338" s="3"/>
    </row>
    <row r="339" spans="1:38" ht="14.85" customHeight="1" x14ac:dyDescent="0.15">
      <c r="A339" s="7"/>
      <c r="B339" s="46" t="s">
        <v>716</v>
      </c>
      <c r="C339" s="117"/>
      <c r="D339" s="117"/>
      <c r="E339" s="117"/>
      <c r="F339" s="117"/>
      <c r="G339" s="30"/>
      <c r="H339" s="132">
        <v>42</v>
      </c>
      <c r="I339" s="133">
        <v>42</v>
      </c>
      <c r="J339" s="133">
        <v>24</v>
      </c>
      <c r="K339" s="92"/>
      <c r="L339" s="92"/>
      <c r="M339" s="92"/>
      <c r="N339" s="92"/>
      <c r="O339" s="92"/>
      <c r="P339" s="92"/>
      <c r="Q339" s="92"/>
      <c r="R339" s="3"/>
      <c r="AB339" s="2"/>
      <c r="AC339" s="2"/>
      <c r="AD339" s="2"/>
      <c r="AE339" s="2"/>
      <c r="AF339" s="2"/>
      <c r="AG339" s="2"/>
      <c r="AI339" s="3"/>
      <c r="AJ339" s="3"/>
      <c r="AK339" s="3"/>
      <c r="AL339" s="3"/>
    </row>
    <row r="340" spans="1:38" ht="14.85" customHeight="1" x14ac:dyDescent="0.15">
      <c r="A340" s="7"/>
      <c r="B340" s="46" t="s">
        <v>717</v>
      </c>
      <c r="C340" s="117"/>
      <c r="D340" s="117"/>
      <c r="E340" s="117"/>
      <c r="F340" s="117"/>
      <c r="G340" s="30"/>
      <c r="H340" s="132">
        <v>7</v>
      </c>
      <c r="I340" s="133">
        <v>7</v>
      </c>
      <c r="J340" s="133">
        <v>7</v>
      </c>
      <c r="K340" s="92"/>
      <c r="L340" s="92"/>
      <c r="M340" s="92"/>
      <c r="N340" s="92"/>
      <c r="O340" s="92"/>
      <c r="P340" s="92"/>
      <c r="Q340" s="92"/>
      <c r="R340" s="3"/>
      <c r="AB340" s="2"/>
      <c r="AC340" s="2"/>
      <c r="AD340" s="2"/>
      <c r="AE340" s="2"/>
      <c r="AF340" s="2"/>
      <c r="AG340" s="2"/>
      <c r="AI340" s="3"/>
      <c r="AJ340" s="3"/>
      <c r="AK340" s="3"/>
      <c r="AL340" s="3"/>
    </row>
    <row r="341" spans="1:38" ht="14.85" customHeight="1" x14ac:dyDescent="0.15">
      <c r="A341" s="7"/>
      <c r="B341" s="46" t="s">
        <v>718</v>
      </c>
      <c r="C341" s="117"/>
      <c r="D341" s="117"/>
      <c r="E341" s="117"/>
      <c r="F341" s="117"/>
      <c r="G341" s="30"/>
      <c r="H341" s="132">
        <v>19</v>
      </c>
      <c r="I341" s="133">
        <v>22</v>
      </c>
      <c r="J341" s="133">
        <v>12</v>
      </c>
      <c r="K341" s="92"/>
      <c r="L341" s="92"/>
      <c r="M341" s="92"/>
      <c r="N341" s="92"/>
      <c r="O341" s="92"/>
      <c r="P341" s="92"/>
      <c r="Q341" s="92"/>
      <c r="R341" s="3"/>
      <c r="AB341" s="2"/>
      <c r="AC341" s="2"/>
      <c r="AD341" s="2"/>
      <c r="AE341" s="2"/>
      <c r="AF341" s="2"/>
      <c r="AG341" s="2"/>
      <c r="AI341" s="3"/>
      <c r="AJ341" s="3"/>
      <c r="AK341" s="3"/>
      <c r="AL341" s="3"/>
    </row>
    <row r="342" spans="1:38" ht="14.85" customHeight="1" x14ac:dyDescent="0.15">
      <c r="A342" s="7"/>
      <c r="B342" s="134" t="s">
        <v>599</v>
      </c>
      <c r="C342" s="86"/>
      <c r="D342" s="86"/>
      <c r="E342" s="86"/>
      <c r="F342" s="86"/>
      <c r="G342" s="87"/>
      <c r="H342" s="135"/>
      <c r="I342" s="135"/>
      <c r="J342" s="135"/>
      <c r="K342" s="92"/>
      <c r="L342" s="92"/>
      <c r="M342" s="92"/>
      <c r="N342" s="92"/>
      <c r="O342" s="92"/>
      <c r="P342" s="92"/>
      <c r="Q342" s="92"/>
      <c r="R342" s="3"/>
      <c r="AB342" s="2"/>
      <c r="AC342" s="2"/>
      <c r="AD342" s="2"/>
      <c r="AE342" s="2"/>
      <c r="AF342" s="2"/>
      <c r="AG342" s="2"/>
      <c r="AI342" s="3"/>
      <c r="AJ342" s="3"/>
      <c r="AK342" s="3"/>
      <c r="AL342" s="3"/>
    </row>
    <row r="343" spans="1:38" ht="17.7" customHeight="1" x14ac:dyDescent="0.15">
      <c r="A343" s="7"/>
      <c r="B343" s="130" t="s">
        <v>81</v>
      </c>
      <c r="C343" s="130"/>
      <c r="D343" s="23"/>
      <c r="E343" s="23"/>
      <c r="F343" s="23"/>
      <c r="G343" s="23"/>
      <c r="H343" s="23"/>
      <c r="I343" s="23"/>
      <c r="J343" s="23"/>
      <c r="K343" s="8"/>
      <c r="L343" s="23"/>
      <c r="M343" s="8"/>
      <c r="N343" s="8"/>
      <c r="O343" s="131"/>
      <c r="P343" s="8"/>
      <c r="Q343" s="8"/>
      <c r="R343" s="4"/>
      <c r="AB343" s="2"/>
      <c r="AC343" s="2"/>
      <c r="AD343" s="2"/>
      <c r="AE343" s="2"/>
      <c r="AF343" s="2"/>
      <c r="AG343" s="2"/>
      <c r="AI343" s="4"/>
      <c r="AL343" s="4"/>
    </row>
    <row r="344" spans="1:38" ht="13.65" customHeight="1" x14ac:dyDescent="0.15">
      <c r="A344" s="7"/>
      <c r="B344" s="99"/>
      <c r="C344" s="76"/>
      <c r="D344" s="76"/>
      <c r="E344" s="76"/>
      <c r="F344" s="76"/>
      <c r="G344" s="76"/>
      <c r="H344" s="55"/>
      <c r="I344" s="56" t="s">
        <v>2</v>
      </c>
      <c r="J344" s="57"/>
      <c r="K344" s="58"/>
      <c r="L344" s="56" t="s">
        <v>3</v>
      </c>
      <c r="M344" s="59"/>
      <c r="N344" s="8"/>
      <c r="O344" s="8"/>
      <c r="P344" s="8"/>
      <c r="Q344" s="8"/>
      <c r="AB344" s="2"/>
      <c r="AC344" s="2"/>
      <c r="AD344" s="2"/>
      <c r="AE344" s="2"/>
      <c r="AF344" s="2"/>
      <c r="AG344" s="2"/>
    </row>
    <row r="345" spans="1:38" ht="12" customHeight="1" x14ac:dyDescent="0.15">
      <c r="A345" s="7"/>
      <c r="B345" s="103"/>
      <c r="C345" s="23"/>
      <c r="D345" s="23"/>
      <c r="E345" s="23"/>
      <c r="F345" s="23"/>
      <c r="G345" s="23"/>
      <c r="H345" s="33" t="s">
        <v>4</v>
      </c>
      <c r="I345" s="33" t="s">
        <v>114</v>
      </c>
      <c r="J345" s="77" t="s">
        <v>117</v>
      </c>
      <c r="K345" s="78" t="s">
        <v>4</v>
      </c>
      <c r="L345" s="33" t="s">
        <v>114</v>
      </c>
      <c r="M345" s="79" t="s">
        <v>117</v>
      </c>
      <c r="N345" s="8"/>
      <c r="O345" s="8"/>
      <c r="P345" s="8"/>
      <c r="Q345" s="8"/>
      <c r="AB345" s="2"/>
      <c r="AC345" s="2"/>
      <c r="AD345" s="2"/>
      <c r="AE345" s="2"/>
      <c r="AF345" s="2"/>
      <c r="AG345" s="2"/>
    </row>
    <row r="346" spans="1:38" ht="12" customHeight="1" x14ac:dyDescent="0.15">
      <c r="A346" s="7"/>
      <c r="B346" s="31"/>
      <c r="C346" s="122"/>
      <c r="D346" s="122"/>
      <c r="E346" s="122"/>
      <c r="F346" s="122"/>
      <c r="G346" s="80"/>
      <c r="H346" s="64"/>
      <c r="I346" s="64"/>
      <c r="J346" s="65"/>
      <c r="K346" s="66">
        <v>1148</v>
      </c>
      <c r="L346" s="67">
        <v>902</v>
      </c>
      <c r="M346" s="67">
        <v>246</v>
      </c>
      <c r="N346" s="126"/>
      <c r="O346" s="126"/>
      <c r="P346" s="126"/>
      <c r="Q346" s="126"/>
      <c r="R346" s="11"/>
      <c r="AB346" s="2"/>
      <c r="AC346" s="2"/>
      <c r="AD346" s="2"/>
      <c r="AE346" s="2"/>
      <c r="AF346" s="2"/>
      <c r="AG346" s="2"/>
      <c r="AI346" s="11"/>
      <c r="AJ346" s="11"/>
      <c r="AK346" s="11"/>
      <c r="AL346" s="11"/>
    </row>
    <row r="347" spans="1:38" ht="14.85" customHeight="1" x14ac:dyDescent="0.15">
      <c r="A347" s="7"/>
      <c r="B347" s="36" t="s">
        <v>220</v>
      </c>
      <c r="C347" s="123"/>
      <c r="D347" s="123"/>
      <c r="E347" s="123"/>
      <c r="F347" s="123"/>
      <c r="G347" s="23"/>
      <c r="H347" s="70">
        <v>3</v>
      </c>
      <c r="I347" s="70">
        <v>0</v>
      </c>
      <c r="J347" s="70">
        <v>3</v>
      </c>
      <c r="K347" s="261">
        <v>0.26132404181184671</v>
      </c>
      <c r="L347" s="415">
        <v>0</v>
      </c>
      <c r="M347" s="262">
        <v>1.2195121951219512</v>
      </c>
      <c r="N347" s="127"/>
      <c r="O347" s="127"/>
      <c r="P347" s="127"/>
      <c r="Q347" s="127"/>
      <c r="R347" s="9"/>
      <c r="AB347" s="2"/>
      <c r="AC347" s="2"/>
      <c r="AD347" s="2"/>
      <c r="AE347" s="2"/>
      <c r="AF347" s="2"/>
      <c r="AG347" s="2"/>
      <c r="AI347" s="9"/>
      <c r="AJ347" s="9"/>
      <c r="AK347" s="9"/>
      <c r="AL347" s="9"/>
    </row>
    <row r="348" spans="1:38" ht="14.85" customHeight="1" x14ac:dyDescent="0.15">
      <c r="A348" s="7"/>
      <c r="B348" s="36" t="s">
        <v>66</v>
      </c>
      <c r="C348" s="123"/>
      <c r="D348" s="123"/>
      <c r="E348" s="123"/>
      <c r="F348" s="123"/>
      <c r="G348" s="23"/>
      <c r="H348" s="70">
        <v>11</v>
      </c>
      <c r="I348" s="70">
        <v>9</v>
      </c>
      <c r="J348" s="70">
        <v>2</v>
      </c>
      <c r="K348" s="261">
        <v>0.95818815331010443</v>
      </c>
      <c r="L348" s="262">
        <v>0.99778270509977818</v>
      </c>
      <c r="M348" s="262">
        <v>0.81300813008130091</v>
      </c>
      <c r="N348" s="127"/>
      <c r="O348" s="127"/>
      <c r="P348" s="127"/>
      <c r="Q348" s="127"/>
      <c r="R348" s="9"/>
      <c r="AB348" s="2"/>
      <c r="AC348" s="2"/>
      <c r="AD348" s="2"/>
      <c r="AE348" s="2"/>
      <c r="AF348" s="2"/>
      <c r="AG348" s="2"/>
      <c r="AI348" s="9"/>
      <c r="AJ348" s="9"/>
      <c r="AK348" s="9"/>
      <c r="AL348" s="9"/>
    </row>
    <row r="349" spans="1:38" ht="14.85" customHeight="1" x14ac:dyDescent="0.15">
      <c r="A349" s="7"/>
      <c r="B349" s="36" t="s">
        <v>67</v>
      </c>
      <c r="C349" s="123"/>
      <c r="D349" s="123"/>
      <c r="E349" s="123"/>
      <c r="F349" s="123"/>
      <c r="G349" s="23"/>
      <c r="H349" s="70">
        <v>83</v>
      </c>
      <c r="I349" s="70">
        <v>71</v>
      </c>
      <c r="J349" s="70">
        <v>12</v>
      </c>
      <c r="K349" s="261">
        <v>7.2299651567944254</v>
      </c>
      <c r="L349" s="262">
        <v>7.8713968957871403</v>
      </c>
      <c r="M349" s="262">
        <v>4.8780487804878048</v>
      </c>
      <c r="N349" s="127"/>
      <c r="O349" s="127"/>
      <c r="P349" s="127"/>
      <c r="Q349" s="127"/>
      <c r="R349" s="9"/>
      <c r="AB349" s="2"/>
      <c r="AC349" s="2"/>
      <c r="AD349" s="2"/>
      <c r="AE349" s="2"/>
      <c r="AF349" s="2"/>
      <c r="AG349" s="2"/>
      <c r="AI349" s="9"/>
      <c r="AJ349" s="9"/>
      <c r="AK349" s="9"/>
      <c r="AL349" s="9"/>
    </row>
    <row r="350" spans="1:38" ht="14.85" customHeight="1" x14ac:dyDescent="0.15">
      <c r="A350" s="7"/>
      <c r="B350" s="36" t="s">
        <v>64</v>
      </c>
      <c r="C350" s="123"/>
      <c r="D350" s="123"/>
      <c r="E350" s="123"/>
      <c r="F350" s="123"/>
      <c r="G350" s="23"/>
      <c r="H350" s="70">
        <v>292</v>
      </c>
      <c r="I350" s="70">
        <v>254</v>
      </c>
      <c r="J350" s="70">
        <v>38</v>
      </c>
      <c r="K350" s="261">
        <v>25.435540069686414</v>
      </c>
      <c r="L350" s="262">
        <v>28.159645232815965</v>
      </c>
      <c r="M350" s="262">
        <v>15.447154471544716</v>
      </c>
      <c r="N350" s="127"/>
      <c r="O350" s="127"/>
      <c r="P350" s="127"/>
      <c r="Q350" s="127"/>
      <c r="R350" s="9"/>
      <c r="AB350" s="2"/>
      <c r="AC350" s="2"/>
      <c r="AD350" s="2"/>
      <c r="AE350" s="2"/>
      <c r="AF350" s="2"/>
      <c r="AG350" s="2"/>
      <c r="AI350" s="9"/>
      <c r="AJ350" s="9"/>
      <c r="AK350" s="9"/>
      <c r="AL350" s="9"/>
    </row>
    <row r="351" spans="1:38" ht="14.85" customHeight="1" x14ac:dyDescent="0.15">
      <c r="A351" s="7"/>
      <c r="B351" s="36" t="s">
        <v>63</v>
      </c>
      <c r="C351" s="123"/>
      <c r="D351" s="123"/>
      <c r="E351" s="123"/>
      <c r="F351" s="123"/>
      <c r="G351" s="23"/>
      <c r="H351" s="70">
        <v>335</v>
      </c>
      <c r="I351" s="70">
        <v>282</v>
      </c>
      <c r="J351" s="70">
        <v>53</v>
      </c>
      <c r="K351" s="261">
        <v>29.181184668989545</v>
      </c>
      <c r="L351" s="262">
        <v>31.263858093126384</v>
      </c>
      <c r="M351" s="262">
        <v>21.544715447154474</v>
      </c>
      <c r="N351" s="127"/>
      <c r="O351" s="127"/>
      <c r="P351" s="127"/>
      <c r="Q351" s="127"/>
      <c r="R351" s="9"/>
      <c r="AB351" s="2"/>
      <c r="AC351" s="2"/>
      <c r="AD351" s="2"/>
      <c r="AE351" s="2"/>
      <c r="AF351" s="2"/>
      <c r="AG351" s="2"/>
      <c r="AI351" s="9"/>
      <c r="AJ351" s="9"/>
      <c r="AK351" s="9"/>
      <c r="AL351" s="9"/>
    </row>
    <row r="352" spans="1:38" ht="14.85" customHeight="1" x14ac:dyDescent="0.15">
      <c r="A352" s="7"/>
      <c r="B352" s="36" t="s">
        <v>73</v>
      </c>
      <c r="C352" s="123"/>
      <c r="D352" s="123"/>
      <c r="E352" s="123"/>
      <c r="F352" s="123"/>
      <c r="G352" s="23"/>
      <c r="H352" s="70">
        <v>277</v>
      </c>
      <c r="I352" s="70">
        <v>182</v>
      </c>
      <c r="J352" s="70">
        <v>95</v>
      </c>
      <c r="K352" s="261">
        <v>24.128919860627178</v>
      </c>
      <c r="L352" s="262">
        <v>20.17738359201774</v>
      </c>
      <c r="M352" s="262">
        <v>38.617886178861788</v>
      </c>
      <c r="N352" s="127"/>
      <c r="O352" s="127"/>
      <c r="P352" s="127"/>
      <c r="Q352" s="127"/>
      <c r="R352" s="9"/>
      <c r="AB352" s="2"/>
      <c r="AC352" s="2"/>
      <c r="AD352" s="2"/>
      <c r="AE352" s="2"/>
      <c r="AF352" s="2"/>
      <c r="AG352" s="2"/>
      <c r="AI352" s="9"/>
      <c r="AJ352" s="9"/>
      <c r="AK352" s="9"/>
      <c r="AL352" s="9"/>
    </row>
    <row r="353" spans="1:38" ht="14.85" customHeight="1" x14ac:dyDescent="0.15">
      <c r="A353" s="7"/>
      <c r="B353" s="36" t="s">
        <v>76</v>
      </c>
      <c r="C353" s="123"/>
      <c r="D353" s="123"/>
      <c r="E353" s="123"/>
      <c r="F353" s="123"/>
      <c r="G353" s="23"/>
      <c r="H353" s="70">
        <v>22</v>
      </c>
      <c r="I353" s="70">
        <v>7</v>
      </c>
      <c r="J353" s="70">
        <v>15</v>
      </c>
      <c r="K353" s="261">
        <v>1.9163763066202089</v>
      </c>
      <c r="L353" s="262">
        <v>0.77605321507760539</v>
      </c>
      <c r="M353" s="262">
        <v>6.0975609756097562</v>
      </c>
      <c r="N353" s="127"/>
      <c r="O353" s="127"/>
      <c r="P353" s="127"/>
      <c r="Q353" s="127"/>
      <c r="R353" s="9"/>
      <c r="AB353" s="2"/>
      <c r="AC353" s="2"/>
      <c r="AD353" s="2"/>
      <c r="AE353" s="2"/>
      <c r="AF353" s="2"/>
      <c r="AG353" s="2"/>
      <c r="AI353" s="9"/>
      <c r="AJ353" s="9"/>
      <c r="AK353" s="9"/>
      <c r="AL353" s="9"/>
    </row>
    <row r="354" spans="1:38" ht="14.85" customHeight="1" x14ac:dyDescent="0.15">
      <c r="A354" s="7"/>
      <c r="B354" s="36" t="s">
        <v>77</v>
      </c>
      <c r="C354" s="123"/>
      <c r="D354" s="123"/>
      <c r="E354" s="123"/>
      <c r="F354" s="123"/>
      <c r="G354" s="23"/>
      <c r="H354" s="70">
        <v>0</v>
      </c>
      <c r="I354" s="70">
        <v>0</v>
      </c>
      <c r="J354" s="422">
        <v>0</v>
      </c>
      <c r="K354" s="413">
        <v>0</v>
      </c>
      <c r="L354" s="415">
        <v>0</v>
      </c>
      <c r="M354" s="415">
        <v>0</v>
      </c>
      <c r="N354" s="127"/>
      <c r="O354" s="127"/>
      <c r="P354" s="127"/>
      <c r="Q354" s="127"/>
      <c r="R354" s="9"/>
      <c r="AB354" s="2"/>
      <c r="AC354" s="2"/>
      <c r="AD354" s="2"/>
      <c r="AE354" s="2"/>
      <c r="AF354" s="2"/>
      <c r="AG354" s="2"/>
      <c r="AI354" s="9"/>
      <c r="AJ354" s="9"/>
      <c r="AK354" s="9"/>
      <c r="AL354" s="9"/>
    </row>
    <row r="355" spans="1:38" ht="14.85" customHeight="1" x14ac:dyDescent="0.15">
      <c r="A355" s="7"/>
      <c r="B355" s="31" t="s">
        <v>83</v>
      </c>
      <c r="C355" s="122"/>
      <c r="D355" s="122"/>
      <c r="E355" s="122"/>
      <c r="F355" s="122"/>
      <c r="G355" s="80"/>
      <c r="H355" s="81">
        <v>125</v>
      </c>
      <c r="I355" s="81">
        <v>97</v>
      </c>
      <c r="J355" s="81">
        <v>28</v>
      </c>
      <c r="K355" s="263">
        <v>10.888501742160278</v>
      </c>
      <c r="L355" s="268">
        <v>10.753880266075388</v>
      </c>
      <c r="M355" s="268">
        <v>11.38211382113821</v>
      </c>
      <c r="N355" s="92"/>
      <c r="O355" s="92"/>
      <c r="P355" s="92"/>
      <c r="Q355" s="92"/>
      <c r="R355" s="3"/>
      <c r="AB355" s="2"/>
      <c r="AC355" s="2"/>
      <c r="AD355" s="2"/>
      <c r="AE355" s="2"/>
      <c r="AF355" s="2"/>
      <c r="AG355" s="2"/>
      <c r="AI355" s="3"/>
      <c r="AJ355" s="3"/>
      <c r="AK355" s="3"/>
      <c r="AL355" s="3"/>
    </row>
    <row r="356" spans="1:38" ht="14.85" customHeight="1" x14ac:dyDescent="0.15">
      <c r="A356" s="7"/>
      <c r="B356" s="46" t="s">
        <v>1</v>
      </c>
      <c r="C356" s="117"/>
      <c r="D356" s="117"/>
      <c r="E356" s="117"/>
      <c r="F356" s="117"/>
      <c r="G356" s="28"/>
      <c r="H356" s="47">
        <v>1148</v>
      </c>
      <c r="I356" s="47">
        <v>902</v>
      </c>
      <c r="J356" s="47">
        <v>246</v>
      </c>
      <c r="K356" s="74">
        <v>99.999999999999986</v>
      </c>
      <c r="L356" s="75">
        <v>100</v>
      </c>
      <c r="M356" s="75">
        <v>100</v>
      </c>
      <c r="N356" s="92"/>
      <c r="O356" s="92"/>
      <c r="P356" s="92"/>
      <c r="Q356" s="92"/>
      <c r="R356" s="3"/>
      <c r="AB356" s="2"/>
      <c r="AC356" s="2"/>
      <c r="AD356" s="2"/>
      <c r="AE356" s="2"/>
      <c r="AF356" s="2"/>
      <c r="AG356" s="2"/>
      <c r="AI356" s="3"/>
      <c r="AJ356" s="3"/>
      <c r="AK356" s="3"/>
      <c r="AL356" s="3"/>
    </row>
    <row r="357" spans="1:38" ht="14.85" customHeight="1" x14ac:dyDescent="0.15">
      <c r="A357" s="7"/>
      <c r="B357" s="46" t="s">
        <v>71</v>
      </c>
      <c r="C357" s="117"/>
      <c r="D357" s="117"/>
      <c r="E357" s="117"/>
      <c r="F357" s="117"/>
      <c r="G357" s="30"/>
      <c r="H357" s="269">
        <v>16.810417849125258</v>
      </c>
      <c r="I357" s="270">
        <v>16.067894491493206</v>
      </c>
      <c r="J357" s="270">
        <v>19.552304559647343</v>
      </c>
      <c r="K357" s="92"/>
      <c r="L357" s="92"/>
      <c r="M357" s="92"/>
      <c r="N357" s="92"/>
      <c r="O357" s="92"/>
      <c r="P357" s="92"/>
      <c r="Q357" s="92"/>
      <c r="R357" s="3"/>
      <c r="AB357" s="2"/>
      <c r="AC357" s="2"/>
      <c r="AD357" s="2"/>
      <c r="AE357" s="2"/>
      <c r="AF357" s="2"/>
      <c r="AG357" s="2"/>
      <c r="AI357" s="3"/>
      <c r="AJ357" s="3"/>
      <c r="AK357" s="3"/>
      <c r="AL357" s="3"/>
    </row>
    <row r="358" spans="1:38" ht="14.85" customHeight="1" x14ac:dyDescent="0.15">
      <c r="A358" s="7"/>
      <c r="B358" s="46" t="s">
        <v>72</v>
      </c>
      <c r="C358" s="117"/>
      <c r="D358" s="117"/>
      <c r="E358" s="117"/>
      <c r="F358" s="117"/>
      <c r="G358" s="30"/>
      <c r="H358" s="118">
        <v>37.931034482758619</v>
      </c>
      <c r="I358" s="119">
        <v>35</v>
      </c>
      <c r="J358" s="119">
        <v>37.931034482758619</v>
      </c>
      <c r="K358" s="92"/>
      <c r="L358" s="92"/>
      <c r="M358" s="92"/>
      <c r="N358" s="92"/>
      <c r="O358" s="92"/>
      <c r="P358" s="92"/>
      <c r="Q358" s="92"/>
      <c r="R358" s="3"/>
      <c r="AB358" s="2"/>
      <c r="AC358" s="2"/>
      <c r="AD358" s="2"/>
      <c r="AE358" s="2"/>
      <c r="AF358" s="2"/>
      <c r="AG358" s="2"/>
      <c r="AI358" s="3"/>
      <c r="AJ358" s="3"/>
      <c r="AK358" s="3"/>
      <c r="AL358" s="3"/>
    </row>
    <row r="359" spans="1:38" ht="14.85" customHeight="1" x14ac:dyDescent="0.15">
      <c r="A359" s="7"/>
      <c r="B359" s="46" t="s">
        <v>240</v>
      </c>
      <c r="C359" s="117"/>
      <c r="D359" s="117"/>
      <c r="E359" s="117"/>
      <c r="F359" s="117"/>
      <c r="G359" s="30"/>
      <c r="H359" s="118">
        <v>1.7241379310344827</v>
      </c>
      <c r="I359" s="119">
        <v>2.2222222222222223</v>
      </c>
      <c r="J359" s="119">
        <v>1.7241379310344827</v>
      </c>
      <c r="K359" s="92"/>
      <c r="L359" s="92"/>
      <c r="M359" s="92"/>
      <c r="N359" s="92"/>
      <c r="O359" s="92"/>
      <c r="P359" s="92"/>
      <c r="Q359" s="92"/>
      <c r="R359" s="3"/>
      <c r="AB359" s="2"/>
      <c r="AC359" s="2"/>
      <c r="AD359" s="2"/>
      <c r="AE359" s="2"/>
      <c r="AF359" s="2"/>
      <c r="AG359" s="2"/>
      <c r="AI359" s="3"/>
      <c r="AJ359" s="3"/>
      <c r="AK359" s="3"/>
      <c r="AL359" s="3"/>
    </row>
    <row r="360" spans="1:38" ht="14.85" customHeight="1" x14ac:dyDescent="0.15">
      <c r="A360" s="7"/>
      <c r="B360" s="46" t="s">
        <v>241</v>
      </c>
      <c r="C360" s="117"/>
      <c r="D360" s="117"/>
      <c r="E360" s="117"/>
      <c r="F360" s="117"/>
      <c r="G360" s="30"/>
      <c r="H360" s="118">
        <v>16.5</v>
      </c>
      <c r="I360" s="119">
        <v>15.714285714285714</v>
      </c>
      <c r="J360" s="119">
        <v>20</v>
      </c>
      <c r="K360" s="92"/>
      <c r="L360" s="92"/>
      <c r="M360" s="92"/>
      <c r="N360" s="92"/>
      <c r="O360" s="92"/>
      <c r="P360" s="92"/>
      <c r="Q360" s="92"/>
      <c r="R360" s="3"/>
      <c r="AB360" s="2"/>
      <c r="AC360" s="2"/>
      <c r="AD360" s="2"/>
      <c r="AE360" s="2"/>
      <c r="AF360" s="2"/>
      <c r="AG360" s="2"/>
      <c r="AI360" s="3"/>
      <c r="AJ360" s="3"/>
      <c r="AK360" s="3"/>
      <c r="AL360" s="3"/>
    </row>
    <row r="361" spans="1:38" ht="14.85" customHeight="1" x14ac:dyDescent="0.15">
      <c r="A361" s="7"/>
      <c r="B361" s="46" t="s">
        <v>651</v>
      </c>
      <c r="C361" s="117"/>
      <c r="D361" s="117"/>
      <c r="E361" s="117"/>
      <c r="F361" s="117"/>
      <c r="G361" s="30"/>
      <c r="H361" s="118">
        <v>16.702965288524496</v>
      </c>
      <c r="I361" s="119">
        <v>16.274548820062414</v>
      </c>
      <c r="J361" s="119">
        <v>18.555309325574648</v>
      </c>
      <c r="K361" s="92"/>
      <c r="L361" s="92"/>
      <c r="M361" s="92"/>
      <c r="N361" s="92"/>
      <c r="O361" s="92"/>
      <c r="P361" s="92"/>
      <c r="Q361" s="92"/>
      <c r="R361" s="3"/>
      <c r="AB361" s="2"/>
      <c r="AC361" s="2"/>
      <c r="AD361" s="2"/>
      <c r="AE361" s="2"/>
      <c r="AF361" s="2"/>
      <c r="AG361" s="2"/>
      <c r="AI361" s="3"/>
      <c r="AJ361" s="3"/>
      <c r="AK361" s="3"/>
      <c r="AL361" s="3"/>
    </row>
    <row r="362" spans="1:38" ht="14.85" customHeight="1" x14ac:dyDescent="0.15">
      <c r="A362" s="7"/>
      <c r="B362" s="46" t="s">
        <v>716</v>
      </c>
      <c r="C362" s="117"/>
      <c r="D362" s="117"/>
      <c r="E362" s="117"/>
      <c r="F362" s="117"/>
      <c r="G362" s="30"/>
      <c r="H362" s="118">
        <v>27.500000000000004</v>
      </c>
      <c r="I362" s="119">
        <v>27.500000000000004</v>
      </c>
      <c r="J362" s="119">
        <v>27.500000000000004</v>
      </c>
      <c r="K362" s="92"/>
      <c r="L362" s="92"/>
      <c r="M362" s="92"/>
      <c r="N362" s="92"/>
      <c r="O362" s="92"/>
      <c r="P362" s="92"/>
      <c r="Q362" s="92"/>
      <c r="R362" s="3"/>
      <c r="AB362" s="2"/>
      <c r="AC362" s="2"/>
      <c r="AD362" s="2"/>
      <c r="AE362" s="2"/>
      <c r="AF362" s="2"/>
      <c r="AG362" s="2"/>
      <c r="AI362" s="3"/>
      <c r="AJ362" s="3"/>
      <c r="AK362" s="3"/>
      <c r="AL362" s="3"/>
    </row>
    <row r="363" spans="1:38" ht="14.85" customHeight="1" x14ac:dyDescent="0.15">
      <c r="A363" s="7"/>
      <c r="B363" s="46" t="s">
        <v>717</v>
      </c>
      <c r="C363" s="117"/>
      <c r="D363" s="117"/>
      <c r="E363" s="117"/>
      <c r="F363" s="117"/>
      <c r="G363" s="30"/>
      <c r="H363" s="118">
        <v>8.3333333333333321</v>
      </c>
      <c r="I363" s="119">
        <v>8.3333333333333321</v>
      </c>
      <c r="J363" s="119">
        <v>8.6206896551724146</v>
      </c>
      <c r="K363" s="92"/>
      <c r="L363" s="92"/>
      <c r="M363" s="92"/>
      <c r="N363" s="92"/>
      <c r="O363" s="92"/>
      <c r="P363" s="92"/>
      <c r="Q363" s="92"/>
      <c r="R363" s="3"/>
      <c r="AB363" s="2"/>
      <c r="AC363" s="2"/>
      <c r="AD363" s="2"/>
      <c r="AE363" s="2"/>
      <c r="AF363" s="2"/>
      <c r="AG363" s="2"/>
      <c r="AI363" s="3"/>
      <c r="AJ363" s="3"/>
      <c r="AK363" s="3"/>
      <c r="AL363" s="3"/>
    </row>
    <row r="364" spans="1:38" ht="14.85" customHeight="1" x14ac:dyDescent="0.15">
      <c r="A364" s="7"/>
      <c r="B364" s="46" t="s">
        <v>718</v>
      </c>
      <c r="C364" s="117"/>
      <c r="D364" s="117"/>
      <c r="E364" s="117"/>
      <c r="F364" s="117"/>
      <c r="G364" s="30"/>
      <c r="H364" s="118">
        <v>16.5</v>
      </c>
      <c r="I364" s="119">
        <v>16</v>
      </c>
      <c r="J364" s="119">
        <v>18.96551724137931</v>
      </c>
      <c r="K364" s="92"/>
      <c r="L364" s="92"/>
      <c r="M364" s="92"/>
      <c r="N364" s="92"/>
      <c r="O364" s="92"/>
      <c r="P364" s="92"/>
      <c r="Q364" s="92"/>
      <c r="R364" s="3"/>
      <c r="AB364" s="2"/>
      <c r="AC364" s="2"/>
      <c r="AD364" s="2"/>
      <c r="AE364" s="2"/>
      <c r="AF364" s="2"/>
      <c r="AG364" s="2"/>
      <c r="AI364" s="3"/>
      <c r="AJ364" s="3"/>
      <c r="AK364" s="3"/>
      <c r="AL364" s="3"/>
    </row>
    <row r="365" spans="1:38" ht="14.85" customHeight="1" x14ac:dyDescent="0.15">
      <c r="A365" s="7"/>
      <c r="B365" s="134" t="s">
        <v>599</v>
      </c>
      <c r="C365" s="86"/>
      <c r="D365" s="86"/>
      <c r="E365" s="86"/>
      <c r="F365" s="86"/>
      <c r="G365" s="87"/>
      <c r="H365" s="135"/>
      <c r="I365" s="135"/>
      <c r="J365" s="135"/>
      <c r="K365" s="92"/>
      <c r="L365" s="92"/>
      <c r="M365" s="92"/>
      <c r="N365" s="92"/>
      <c r="O365" s="92"/>
      <c r="P365" s="92"/>
      <c r="Q365" s="92"/>
      <c r="R365" s="3"/>
      <c r="AB365" s="2"/>
      <c r="AC365" s="2"/>
      <c r="AD365" s="2"/>
      <c r="AE365" s="2"/>
      <c r="AF365" s="2"/>
      <c r="AG365" s="2"/>
      <c r="AI365" s="3"/>
      <c r="AJ365" s="3"/>
      <c r="AK365" s="3"/>
      <c r="AL365" s="3"/>
    </row>
    <row r="366" spans="1:38" ht="14.85" customHeight="1" x14ac:dyDescent="0.15">
      <c r="A366" s="7"/>
      <c r="B366" s="86"/>
      <c r="C366" s="86"/>
      <c r="D366" s="87"/>
      <c r="E366" s="87"/>
      <c r="F366" s="87"/>
      <c r="G366" s="87"/>
      <c r="H366" s="87"/>
      <c r="I366" s="87"/>
      <c r="J366" s="89"/>
      <c r="K366" s="90"/>
      <c r="L366" s="8"/>
      <c r="M366" s="8"/>
      <c r="N366" s="8"/>
      <c r="O366" s="8"/>
      <c r="P366" s="8"/>
      <c r="Q366" s="8"/>
      <c r="AB366" s="2"/>
      <c r="AC366" s="2"/>
      <c r="AD366" s="2"/>
      <c r="AE366" s="2"/>
      <c r="AF366" s="2"/>
      <c r="AG366" s="2"/>
    </row>
    <row r="367" spans="1:38" ht="15" customHeight="1" x14ac:dyDescent="0.15">
      <c r="A367" s="7" t="s">
        <v>228</v>
      </c>
      <c r="B367" s="24"/>
      <c r="C367" s="24"/>
      <c r="D367" s="23"/>
      <c r="E367" s="23"/>
      <c r="F367" s="23"/>
      <c r="G367" s="23"/>
      <c r="H367" s="23"/>
      <c r="I367" s="23"/>
      <c r="J367" s="23"/>
      <c r="K367" s="23"/>
      <c r="L367" s="8"/>
      <c r="M367" s="8"/>
      <c r="N367" s="8"/>
      <c r="O367" s="8"/>
      <c r="P367" s="8"/>
      <c r="Q367" s="8"/>
      <c r="AB367" s="2"/>
      <c r="AC367" s="2"/>
      <c r="AD367" s="2"/>
      <c r="AE367" s="2"/>
      <c r="AF367" s="2"/>
      <c r="AG367" s="2"/>
    </row>
    <row r="368" spans="1:38" ht="13.65" customHeight="1" x14ac:dyDescent="0.15">
      <c r="A368" s="7"/>
      <c r="B368" s="99"/>
      <c r="C368" s="76"/>
      <c r="D368" s="76"/>
      <c r="E368" s="76"/>
      <c r="F368" s="76"/>
      <c r="G368" s="76"/>
      <c r="H368" s="55"/>
      <c r="I368" s="56" t="s">
        <v>2</v>
      </c>
      <c r="J368" s="57"/>
      <c r="K368" s="58"/>
      <c r="L368" s="56" t="s">
        <v>3</v>
      </c>
      <c r="M368" s="59"/>
      <c r="N368" s="8"/>
      <c r="O368" s="8"/>
      <c r="P368" s="8"/>
      <c r="Q368" s="8"/>
      <c r="AB368" s="2"/>
      <c r="AC368" s="2"/>
      <c r="AD368" s="2"/>
      <c r="AE368" s="2"/>
      <c r="AF368" s="2"/>
      <c r="AG368" s="2"/>
    </row>
    <row r="369" spans="1:38" ht="12" customHeight="1" x14ac:dyDescent="0.15">
      <c r="A369" s="7"/>
      <c r="B369" s="103"/>
      <c r="C369" s="23"/>
      <c r="D369" s="23"/>
      <c r="E369" s="23"/>
      <c r="F369" s="23"/>
      <c r="G369" s="23"/>
      <c r="H369" s="33" t="s">
        <v>4</v>
      </c>
      <c r="I369" s="33" t="s">
        <v>114</v>
      </c>
      <c r="J369" s="77" t="s">
        <v>117</v>
      </c>
      <c r="K369" s="78" t="s">
        <v>4</v>
      </c>
      <c r="L369" s="33" t="s">
        <v>114</v>
      </c>
      <c r="M369" s="79" t="s">
        <v>117</v>
      </c>
      <c r="N369" s="8"/>
      <c r="O369" s="8"/>
      <c r="P369" s="8"/>
      <c r="Q369" s="8"/>
      <c r="AB369" s="2"/>
      <c r="AC369" s="2"/>
      <c r="AD369" s="2"/>
      <c r="AE369" s="2"/>
      <c r="AF369" s="2"/>
      <c r="AG369" s="2"/>
    </row>
    <row r="370" spans="1:38" ht="12" customHeight="1" x14ac:dyDescent="0.15">
      <c r="A370" s="7"/>
      <c r="B370" s="31"/>
      <c r="C370" s="122"/>
      <c r="D370" s="122"/>
      <c r="E370" s="122"/>
      <c r="F370" s="122"/>
      <c r="G370" s="80"/>
      <c r="H370" s="64"/>
      <c r="I370" s="64"/>
      <c r="J370" s="65"/>
      <c r="K370" s="66">
        <v>1148</v>
      </c>
      <c r="L370" s="67">
        <v>902</v>
      </c>
      <c r="M370" s="67">
        <v>246</v>
      </c>
      <c r="N370" s="126"/>
      <c r="O370" s="126"/>
      <c r="P370" s="126"/>
      <c r="Q370" s="126"/>
      <c r="R370" s="11"/>
      <c r="AB370" s="2"/>
      <c r="AC370" s="2"/>
      <c r="AD370" s="2"/>
      <c r="AE370" s="2"/>
      <c r="AF370" s="2"/>
      <c r="AG370" s="2"/>
      <c r="AI370" s="11"/>
      <c r="AJ370" s="11"/>
      <c r="AK370" s="11"/>
      <c r="AL370" s="11"/>
    </row>
    <row r="371" spans="1:38" ht="14.85" customHeight="1" x14ac:dyDescent="0.15">
      <c r="A371" s="7"/>
      <c r="B371" s="36" t="s">
        <v>86</v>
      </c>
      <c r="C371" s="123"/>
      <c r="D371" s="123"/>
      <c r="E371" s="123"/>
      <c r="F371" s="123"/>
      <c r="G371" s="23"/>
      <c r="H371" s="70">
        <v>3</v>
      </c>
      <c r="I371" s="70">
        <v>0</v>
      </c>
      <c r="J371" s="70">
        <v>3</v>
      </c>
      <c r="K371" s="261">
        <v>0.26132404181184671</v>
      </c>
      <c r="L371" s="415">
        <v>0</v>
      </c>
      <c r="M371" s="262">
        <v>1.2195121951219512</v>
      </c>
      <c r="N371" s="127"/>
      <c r="O371" s="127"/>
      <c r="P371" s="127"/>
      <c r="Q371" s="127"/>
      <c r="R371" s="9"/>
      <c r="AB371" s="2"/>
      <c r="AC371" s="2"/>
      <c r="AD371" s="2"/>
      <c r="AE371" s="2"/>
      <c r="AF371" s="2"/>
      <c r="AG371" s="2"/>
      <c r="AI371" s="9"/>
      <c r="AJ371" s="9"/>
      <c r="AK371" s="9"/>
      <c r="AL371" s="9"/>
    </row>
    <row r="372" spans="1:38" ht="14.85" customHeight="1" x14ac:dyDescent="0.15">
      <c r="A372" s="7"/>
      <c r="B372" s="36" t="s">
        <v>66</v>
      </c>
      <c r="C372" s="123"/>
      <c r="D372" s="123"/>
      <c r="E372" s="123"/>
      <c r="F372" s="123"/>
      <c r="G372" s="23"/>
      <c r="H372" s="70">
        <v>42</v>
      </c>
      <c r="I372" s="70">
        <v>24</v>
      </c>
      <c r="J372" s="70">
        <v>18</v>
      </c>
      <c r="K372" s="261">
        <v>3.6585365853658534</v>
      </c>
      <c r="L372" s="262">
        <v>2.6607538802660753</v>
      </c>
      <c r="M372" s="262">
        <v>7.3170731707317067</v>
      </c>
      <c r="N372" s="127"/>
      <c r="O372" s="127"/>
      <c r="P372" s="127"/>
      <c r="Q372" s="127"/>
      <c r="R372" s="9"/>
      <c r="AB372" s="2"/>
      <c r="AC372" s="2"/>
      <c r="AD372" s="2"/>
      <c r="AE372" s="2"/>
      <c r="AF372" s="2"/>
      <c r="AG372" s="2"/>
      <c r="AI372" s="9"/>
      <c r="AJ372" s="9"/>
      <c r="AK372" s="9"/>
      <c r="AL372" s="9"/>
    </row>
    <row r="373" spans="1:38" ht="14.85" customHeight="1" x14ac:dyDescent="0.15">
      <c r="A373" s="7"/>
      <c r="B373" s="36" t="s">
        <v>67</v>
      </c>
      <c r="C373" s="123"/>
      <c r="D373" s="123"/>
      <c r="E373" s="123"/>
      <c r="F373" s="123"/>
      <c r="G373" s="23"/>
      <c r="H373" s="70">
        <v>112</v>
      </c>
      <c r="I373" s="70">
        <v>43</v>
      </c>
      <c r="J373" s="70">
        <v>69</v>
      </c>
      <c r="K373" s="261">
        <v>9.7560975609756095</v>
      </c>
      <c r="L373" s="262">
        <v>4.7671840354767179</v>
      </c>
      <c r="M373" s="262">
        <v>28.04878048780488</v>
      </c>
      <c r="N373" s="127"/>
      <c r="O373" s="127"/>
      <c r="P373" s="127"/>
      <c r="Q373" s="127"/>
      <c r="R373" s="9"/>
      <c r="AB373" s="2"/>
      <c r="AC373" s="2"/>
      <c r="AD373" s="2"/>
      <c r="AE373" s="2"/>
      <c r="AF373" s="2"/>
      <c r="AG373" s="2"/>
      <c r="AI373" s="9"/>
      <c r="AJ373" s="9"/>
      <c r="AK373" s="9"/>
      <c r="AL373" s="9"/>
    </row>
    <row r="374" spans="1:38" ht="14.85" customHeight="1" x14ac:dyDescent="0.15">
      <c r="A374" s="7"/>
      <c r="B374" s="36" t="s">
        <v>64</v>
      </c>
      <c r="C374" s="123"/>
      <c r="D374" s="123"/>
      <c r="E374" s="123"/>
      <c r="F374" s="123"/>
      <c r="G374" s="23"/>
      <c r="H374" s="70">
        <v>216</v>
      </c>
      <c r="I374" s="70">
        <v>125</v>
      </c>
      <c r="J374" s="70">
        <v>91</v>
      </c>
      <c r="K374" s="261">
        <v>18.815331010452962</v>
      </c>
      <c r="L374" s="262">
        <v>13.858093126385809</v>
      </c>
      <c r="M374" s="262">
        <v>36.991869918699187</v>
      </c>
      <c r="N374" s="127"/>
      <c r="O374" s="127"/>
      <c r="P374" s="127"/>
      <c r="Q374" s="127"/>
      <c r="R374" s="9"/>
      <c r="AB374" s="2"/>
      <c r="AC374" s="2"/>
      <c r="AD374" s="2"/>
      <c r="AE374" s="2"/>
      <c r="AF374" s="2"/>
      <c r="AG374" s="2"/>
      <c r="AI374" s="9"/>
      <c r="AJ374" s="9"/>
      <c r="AK374" s="9"/>
      <c r="AL374" s="9"/>
    </row>
    <row r="375" spans="1:38" ht="14.85" customHeight="1" x14ac:dyDescent="0.15">
      <c r="A375" s="7"/>
      <c r="B375" s="36" t="s">
        <v>63</v>
      </c>
      <c r="C375" s="123"/>
      <c r="D375" s="123"/>
      <c r="E375" s="123"/>
      <c r="F375" s="123"/>
      <c r="G375" s="23"/>
      <c r="H375" s="70">
        <v>159</v>
      </c>
      <c r="I375" s="70">
        <v>140</v>
      </c>
      <c r="J375" s="70">
        <v>19</v>
      </c>
      <c r="K375" s="261">
        <v>13.850174216027874</v>
      </c>
      <c r="L375" s="262">
        <v>15.521064301552107</v>
      </c>
      <c r="M375" s="262">
        <v>7.7235772357723578</v>
      </c>
      <c r="N375" s="127"/>
      <c r="O375" s="127"/>
      <c r="P375" s="127"/>
      <c r="Q375" s="127"/>
      <c r="R375" s="9"/>
      <c r="AB375" s="2"/>
      <c r="AC375" s="2"/>
      <c r="AD375" s="2"/>
      <c r="AE375" s="2"/>
      <c r="AF375" s="2"/>
      <c r="AG375" s="2"/>
      <c r="AI375" s="9"/>
      <c r="AJ375" s="9"/>
      <c r="AK375" s="9"/>
      <c r="AL375" s="9"/>
    </row>
    <row r="376" spans="1:38" ht="14.85" customHeight="1" x14ac:dyDescent="0.15">
      <c r="A376" s="7"/>
      <c r="B376" s="36" t="s">
        <v>73</v>
      </c>
      <c r="C376" s="123"/>
      <c r="D376" s="123"/>
      <c r="E376" s="123"/>
      <c r="F376" s="123"/>
      <c r="G376" s="23"/>
      <c r="H376" s="70">
        <v>244</v>
      </c>
      <c r="I376" s="70">
        <v>240</v>
      </c>
      <c r="J376" s="70">
        <v>4</v>
      </c>
      <c r="K376" s="261">
        <v>21.254355400696863</v>
      </c>
      <c r="L376" s="262">
        <v>26.607538802660752</v>
      </c>
      <c r="M376" s="262">
        <v>1.6260162601626018</v>
      </c>
      <c r="N376" s="127"/>
      <c r="O376" s="127"/>
      <c r="P376" s="127"/>
      <c r="Q376" s="127"/>
      <c r="R376" s="9"/>
      <c r="AB376" s="2"/>
      <c r="AC376" s="2"/>
      <c r="AD376" s="2"/>
      <c r="AE376" s="2"/>
      <c r="AF376" s="2"/>
      <c r="AG376" s="2"/>
      <c r="AI376" s="9"/>
      <c r="AJ376" s="9"/>
      <c r="AK376" s="9"/>
      <c r="AL376" s="9"/>
    </row>
    <row r="377" spans="1:38" ht="14.85" customHeight="1" x14ac:dyDescent="0.15">
      <c r="A377" s="7"/>
      <c r="B377" s="36" t="s">
        <v>76</v>
      </c>
      <c r="C377" s="123"/>
      <c r="D377" s="123"/>
      <c r="E377" s="123"/>
      <c r="F377" s="123"/>
      <c r="G377" s="23"/>
      <c r="H377" s="70">
        <v>108</v>
      </c>
      <c r="I377" s="70">
        <v>108</v>
      </c>
      <c r="J377" s="70">
        <v>0</v>
      </c>
      <c r="K377" s="261">
        <v>9.4076655052264808</v>
      </c>
      <c r="L377" s="262">
        <v>11.973392461197339</v>
      </c>
      <c r="M377" s="415">
        <v>0</v>
      </c>
      <c r="N377" s="127"/>
      <c r="O377" s="127"/>
      <c r="P377" s="127"/>
      <c r="Q377" s="127"/>
      <c r="R377" s="9"/>
      <c r="AB377" s="2"/>
      <c r="AC377" s="2"/>
      <c r="AD377" s="2"/>
      <c r="AE377" s="2"/>
      <c r="AF377" s="2"/>
      <c r="AG377" s="2"/>
      <c r="AI377" s="9"/>
      <c r="AJ377" s="9"/>
      <c r="AK377" s="9"/>
      <c r="AL377" s="9"/>
    </row>
    <row r="378" spans="1:38" ht="14.85" customHeight="1" x14ac:dyDescent="0.15">
      <c r="A378" s="7"/>
      <c r="B378" s="36" t="s">
        <v>77</v>
      </c>
      <c r="C378" s="123"/>
      <c r="D378" s="123"/>
      <c r="E378" s="123"/>
      <c r="F378" s="123"/>
      <c r="G378" s="23"/>
      <c r="H378" s="70">
        <v>48</v>
      </c>
      <c r="I378" s="70">
        <v>48</v>
      </c>
      <c r="J378" s="70">
        <v>0</v>
      </c>
      <c r="K378" s="261">
        <v>4.1811846689895473</v>
      </c>
      <c r="L378" s="262">
        <v>5.3215077605321506</v>
      </c>
      <c r="M378" s="415">
        <v>0</v>
      </c>
      <c r="N378" s="127"/>
      <c r="O378" s="127"/>
      <c r="P378" s="127"/>
      <c r="Q378" s="127"/>
      <c r="R378" s="9"/>
      <c r="AB378" s="2"/>
      <c r="AC378" s="2"/>
      <c r="AD378" s="2"/>
      <c r="AE378" s="2"/>
      <c r="AF378" s="2"/>
      <c r="AG378" s="2"/>
      <c r="AI378" s="9"/>
      <c r="AJ378" s="9"/>
      <c r="AK378" s="9"/>
      <c r="AL378" s="9"/>
    </row>
    <row r="379" spans="1:38" ht="14.85" customHeight="1" x14ac:dyDescent="0.15">
      <c r="A379" s="7"/>
      <c r="B379" s="31" t="s">
        <v>83</v>
      </c>
      <c r="C379" s="122"/>
      <c r="D379" s="122"/>
      <c r="E379" s="122"/>
      <c r="F379" s="122"/>
      <c r="G379" s="80"/>
      <c r="H379" s="81">
        <v>216</v>
      </c>
      <c r="I379" s="81">
        <v>174</v>
      </c>
      <c r="J379" s="81">
        <v>42</v>
      </c>
      <c r="K379" s="263">
        <v>18.815331010452962</v>
      </c>
      <c r="L379" s="268">
        <v>19.290465631929045</v>
      </c>
      <c r="M379" s="268">
        <v>17.073170731707318</v>
      </c>
      <c r="N379" s="92"/>
      <c r="O379" s="92"/>
      <c r="P379" s="92"/>
      <c r="Q379" s="92"/>
      <c r="R379" s="3"/>
      <c r="AB379" s="2"/>
      <c r="AC379" s="2"/>
      <c r="AD379" s="2"/>
      <c r="AE379" s="2"/>
      <c r="AF379" s="2"/>
      <c r="AG379" s="2"/>
      <c r="AI379" s="3"/>
      <c r="AJ379" s="3"/>
      <c r="AK379" s="3"/>
      <c r="AL379" s="3"/>
    </row>
    <row r="380" spans="1:38" ht="14.85" customHeight="1" x14ac:dyDescent="0.15">
      <c r="A380" s="7"/>
      <c r="B380" s="46" t="s">
        <v>1</v>
      </c>
      <c r="C380" s="117"/>
      <c r="D380" s="117"/>
      <c r="E380" s="117"/>
      <c r="F380" s="117"/>
      <c r="G380" s="28"/>
      <c r="H380" s="47">
        <v>1148</v>
      </c>
      <c r="I380" s="47">
        <v>902</v>
      </c>
      <c r="J380" s="47">
        <v>246</v>
      </c>
      <c r="K380" s="74">
        <v>99.999999999999986</v>
      </c>
      <c r="L380" s="75">
        <v>100</v>
      </c>
      <c r="M380" s="75">
        <v>100</v>
      </c>
      <c r="N380" s="92"/>
      <c r="O380" s="92"/>
      <c r="P380" s="92"/>
      <c r="Q380" s="92"/>
      <c r="R380" s="3"/>
      <c r="AB380" s="2"/>
      <c r="AC380" s="2"/>
      <c r="AD380" s="2"/>
      <c r="AE380" s="2"/>
      <c r="AF380" s="2"/>
      <c r="AG380" s="2"/>
      <c r="AI380" s="3"/>
      <c r="AJ380" s="3"/>
      <c r="AK380" s="3"/>
      <c r="AL380" s="3"/>
    </row>
    <row r="381" spans="1:38" ht="14.85" customHeight="1" x14ac:dyDescent="0.15">
      <c r="A381" s="7"/>
      <c r="B381" s="46" t="s">
        <v>71</v>
      </c>
      <c r="C381" s="117"/>
      <c r="D381" s="117"/>
      <c r="E381" s="117"/>
      <c r="F381" s="117"/>
      <c r="G381" s="30"/>
      <c r="H381" s="269">
        <v>19.480536480686684</v>
      </c>
      <c r="I381" s="270">
        <v>22.097465659340653</v>
      </c>
      <c r="J381" s="270">
        <v>10.141691176470585</v>
      </c>
      <c r="K381" s="92"/>
      <c r="L381" s="92"/>
      <c r="M381" s="92"/>
      <c r="N381" s="92"/>
      <c r="O381" s="92"/>
      <c r="P381" s="92"/>
      <c r="Q381" s="92"/>
      <c r="R381" s="3"/>
      <c r="AB381" s="2"/>
      <c r="AC381" s="2"/>
      <c r="AD381" s="2"/>
      <c r="AE381" s="2"/>
      <c r="AF381" s="2"/>
      <c r="AG381" s="2"/>
      <c r="AI381" s="3"/>
      <c r="AJ381" s="3"/>
      <c r="AK381" s="3"/>
      <c r="AL381" s="3"/>
    </row>
    <row r="382" spans="1:38" ht="14.85" customHeight="1" x14ac:dyDescent="0.15">
      <c r="A382" s="7"/>
      <c r="B382" s="46" t="s">
        <v>72</v>
      </c>
      <c r="C382" s="117"/>
      <c r="D382" s="117"/>
      <c r="E382" s="117"/>
      <c r="F382" s="117"/>
      <c r="G382" s="30"/>
      <c r="H382" s="118">
        <v>71.400000000000006</v>
      </c>
      <c r="I382" s="119">
        <v>71.400000000000006</v>
      </c>
      <c r="J382" s="119">
        <v>24</v>
      </c>
      <c r="K382" s="92"/>
      <c r="L382" s="92"/>
      <c r="M382" s="92"/>
      <c r="N382" s="92"/>
      <c r="O382" s="92"/>
      <c r="P382" s="92"/>
      <c r="Q382" s="92"/>
      <c r="R382" s="3"/>
      <c r="AB382" s="2"/>
      <c r="AC382" s="2"/>
      <c r="AD382" s="2"/>
      <c r="AE382" s="2"/>
      <c r="AF382" s="2"/>
      <c r="AG382" s="2"/>
      <c r="AI382" s="3"/>
      <c r="AJ382" s="3"/>
      <c r="AK382" s="3"/>
      <c r="AL382" s="3"/>
    </row>
    <row r="383" spans="1:38" ht="14.85" customHeight="1" x14ac:dyDescent="0.15">
      <c r="A383" s="7"/>
      <c r="B383" s="46" t="s">
        <v>240</v>
      </c>
      <c r="C383" s="117"/>
      <c r="D383" s="117"/>
      <c r="E383" s="117"/>
      <c r="F383" s="117"/>
      <c r="G383" s="30"/>
      <c r="H383" s="118">
        <v>0.2</v>
      </c>
      <c r="I383" s="119">
        <v>0.2</v>
      </c>
      <c r="J383" s="119">
        <v>0.5</v>
      </c>
      <c r="K383" s="92"/>
      <c r="L383" s="92"/>
      <c r="M383" s="92"/>
      <c r="N383" s="92"/>
      <c r="O383" s="92"/>
      <c r="P383" s="92"/>
      <c r="Q383" s="92"/>
      <c r="R383" s="3"/>
      <c r="AB383" s="2"/>
      <c r="AC383" s="2"/>
      <c r="AD383" s="2"/>
      <c r="AE383" s="2"/>
      <c r="AF383" s="2"/>
      <c r="AG383" s="2"/>
      <c r="AI383" s="3"/>
      <c r="AJ383" s="3"/>
      <c r="AK383" s="3"/>
      <c r="AL383" s="3"/>
    </row>
    <row r="384" spans="1:38" ht="14.85" customHeight="1" x14ac:dyDescent="0.15">
      <c r="A384" s="7"/>
      <c r="B384" s="46" t="s">
        <v>241</v>
      </c>
      <c r="C384" s="117"/>
      <c r="D384" s="117"/>
      <c r="E384" s="117"/>
      <c r="F384" s="117"/>
      <c r="G384" s="30"/>
      <c r="H384" s="118">
        <v>17.8</v>
      </c>
      <c r="I384" s="119">
        <v>20.725000000000001</v>
      </c>
      <c r="J384" s="119">
        <v>10.275</v>
      </c>
      <c r="K384" s="92"/>
      <c r="L384" s="92"/>
      <c r="M384" s="92"/>
      <c r="N384" s="92"/>
      <c r="O384" s="92"/>
      <c r="P384" s="92"/>
      <c r="Q384" s="92"/>
      <c r="R384" s="3"/>
      <c r="AB384" s="2"/>
      <c r="AC384" s="2"/>
      <c r="AD384" s="2"/>
      <c r="AE384" s="2"/>
      <c r="AF384" s="2"/>
      <c r="AG384" s="2"/>
      <c r="AI384" s="3"/>
      <c r="AJ384" s="3"/>
      <c r="AK384" s="3"/>
      <c r="AL384" s="3"/>
    </row>
    <row r="385" spans="1:38" ht="14.85" customHeight="1" x14ac:dyDescent="0.15">
      <c r="A385" s="7"/>
      <c r="B385" s="46" t="s">
        <v>651</v>
      </c>
      <c r="C385" s="117"/>
      <c r="D385" s="117"/>
      <c r="E385" s="117"/>
      <c r="F385" s="117"/>
      <c r="G385" s="30"/>
      <c r="H385" s="118">
        <v>18.840513126491629</v>
      </c>
      <c r="I385" s="119">
        <v>21.00974809160304</v>
      </c>
      <c r="J385" s="119">
        <v>11.076311475409835</v>
      </c>
      <c r="K385" s="92"/>
      <c r="L385" s="92"/>
      <c r="M385" s="92"/>
      <c r="N385" s="92"/>
      <c r="O385" s="92"/>
      <c r="P385" s="92"/>
      <c r="Q385" s="92"/>
      <c r="R385" s="3"/>
      <c r="AB385" s="2"/>
      <c r="AC385" s="2"/>
      <c r="AD385" s="2"/>
      <c r="AE385" s="2"/>
      <c r="AF385" s="2"/>
      <c r="AG385" s="2"/>
      <c r="AI385" s="3"/>
      <c r="AJ385" s="3"/>
      <c r="AK385" s="3"/>
      <c r="AL385" s="3"/>
    </row>
    <row r="386" spans="1:38" ht="14.85" customHeight="1" x14ac:dyDescent="0.15">
      <c r="A386" s="7"/>
      <c r="B386" s="46" t="s">
        <v>716</v>
      </c>
      <c r="C386" s="117"/>
      <c r="D386" s="117"/>
      <c r="E386" s="117"/>
      <c r="F386" s="117"/>
      <c r="G386" s="30"/>
      <c r="H386" s="118">
        <v>40</v>
      </c>
      <c r="I386" s="119">
        <v>40</v>
      </c>
      <c r="J386" s="119">
        <v>24</v>
      </c>
      <c r="K386" s="92"/>
      <c r="L386" s="92"/>
      <c r="M386" s="92"/>
      <c r="N386" s="92"/>
      <c r="O386" s="92"/>
      <c r="P386" s="92"/>
      <c r="Q386" s="92"/>
      <c r="R386" s="3"/>
      <c r="AB386" s="2"/>
      <c r="AC386" s="2"/>
      <c r="AD386" s="2"/>
      <c r="AE386" s="2"/>
      <c r="AF386" s="2"/>
      <c r="AG386" s="2"/>
      <c r="AI386" s="3"/>
      <c r="AJ386" s="3"/>
      <c r="AK386" s="3"/>
      <c r="AL386" s="3"/>
    </row>
    <row r="387" spans="1:38" ht="14.85" customHeight="1" x14ac:dyDescent="0.15">
      <c r="A387" s="7"/>
      <c r="B387" s="46" t="s">
        <v>717</v>
      </c>
      <c r="C387" s="117"/>
      <c r="D387" s="117"/>
      <c r="E387" s="117"/>
      <c r="F387" s="117"/>
      <c r="G387" s="30"/>
      <c r="H387" s="118">
        <v>5</v>
      </c>
      <c r="I387" s="119">
        <v>5</v>
      </c>
      <c r="J387" s="119">
        <v>5</v>
      </c>
      <c r="K387" s="92"/>
      <c r="L387" s="92"/>
      <c r="M387" s="92"/>
      <c r="N387" s="92"/>
      <c r="O387" s="92"/>
      <c r="P387" s="92"/>
      <c r="Q387" s="92"/>
      <c r="R387" s="3"/>
      <c r="AB387" s="2"/>
      <c r="AC387" s="2"/>
      <c r="AD387" s="2"/>
      <c r="AE387" s="2"/>
      <c r="AF387" s="2"/>
      <c r="AG387" s="2"/>
      <c r="AI387" s="3"/>
      <c r="AJ387" s="3"/>
      <c r="AK387" s="3"/>
      <c r="AL387" s="3"/>
    </row>
    <row r="388" spans="1:38" ht="14.85" customHeight="1" x14ac:dyDescent="0.15">
      <c r="A388" s="7"/>
      <c r="B388" s="46" t="s">
        <v>718</v>
      </c>
      <c r="C388" s="117"/>
      <c r="D388" s="117"/>
      <c r="E388" s="117"/>
      <c r="F388" s="117"/>
      <c r="G388" s="30"/>
      <c r="H388" s="118">
        <v>17.8</v>
      </c>
      <c r="I388" s="119">
        <v>20.399999999999999</v>
      </c>
      <c r="J388" s="119">
        <v>10.6</v>
      </c>
      <c r="K388" s="92"/>
      <c r="L388" s="92"/>
      <c r="M388" s="92"/>
      <c r="N388" s="92"/>
      <c r="O388" s="92"/>
      <c r="P388" s="92"/>
      <c r="Q388" s="92"/>
      <c r="R388" s="3"/>
      <c r="AB388" s="2"/>
      <c r="AC388" s="2"/>
      <c r="AD388" s="2"/>
      <c r="AE388" s="2"/>
      <c r="AF388" s="2"/>
      <c r="AG388" s="2"/>
      <c r="AI388" s="3"/>
      <c r="AJ388" s="3"/>
      <c r="AK388" s="3"/>
      <c r="AL388" s="3"/>
    </row>
    <row r="389" spans="1:38" ht="14.85" customHeight="1" x14ac:dyDescent="0.15">
      <c r="A389" s="7"/>
      <c r="B389" s="134" t="s">
        <v>599</v>
      </c>
      <c r="C389" s="86"/>
      <c r="D389" s="86"/>
      <c r="E389" s="86"/>
      <c r="F389" s="86"/>
      <c r="G389" s="87"/>
      <c r="H389" s="135"/>
      <c r="I389" s="135"/>
      <c r="J389" s="135"/>
      <c r="K389" s="92"/>
      <c r="L389" s="92"/>
      <c r="M389" s="92"/>
      <c r="N389" s="92"/>
      <c r="O389" s="92"/>
      <c r="P389" s="92"/>
      <c r="Q389" s="92"/>
      <c r="R389" s="3"/>
      <c r="AB389" s="2"/>
      <c r="AC389" s="2"/>
      <c r="AD389" s="2"/>
      <c r="AE389" s="2"/>
      <c r="AF389" s="2"/>
      <c r="AG389" s="2"/>
      <c r="AI389" s="3"/>
      <c r="AJ389" s="3"/>
      <c r="AK389" s="3"/>
      <c r="AL389" s="3"/>
    </row>
    <row r="390" spans="1:38" ht="17.7" customHeight="1" x14ac:dyDescent="0.15">
      <c r="A390" s="7"/>
      <c r="B390" s="130" t="s">
        <v>81</v>
      </c>
      <c r="C390" s="130"/>
      <c r="D390" s="23"/>
      <c r="E390" s="23"/>
      <c r="F390" s="23"/>
      <c r="G390" s="23"/>
      <c r="H390" s="23"/>
      <c r="I390" s="23"/>
      <c r="J390" s="23"/>
      <c r="K390" s="8"/>
      <c r="L390" s="23"/>
      <c r="M390" s="8"/>
      <c r="N390" s="8"/>
      <c r="O390" s="131"/>
      <c r="P390" s="8"/>
      <c r="Q390" s="8"/>
      <c r="R390" s="4"/>
      <c r="AB390" s="2"/>
      <c r="AC390" s="2"/>
      <c r="AD390" s="2"/>
      <c r="AE390" s="2"/>
      <c r="AF390" s="2"/>
      <c r="AG390" s="2"/>
      <c r="AI390" s="4"/>
      <c r="AL390" s="4"/>
    </row>
    <row r="391" spans="1:38" ht="13.65" customHeight="1" x14ac:dyDescent="0.15">
      <c r="A391" s="7"/>
      <c r="B391" s="99"/>
      <c r="C391" s="76"/>
      <c r="D391" s="76"/>
      <c r="E391" s="76"/>
      <c r="F391" s="76"/>
      <c r="G391" s="76"/>
      <c r="H391" s="55"/>
      <c r="I391" s="56" t="s">
        <v>2</v>
      </c>
      <c r="J391" s="57"/>
      <c r="K391" s="58"/>
      <c r="L391" s="56" t="s">
        <v>3</v>
      </c>
      <c r="M391" s="59"/>
      <c r="N391" s="8"/>
      <c r="O391" s="8"/>
      <c r="P391" s="8"/>
      <c r="Q391" s="8"/>
      <c r="AB391" s="2"/>
      <c r="AC391" s="2"/>
      <c r="AD391" s="2"/>
      <c r="AE391" s="2"/>
      <c r="AF391" s="2"/>
      <c r="AG391" s="2"/>
    </row>
    <row r="392" spans="1:38" ht="12" customHeight="1" x14ac:dyDescent="0.15">
      <c r="A392" s="7"/>
      <c r="B392" s="103"/>
      <c r="C392" s="23"/>
      <c r="D392" s="23"/>
      <c r="E392" s="23"/>
      <c r="F392" s="23"/>
      <c r="G392" s="23"/>
      <c r="H392" s="33" t="s">
        <v>4</v>
      </c>
      <c r="I392" s="33" t="s">
        <v>114</v>
      </c>
      <c r="J392" s="77" t="s">
        <v>117</v>
      </c>
      <c r="K392" s="78" t="s">
        <v>4</v>
      </c>
      <c r="L392" s="33" t="s">
        <v>114</v>
      </c>
      <c r="M392" s="79" t="s">
        <v>117</v>
      </c>
      <c r="N392" s="8"/>
      <c r="O392" s="8"/>
      <c r="P392" s="8"/>
      <c r="Q392" s="8"/>
      <c r="AB392" s="2"/>
      <c r="AC392" s="2"/>
      <c r="AD392" s="2"/>
      <c r="AE392" s="2"/>
      <c r="AF392" s="2"/>
      <c r="AG392" s="2"/>
    </row>
    <row r="393" spans="1:38" ht="12" customHeight="1" x14ac:dyDescent="0.15">
      <c r="A393" s="7"/>
      <c r="B393" s="31"/>
      <c r="C393" s="122"/>
      <c r="D393" s="122"/>
      <c r="E393" s="122"/>
      <c r="F393" s="122"/>
      <c r="G393" s="80"/>
      <c r="H393" s="64"/>
      <c r="I393" s="64"/>
      <c r="J393" s="65"/>
      <c r="K393" s="66">
        <v>1148</v>
      </c>
      <c r="L393" s="67">
        <v>902</v>
      </c>
      <c r="M393" s="67">
        <v>246</v>
      </c>
      <c r="N393" s="126"/>
      <c r="O393" s="126"/>
      <c r="P393" s="126"/>
      <c r="Q393" s="126"/>
      <c r="R393" s="11"/>
      <c r="AB393" s="2"/>
      <c r="AC393" s="2"/>
      <c r="AD393" s="2"/>
      <c r="AE393" s="2"/>
      <c r="AF393" s="2"/>
      <c r="AG393" s="2"/>
      <c r="AI393" s="11"/>
      <c r="AJ393" s="11"/>
      <c r="AK393" s="11"/>
      <c r="AL393" s="11"/>
    </row>
    <row r="394" spans="1:38" ht="14.85" customHeight="1" x14ac:dyDescent="0.15">
      <c r="A394" s="7"/>
      <c r="B394" s="36" t="s">
        <v>86</v>
      </c>
      <c r="C394" s="123"/>
      <c r="D394" s="123"/>
      <c r="E394" s="123"/>
      <c r="F394" s="123"/>
      <c r="G394" s="23"/>
      <c r="H394" s="70">
        <v>3</v>
      </c>
      <c r="I394" s="70">
        <v>0</v>
      </c>
      <c r="J394" s="70">
        <v>3</v>
      </c>
      <c r="K394" s="261">
        <v>0.26132404181184671</v>
      </c>
      <c r="L394" s="415">
        <v>0</v>
      </c>
      <c r="M394" s="262">
        <v>1.2195121951219512</v>
      </c>
      <c r="N394" s="127"/>
      <c r="O394" s="127"/>
      <c r="P394" s="127"/>
      <c r="Q394" s="127"/>
      <c r="R394" s="9"/>
      <c r="AB394" s="2"/>
      <c r="AC394" s="2"/>
      <c r="AD394" s="2"/>
      <c r="AE394" s="2"/>
      <c r="AF394" s="2"/>
      <c r="AG394" s="2"/>
      <c r="AI394" s="9"/>
      <c r="AJ394" s="9"/>
      <c r="AK394" s="9"/>
      <c r="AL394" s="9"/>
    </row>
    <row r="395" spans="1:38" ht="14.85" customHeight="1" x14ac:dyDescent="0.15">
      <c r="A395" s="7"/>
      <c r="B395" s="36" t="s">
        <v>66</v>
      </c>
      <c r="C395" s="123"/>
      <c r="D395" s="123"/>
      <c r="E395" s="123"/>
      <c r="F395" s="123"/>
      <c r="G395" s="23"/>
      <c r="H395" s="70">
        <v>39</v>
      </c>
      <c r="I395" s="70">
        <v>28</v>
      </c>
      <c r="J395" s="70">
        <v>11</v>
      </c>
      <c r="K395" s="261">
        <v>3.3972125435540068</v>
      </c>
      <c r="L395" s="262">
        <v>3.1042128603104215</v>
      </c>
      <c r="M395" s="262">
        <v>4.4715447154471546</v>
      </c>
      <c r="N395" s="127"/>
      <c r="O395" s="127"/>
      <c r="P395" s="127"/>
      <c r="Q395" s="127"/>
      <c r="R395" s="9"/>
      <c r="AB395" s="2"/>
      <c r="AC395" s="2"/>
      <c r="AD395" s="2"/>
      <c r="AE395" s="2"/>
      <c r="AF395" s="2"/>
      <c r="AG395" s="2"/>
      <c r="AI395" s="9"/>
      <c r="AJ395" s="9"/>
      <c r="AK395" s="9"/>
      <c r="AL395" s="9"/>
    </row>
    <row r="396" spans="1:38" ht="14.85" customHeight="1" x14ac:dyDescent="0.15">
      <c r="A396" s="7"/>
      <c r="B396" s="36" t="s">
        <v>67</v>
      </c>
      <c r="C396" s="123"/>
      <c r="D396" s="123"/>
      <c r="E396" s="123"/>
      <c r="F396" s="123"/>
      <c r="G396" s="23"/>
      <c r="H396" s="70">
        <v>101</v>
      </c>
      <c r="I396" s="70">
        <v>87</v>
      </c>
      <c r="J396" s="70">
        <v>14</v>
      </c>
      <c r="K396" s="261">
        <v>8.7979094076655056</v>
      </c>
      <c r="L396" s="262">
        <v>9.6452328159645226</v>
      </c>
      <c r="M396" s="262">
        <v>5.6910569105691051</v>
      </c>
      <c r="N396" s="127"/>
      <c r="O396" s="127"/>
      <c r="P396" s="127"/>
      <c r="Q396" s="127"/>
      <c r="R396" s="9"/>
      <c r="AB396" s="2"/>
      <c r="AC396" s="2"/>
      <c r="AD396" s="2"/>
      <c r="AE396" s="2"/>
      <c r="AF396" s="2"/>
      <c r="AG396" s="2"/>
      <c r="AI396" s="9"/>
      <c r="AJ396" s="9"/>
      <c r="AK396" s="9"/>
      <c r="AL396" s="9"/>
    </row>
    <row r="397" spans="1:38" ht="14.85" customHeight="1" x14ac:dyDescent="0.15">
      <c r="A397" s="7"/>
      <c r="B397" s="36" t="s">
        <v>64</v>
      </c>
      <c r="C397" s="123"/>
      <c r="D397" s="23"/>
      <c r="E397" s="23"/>
      <c r="F397" s="23"/>
      <c r="G397" s="23"/>
      <c r="H397" s="70">
        <v>286</v>
      </c>
      <c r="I397" s="70">
        <v>252</v>
      </c>
      <c r="J397" s="70">
        <v>34</v>
      </c>
      <c r="K397" s="261">
        <v>24.912891986062718</v>
      </c>
      <c r="L397" s="262">
        <v>27.937915742793791</v>
      </c>
      <c r="M397" s="262">
        <v>13.821138211382115</v>
      </c>
      <c r="N397" s="127"/>
      <c r="O397" s="127"/>
      <c r="P397" s="127"/>
      <c r="Q397" s="127"/>
      <c r="R397" s="9"/>
      <c r="AB397" s="2"/>
      <c r="AC397" s="2"/>
      <c r="AD397" s="2"/>
      <c r="AE397" s="2"/>
      <c r="AF397" s="2"/>
      <c r="AG397" s="2"/>
      <c r="AI397" s="9"/>
      <c r="AJ397" s="9"/>
      <c r="AK397" s="9"/>
      <c r="AL397" s="9"/>
    </row>
    <row r="398" spans="1:38" ht="14.85" customHeight="1" x14ac:dyDescent="0.15">
      <c r="A398" s="7"/>
      <c r="B398" s="36" t="s">
        <v>63</v>
      </c>
      <c r="C398" s="123"/>
      <c r="D398" s="123"/>
      <c r="E398" s="123"/>
      <c r="F398" s="123"/>
      <c r="G398" s="23"/>
      <c r="H398" s="70">
        <v>288</v>
      </c>
      <c r="I398" s="70">
        <v>234</v>
      </c>
      <c r="J398" s="70">
        <v>54</v>
      </c>
      <c r="K398" s="261">
        <v>25.087108013937282</v>
      </c>
      <c r="L398" s="262">
        <v>25.942350332594234</v>
      </c>
      <c r="M398" s="262">
        <v>21.951219512195124</v>
      </c>
      <c r="N398" s="127"/>
      <c r="O398" s="127"/>
      <c r="P398" s="127"/>
      <c r="Q398" s="127"/>
      <c r="R398" s="9"/>
      <c r="AB398" s="2"/>
      <c r="AC398" s="2"/>
      <c r="AD398" s="2"/>
      <c r="AE398" s="2"/>
      <c r="AF398" s="2"/>
      <c r="AG398" s="2"/>
      <c r="AI398" s="9"/>
      <c r="AJ398" s="9"/>
      <c r="AK398" s="9"/>
      <c r="AL398" s="9"/>
    </row>
    <row r="399" spans="1:38" ht="14.85" customHeight="1" x14ac:dyDescent="0.15">
      <c r="A399" s="7"/>
      <c r="B399" s="36" t="s">
        <v>73</v>
      </c>
      <c r="C399" s="123"/>
      <c r="D399" s="123"/>
      <c r="E399" s="123"/>
      <c r="F399" s="123"/>
      <c r="G399" s="23"/>
      <c r="H399" s="70">
        <v>163</v>
      </c>
      <c r="I399" s="70">
        <v>95</v>
      </c>
      <c r="J399" s="70">
        <v>68</v>
      </c>
      <c r="K399" s="261">
        <v>14.198606271777003</v>
      </c>
      <c r="L399" s="262">
        <v>10.532150776053214</v>
      </c>
      <c r="M399" s="262">
        <v>27.64227642276423</v>
      </c>
      <c r="N399" s="127"/>
      <c r="O399" s="127"/>
      <c r="P399" s="127"/>
      <c r="Q399" s="127"/>
      <c r="R399" s="9"/>
      <c r="AB399" s="2"/>
      <c r="AC399" s="2"/>
      <c r="AD399" s="2"/>
      <c r="AE399" s="2"/>
      <c r="AF399" s="2"/>
      <c r="AG399" s="2"/>
      <c r="AI399" s="9"/>
      <c r="AJ399" s="9"/>
      <c r="AK399" s="9"/>
      <c r="AL399" s="9"/>
    </row>
    <row r="400" spans="1:38" ht="14.85" customHeight="1" x14ac:dyDescent="0.15">
      <c r="A400" s="7"/>
      <c r="B400" s="36" t="s">
        <v>76</v>
      </c>
      <c r="C400" s="123"/>
      <c r="D400" s="123"/>
      <c r="E400" s="123"/>
      <c r="F400" s="123"/>
      <c r="G400" s="23"/>
      <c r="H400" s="70">
        <v>9</v>
      </c>
      <c r="I400" s="70">
        <v>3</v>
      </c>
      <c r="J400" s="70">
        <v>6</v>
      </c>
      <c r="K400" s="261">
        <v>0.78397212543554007</v>
      </c>
      <c r="L400" s="262">
        <v>0.33259423503325941</v>
      </c>
      <c r="M400" s="262">
        <v>2.4390243902439024</v>
      </c>
      <c r="N400" s="127"/>
      <c r="O400" s="127"/>
      <c r="P400" s="127"/>
      <c r="Q400" s="127"/>
      <c r="R400" s="9"/>
      <c r="AB400" s="2"/>
      <c r="AC400" s="2"/>
      <c r="AD400" s="2"/>
      <c r="AE400" s="2"/>
      <c r="AF400" s="2"/>
      <c r="AG400" s="2"/>
      <c r="AI400" s="9"/>
      <c r="AJ400" s="9"/>
      <c r="AK400" s="9"/>
      <c r="AL400" s="9"/>
    </row>
    <row r="401" spans="1:38" ht="14.85" customHeight="1" x14ac:dyDescent="0.15">
      <c r="A401" s="7"/>
      <c r="B401" s="36" t="s">
        <v>77</v>
      </c>
      <c r="C401" s="123"/>
      <c r="D401" s="123"/>
      <c r="E401" s="123"/>
      <c r="F401" s="123"/>
      <c r="G401" s="23"/>
      <c r="H401" s="70">
        <v>0</v>
      </c>
      <c r="I401" s="70">
        <v>0</v>
      </c>
      <c r="J401" s="422">
        <v>0</v>
      </c>
      <c r="K401" s="413">
        <v>0</v>
      </c>
      <c r="L401" s="415">
        <v>0</v>
      </c>
      <c r="M401" s="415">
        <v>0</v>
      </c>
      <c r="N401" s="127"/>
      <c r="O401" s="127"/>
      <c r="P401" s="127"/>
      <c r="Q401" s="127"/>
      <c r="R401" s="9"/>
      <c r="AB401" s="2"/>
      <c r="AC401" s="2"/>
      <c r="AD401" s="2"/>
      <c r="AE401" s="2"/>
      <c r="AF401" s="2"/>
      <c r="AG401" s="2"/>
      <c r="AI401" s="9"/>
      <c r="AJ401" s="9"/>
      <c r="AK401" s="9"/>
      <c r="AL401" s="9"/>
    </row>
    <row r="402" spans="1:38" ht="14.85" customHeight="1" x14ac:dyDescent="0.15">
      <c r="A402" s="7"/>
      <c r="B402" s="31" t="s">
        <v>83</v>
      </c>
      <c r="C402" s="122"/>
      <c r="D402" s="122"/>
      <c r="E402" s="122"/>
      <c r="F402" s="122"/>
      <c r="G402" s="80"/>
      <c r="H402" s="81">
        <v>259</v>
      </c>
      <c r="I402" s="81">
        <v>203</v>
      </c>
      <c r="J402" s="81">
        <v>56</v>
      </c>
      <c r="K402" s="263">
        <v>22.560975609756099</v>
      </c>
      <c r="L402" s="268">
        <v>22.505543237250556</v>
      </c>
      <c r="M402" s="268">
        <v>22.76422764227642</v>
      </c>
      <c r="N402" s="92"/>
      <c r="O402" s="92"/>
      <c r="P402" s="92"/>
      <c r="Q402" s="92"/>
      <c r="R402" s="3"/>
      <c r="AB402" s="2"/>
      <c r="AC402" s="2"/>
      <c r="AD402" s="2"/>
      <c r="AE402" s="2"/>
      <c r="AF402" s="2"/>
      <c r="AG402" s="2"/>
      <c r="AI402" s="3"/>
      <c r="AJ402" s="3"/>
      <c r="AK402" s="3"/>
      <c r="AL402" s="3"/>
    </row>
    <row r="403" spans="1:38" ht="14.85" customHeight="1" x14ac:dyDescent="0.15">
      <c r="A403" s="7"/>
      <c r="B403" s="46" t="s">
        <v>1</v>
      </c>
      <c r="C403" s="117"/>
      <c r="D403" s="117"/>
      <c r="E403" s="117"/>
      <c r="F403" s="117"/>
      <c r="G403" s="28"/>
      <c r="H403" s="47">
        <v>1148</v>
      </c>
      <c r="I403" s="47">
        <v>902</v>
      </c>
      <c r="J403" s="47">
        <v>246</v>
      </c>
      <c r="K403" s="74">
        <v>100</v>
      </c>
      <c r="L403" s="75">
        <v>100</v>
      </c>
      <c r="M403" s="75">
        <v>100</v>
      </c>
      <c r="N403" s="92"/>
      <c r="O403" s="92"/>
      <c r="P403" s="92"/>
      <c r="Q403" s="92"/>
      <c r="R403" s="3"/>
      <c r="AB403" s="2"/>
      <c r="AC403" s="2"/>
      <c r="AD403" s="2"/>
      <c r="AE403" s="2"/>
      <c r="AF403" s="2"/>
      <c r="AG403" s="2"/>
      <c r="AI403" s="3"/>
      <c r="AJ403" s="3"/>
      <c r="AK403" s="3"/>
      <c r="AL403" s="3"/>
    </row>
    <row r="404" spans="1:38" ht="14.85" customHeight="1" x14ac:dyDescent="0.15">
      <c r="A404" s="7"/>
      <c r="B404" s="46" t="s">
        <v>71</v>
      </c>
      <c r="C404" s="117"/>
      <c r="D404" s="117"/>
      <c r="E404" s="117"/>
      <c r="F404" s="117"/>
      <c r="G404" s="30"/>
      <c r="H404" s="269">
        <v>15.246207883878821</v>
      </c>
      <c r="I404" s="270">
        <v>14.66934027064031</v>
      </c>
      <c r="J404" s="270">
        <v>17.368473471530113</v>
      </c>
      <c r="K404" s="92"/>
      <c r="L404" s="92"/>
      <c r="M404" s="92"/>
      <c r="N404" s="92"/>
      <c r="O404" s="92"/>
      <c r="P404" s="92"/>
      <c r="Q404" s="92"/>
      <c r="R404" s="3"/>
      <c r="AB404" s="2"/>
      <c r="AC404" s="2"/>
      <c r="AD404" s="2"/>
      <c r="AE404" s="2"/>
      <c r="AF404" s="2"/>
      <c r="AG404" s="2"/>
      <c r="AI404" s="3"/>
      <c r="AJ404" s="3"/>
      <c r="AK404" s="3"/>
      <c r="AL404" s="3"/>
    </row>
    <row r="405" spans="1:38" ht="14.85" customHeight="1" x14ac:dyDescent="0.15">
      <c r="A405" s="7"/>
      <c r="B405" s="46" t="s">
        <v>72</v>
      </c>
      <c r="C405" s="117"/>
      <c r="D405" s="117"/>
      <c r="E405" s="117"/>
      <c r="F405" s="117"/>
      <c r="G405" s="30"/>
      <c r="H405" s="118">
        <v>36.379310344827587</v>
      </c>
      <c r="I405" s="119">
        <v>31.928571428571427</v>
      </c>
      <c r="J405" s="119">
        <v>36.379310344827587</v>
      </c>
      <c r="K405" s="92"/>
      <c r="L405" s="92"/>
      <c r="M405" s="92"/>
      <c r="N405" s="92"/>
      <c r="O405" s="92"/>
      <c r="P405" s="92"/>
      <c r="Q405" s="92"/>
      <c r="R405" s="3"/>
      <c r="AB405" s="2"/>
      <c r="AC405" s="2"/>
      <c r="AD405" s="2"/>
      <c r="AE405" s="2"/>
      <c r="AF405" s="2"/>
      <c r="AG405" s="2"/>
      <c r="AI405" s="3"/>
      <c r="AJ405" s="3"/>
      <c r="AK405" s="3"/>
      <c r="AL405" s="3"/>
    </row>
    <row r="406" spans="1:38" ht="14.85" customHeight="1" x14ac:dyDescent="0.15">
      <c r="A406" s="7"/>
      <c r="B406" s="46" t="s">
        <v>240</v>
      </c>
      <c r="C406" s="117"/>
      <c r="D406" s="117"/>
      <c r="E406" s="117"/>
      <c r="F406" s="117"/>
      <c r="G406" s="30"/>
      <c r="H406" s="118">
        <v>9.6153846153846159E-2</v>
      </c>
      <c r="I406" s="119">
        <v>9.6153846153846159E-2</v>
      </c>
      <c r="J406" s="119">
        <v>0.86206896551724133</v>
      </c>
      <c r="K406" s="92"/>
      <c r="L406" s="92"/>
      <c r="M406" s="92"/>
      <c r="N406" s="92"/>
      <c r="O406" s="92"/>
      <c r="P406" s="92"/>
      <c r="Q406" s="92"/>
      <c r="R406" s="3"/>
      <c r="AB406" s="2"/>
      <c r="AC406" s="2"/>
      <c r="AD406" s="2"/>
      <c r="AE406" s="2"/>
      <c r="AF406" s="2"/>
      <c r="AG406" s="2"/>
      <c r="AI406" s="3"/>
      <c r="AJ406" s="3"/>
      <c r="AK406" s="3"/>
      <c r="AL406" s="3"/>
    </row>
    <row r="407" spans="1:38" ht="14.85" customHeight="1" x14ac:dyDescent="0.15">
      <c r="A407" s="7"/>
      <c r="B407" s="46" t="s">
        <v>241</v>
      </c>
      <c r="C407" s="117"/>
      <c r="D407" s="117"/>
      <c r="E407" s="117"/>
      <c r="F407" s="117"/>
      <c r="G407" s="30"/>
      <c r="H407" s="118">
        <v>15.1</v>
      </c>
      <c r="I407" s="119">
        <v>14.612403100775195</v>
      </c>
      <c r="J407" s="119">
        <v>18.017241379310342</v>
      </c>
      <c r="K407" s="92"/>
      <c r="L407" s="92"/>
      <c r="M407" s="92"/>
      <c r="N407" s="92"/>
      <c r="O407" s="92"/>
      <c r="P407" s="92"/>
      <c r="Q407" s="92"/>
      <c r="R407" s="3"/>
      <c r="AB407" s="2"/>
      <c r="AC407" s="2"/>
      <c r="AD407" s="2"/>
      <c r="AE407" s="2"/>
      <c r="AF407" s="2"/>
      <c r="AG407" s="2"/>
      <c r="AI407" s="3"/>
      <c r="AJ407" s="3"/>
      <c r="AK407" s="3"/>
      <c r="AL407" s="3"/>
    </row>
    <row r="408" spans="1:38" ht="14.85" customHeight="1" x14ac:dyDescent="0.15">
      <c r="A408" s="7"/>
      <c r="B408" s="46" t="s">
        <v>651</v>
      </c>
      <c r="C408" s="117"/>
      <c r="D408" s="117"/>
      <c r="E408" s="117"/>
      <c r="F408" s="117"/>
      <c r="G408" s="30"/>
      <c r="H408" s="118">
        <v>15.260626136085699</v>
      </c>
      <c r="I408" s="119">
        <v>14.850940209712778</v>
      </c>
      <c r="J408" s="119">
        <v>17.009877229612293</v>
      </c>
      <c r="K408" s="92"/>
      <c r="L408" s="92"/>
      <c r="M408" s="92"/>
      <c r="N408" s="92"/>
      <c r="O408" s="92"/>
      <c r="P408" s="92"/>
      <c r="Q408" s="92"/>
      <c r="R408" s="3"/>
      <c r="AB408" s="2"/>
      <c r="AC408" s="2"/>
      <c r="AD408" s="2"/>
      <c r="AE408" s="2"/>
      <c r="AF408" s="2"/>
      <c r="AG408" s="2"/>
      <c r="AI408" s="3"/>
      <c r="AJ408" s="3"/>
      <c r="AK408" s="3"/>
      <c r="AL408" s="3"/>
    </row>
    <row r="409" spans="1:38" ht="14.85" customHeight="1" x14ac:dyDescent="0.15">
      <c r="A409" s="7"/>
      <c r="B409" s="46" t="s">
        <v>716</v>
      </c>
      <c r="C409" s="117"/>
      <c r="D409" s="117"/>
      <c r="E409" s="117"/>
      <c r="F409" s="117"/>
      <c r="G409" s="30"/>
      <c r="H409" s="118">
        <v>24.833333333333336</v>
      </c>
      <c r="I409" s="119">
        <v>24.833333333333336</v>
      </c>
      <c r="J409" s="119">
        <v>24.827586206896552</v>
      </c>
      <c r="K409" s="92"/>
      <c r="L409" s="92"/>
      <c r="M409" s="92"/>
      <c r="N409" s="92"/>
      <c r="O409" s="92"/>
      <c r="P409" s="92"/>
      <c r="Q409" s="92"/>
      <c r="R409" s="3"/>
      <c r="AB409" s="2"/>
      <c r="AC409" s="2"/>
      <c r="AD409" s="2"/>
      <c r="AE409" s="2"/>
      <c r="AF409" s="2"/>
      <c r="AG409" s="2"/>
      <c r="AI409" s="3"/>
      <c r="AJ409" s="3"/>
      <c r="AK409" s="3"/>
      <c r="AL409" s="3"/>
    </row>
    <row r="410" spans="1:38" ht="14.85" customHeight="1" x14ac:dyDescent="0.15">
      <c r="A410" s="7"/>
      <c r="B410" s="46" t="s">
        <v>717</v>
      </c>
      <c r="C410" s="117"/>
      <c r="D410" s="117"/>
      <c r="E410" s="117"/>
      <c r="F410" s="117"/>
      <c r="G410" s="30"/>
      <c r="H410" s="118">
        <v>5.1724137931034484</v>
      </c>
      <c r="I410" s="119">
        <v>5.2083333333333339</v>
      </c>
      <c r="J410" s="119">
        <v>5.1724137931034484</v>
      </c>
      <c r="K410" s="92"/>
      <c r="L410" s="92"/>
      <c r="M410" s="92"/>
      <c r="N410" s="92"/>
      <c r="O410" s="92"/>
      <c r="P410" s="92"/>
      <c r="Q410" s="92"/>
      <c r="R410" s="3"/>
      <c r="AB410" s="2"/>
      <c r="AC410" s="2"/>
      <c r="AD410" s="2"/>
      <c r="AE410" s="2"/>
      <c r="AF410" s="2"/>
      <c r="AG410" s="2"/>
      <c r="AI410" s="3"/>
      <c r="AJ410" s="3"/>
      <c r="AK410" s="3"/>
      <c r="AL410" s="3"/>
    </row>
    <row r="411" spans="1:38" ht="14.85" customHeight="1" x14ac:dyDescent="0.15">
      <c r="A411" s="7"/>
      <c r="B411" s="46" t="s">
        <v>718</v>
      </c>
      <c r="C411" s="117"/>
      <c r="D411" s="117"/>
      <c r="E411" s="117"/>
      <c r="F411" s="117"/>
      <c r="G411" s="30"/>
      <c r="H411" s="118">
        <v>15.1</v>
      </c>
      <c r="I411" s="119">
        <v>14.750000000000002</v>
      </c>
      <c r="J411" s="119">
        <v>17.71551724137931</v>
      </c>
      <c r="K411" s="92"/>
      <c r="L411" s="92"/>
      <c r="M411" s="92"/>
      <c r="N411" s="92"/>
      <c r="O411" s="92"/>
      <c r="P411" s="92"/>
      <c r="Q411" s="92"/>
      <c r="R411" s="3"/>
      <c r="AB411" s="2"/>
      <c r="AC411" s="2"/>
      <c r="AD411" s="2"/>
      <c r="AE411" s="2"/>
      <c r="AF411" s="2"/>
      <c r="AG411" s="2"/>
      <c r="AI411" s="3"/>
      <c r="AJ411" s="3"/>
      <c r="AK411" s="3"/>
      <c r="AL411" s="3"/>
    </row>
    <row r="412" spans="1:38" ht="14.85" customHeight="1" x14ac:dyDescent="0.15">
      <c r="A412" s="7"/>
      <c r="B412" s="134" t="s">
        <v>599</v>
      </c>
      <c r="C412" s="86"/>
      <c r="D412" s="86"/>
      <c r="E412" s="86"/>
      <c r="F412" s="86"/>
      <c r="G412" s="87"/>
      <c r="H412" s="135"/>
      <c r="I412" s="135"/>
      <c r="J412" s="135"/>
      <c r="K412" s="92"/>
      <c r="L412" s="92"/>
      <c r="M412" s="92"/>
      <c r="N412" s="92"/>
      <c r="O412" s="92"/>
      <c r="P412" s="92"/>
      <c r="Q412" s="92"/>
      <c r="R412" s="3"/>
      <c r="AB412" s="2"/>
      <c r="AC412" s="2"/>
      <c r="AD412" s="2"/>
      <c r="AE412" s="2"/>
      <c r="AF412" s="2"/>
      <c r="AG412" s="2"/>
      <c r="AI412" s="3"/>
      <c r="AJ412" s="3"/>
      <c r="AK412" s="3"/>
      <c r="AL412" s="3"/>
    </row>
    <row r="413" spans="1:38" ht="14.85" customHeight="1" x14ac:dyDescent="0.15">
      <c r="A413" s="7"/>
      <c r="B413" s="86"/>
      <c r="C413" s="86"/>
      <c r="D413" s="86"/>
      <c r="E413" s="86"/>
      <c r="F413" s="86"/>
      <c r="G413" s="87"/>
      <c r="H413" s="52"/>
      <c r="I413" s="52"/>
      <c r="J413" s="52"/>
      <c r="K413" s="92"/>
      <c r="L413" s="92"/>
      <c r="M413" s="92"/>
      <c r="N413" s="92"/>
      <c r="O413" s="92"/>
      <c r="P413" s="92"/>
      <c r="Q413" s="92"/>
      <c r="R413" s="3"/>
      <c r="AB413" s="2"/>
      <c r="AC413" s="2"/>
      <c r="AD413" s="2"/>
      <c r="AE413" s="2"/>
      <c r="AF413" s="2"/>
      <c r="AG413" s="2"/>
      <c r="AI413" s="3"/>
      <c r="AJ413" s="3"/>
      <c r="AK413" s="3"/>
      <c r="AL413" s="3"/>
    </row>
    <row r="414" spans="1:38" ht="15" customHeight="1" x14ac:dyDescent="0.15">
      <c r="A414" s="7" t="s">
        <v>899</v>
      </c>
      <c r="B414" s="24"/>
      <c r="C414" s="24"/>
      <c r="D414" s="8"/>
      <c r="E414" s="8"/>
      <c r="F414" s="8"/>
      <c r="G414" s="8"/>
      <c r="H414" s="8"/>
      <c r="I414" s="23"/>
      <c r="J414" s="23"/>
      <c r="K414" s="23"/>
      <c r="L414" s="8"/>
      <c r="M414" s="8"/>
      <c r="N414" s="8"/>
      <c r="O414" s="8"/>
      <c r="P414" s="8"/>
      <c r="Q414" s="8"/>
      <c r="AB414" s="2"/>
      <c r="AC414" s="2"/>
      <c r="AD414" s="2"/>
      <c r="AE414" s="2"/>
      <c r="AF414" s="2"/>
      <c r="AG414" s="2"/>
    </row>
    <row r="415" spans="1:38" ht="13.65" customHeight="1" x14ac:dyDescent="0.15">
      <c r="A415" s="7"/>
      <c r="B415" s="99"/>
      <c r="C415" s="76"/>
      <c r="D415" s="76"/>
      <c r="E415" s="76"/>
      <c r="F415" s="76"/>
      <c r="G415" s="76"/>
      <c r="H415" s="55"/>
      <c r="I415" s="56" t="s">
        <v>2</v>
      </c>
      <c r="J415" s="57"/>
      <c r="K415" s="58"/>
      <c r="L415" s="56" t="s">
        <v>3</v>
      </c>
      <c r="M415" s="59"/>
      <c r="N415" s="8"/>
      <c r="O415" s="8"/>
      <c r="P415" s="8"/>
      <c r="Q415" s="8"/>
      <c r="AB415" s="2"/>
      <c r="AC415" s="2"/>
      <c r="AD415" s="2"/>
      <c r="AE415" s="2"/>
      <c r="AF415" s="2"/>
      <c r="AG415" s="2"/>
    </row>
    <row r="416" spans="1:38" ht="12" x14ac:dyDescent="0.15">
      <c r="A416" s="7"/>
      <c r="B416" s="103"/>
      <c r="C416" s="23"/>
      <c r="D416" s="23"/>
      <c r="E416" s="23"/>
      <c r="F416" s="23"/>
      <c r="G416" s="23"/>
      <c r="H416" s="33" t="s">
        <v>4</v>
      </c>
      <c r="I416" s="33" t="s">
        <v>114</v>
      </c>
      <c r="J416" s="77" t="s">
        <v>117</v>
      </c>
      <c r="K416" s="78" t="s">
        <v>4</v>
      </c>
      <c r="L416" s="33" t="s">
        <v>114</v>
      </c>
      <c r="M416" s="79" t="s">
        <v>117</v>
      </c>
      <c r="N416" s="8"/>
      <c r="O416" s="8"/>
      <c r="P416" s="8"/>
      <c r="Q416" s="8"/>
      <c r="AB416" s="2"/>
      <c r="AC416" s="2"/>
      <c r="AD416" s="2"/>
      <c r="AE416" s="2"/>
      <c r="AF416" s="2"/>
      <c r="AG416" s="2"/>
    </row>
    <row r="417" spans="1:38" ht="12" customHeight="1" x14ac:dyDescent="0.15">
      <c r="A417" s="7"/>
      <c r="B417" s="31"/>
      <c r="C417" s="122"/>
      <c r="D417" s="122"/>
      <c r="E417" s="122"/>
      <c r="F417" s="122"/>
      <c r="G417" s="80"/>
      <c r="H417" s="64"/>
      <c r="I417" s="64"/>
      <c r="J417" s="65"/>
      <c r="K417" s="66">
        <v>1148</v>
      </c>
      <c r="L417" s="67">
        <v>902</v>
      </c>
      <c r="M417" s="67">
        <v>246</v>
      </c>
      <c r="N417" s="126"/>
      <c r="O417" s="126"/>
      <c r="P417" s="126"/>
      <c r="Q417" s="126"/>
      <c r="R417" s="11"/>
      <c r="AB417" s="2"/>
      <c r="AC417" s="2"/>
      <c r="AD417" s="2"/>
      <c r="AE417" s="2"/>
      <c r="AF417" s="2"/>
      <c r="AG417" s="2"/>
      <c r="AI417" s="11"/>
      <c r="AJ417" s="11"/>
      <c r="AK417" s="11"/>
      <c r="AL417" s="11"/>
    </row>
    <row r="418" spans="1:38" ht="14.85" customHeight="1" x14ac:dyDescent="0.15">
      <c r="A418" s="7"/>
      <c r="B418" s="36" t="s">
        <v>97</v>
      </c>
      <c r="C418" s="123"/>
      <c r="D418" s="123"/>
      <c r="E418" s="123"/>
      <c r="F418" s="123"/>
      <c r="G418" s="23"/>
      <c r="H418" s="70">
        <v>20</v>
      </c>
      <c r="I418" s="70">
        <v>11</v>
      </c>
      <c r="J418" s="70">
        <v>9</v>
      </c>
      <c r="K418" s="71">
        <v>1.7421602787456445</v>
      </c>
      <c r="L418" s="43">
        <v>1.2195121951219512</v>
      </c>
      <c r="M418" s="43">
        <v>3.6585365853658534</v>
      </c>
      <c r="N418" s="127"/>
      <c r="O418" s="127"/>
      <c r="P418" s="127"/>
      <c r="Q418" s="127"/>
      <c r="R418" s="9"/>
      <c r="AB418" s="2"/>
      <c r="AC418" s="2"/>
      <c r="AD418" s="2"/>
      <c r="AE418" s="2"/>
      <c r="AF418" s="2"/>
      <c r="AG418" s="2"/>
      <c r="AI418" s="9"/>
      <c r="AJ418" s="9"/>
      <c r="AK418" s="9"/>
      <c r="AL418" s="9"/>
    </row>
    <row r="419" spans="1:38" ht="14.85" customHeight="1" x14ac:dyDescent="0.15">
      <c r="A419" s="7"/>
      <c r="B419" s="36" t="s">
        <v>98</v>
      </c>
      <c r="C419" s="123"/>
      <c r="D419" s="123"/>
      <c r="E419" s="123"/>
      <c r="F419" s="123"/>
      <c r="G419" s="23"/>
      <c r="H419" s="70">
        <v>186</v>
      </c>
      <c r="I419" s="70">
        <v>136</v>
      </c>
      <c r="J419" s="70">
        <v>50</v>
      </c>
      <c r="K419" s="71">
        <v>16.202090592334496</v>
      </c>
      <c r="L419" s="43">
        <v>15.077605321507761</v>
      </c>
      <c r="M419" s="43">
        <v>20.325203252032519</v>
      </c>
      <c r="N419" s="127"/>
      <c r="O419" s="127"/>
      <c r="P419" s="127"/>
      <c r="Q419" s="127"/>
      <c r="R419" s="9"/>
      <c r="AB419" s="2"/>
      <c r="AC419" s="2"/>
      <c r="AD419" s="2"/>
      <c r="AE419" s="2"/>
      <c r="AF419" s="2"/>
      <c r="AG419" s="2"/>
      <c r="AI419" s="9"/>
      <c r="AJ419" s="9"/>
      <c r="AK419" s="9"/>
      <c r="AL419" s="9"/>
    </row>
    <row r="420" spans="1:38" ht="14.85" customHeight="1" x14ac:dyDescent="0.15">
      <c r="A420" s="7"/>
      <c r="B420" s="36" t="s">
        <v>99</v>
      </c>
      <c r="C420" s="123"/>
      <c r="D420" s="123"/>
      <c r="E420" s="123"/>
      <c r="F420" s="123"/>
      <c r="G420" s="23"/>
      <c r="H420" s="70">
        <v>461</v>
      </c>
      <c r="I420" s="70">
        <v>377</v>
      </c>
      <c r="J420" s="70">
        <v>84</v>
      </c>
      <c r="K420" s="71">
        <v>40.156794425087107</v>
      </c>
      <c r="L420" s="43">
        <v>41.796008869179602</v>
      </c>
      <c r="M420" s="43">
        <v>34.146341463414636</v>
      </c>
      <c r="N420" s="127"/>
      <c r="O420" s="127"/>
      <c r="P420" s="127"/>
      <c r="Q420" s="127"/>
      <c r="R420" s="9"/>
      <c r="AB420" s="2"/>
      <c r="AC420" s="2"/>
      <c r="AD420" s="2"/>
      <c r="AE420" s="2"/>
      <c r="AF420" s="2"/>
      <c r="AG420" s="2"/>
      <c r="AI420" s="9"/>
      <c r="AJ420" s="9"/>
      <c r="AK420" s="9"/>
      <c r="AL420" s="9"/>
    </row>
    <row r="421" spans="1:38" ht="14.85" customHeight="1" x14ac:dyDescent="0.15">
      <c r="A421" s="7"/>
      <c r="B421" s="36" t="s">
        <v>132</v>
      </c>
      <c r="C421" s="123"/>
      <c r="D421" s="123"/>
      <c r="E421" s="123"/>
      <c r="F421" s="123"/>
      <c r="G421" s="23"/>
      <c r="H421" s="70">
        <v>211</v>
      </c>
      <c r="I421" s="70">
        <v>164</v>
      </c>
      <c r="J421" s="70">
        <v>47</v>
      </c>
      <c r="K421" s="71">
        <v>18.379790940766551</v>
      </c>
      <c r="L421" s="43">
        <v>18.181818181818183</v>
      </c>
      <c r="M421" s="43">
        <v>19.105691056910569</v>
      </c>
      <c r="N421" s="127"/>
      <c r="O421" s="127"/>
      <c r="P421" s="127"/>
      <c r="Q421" s="127"/>
      <c r="R421" s="9"/>
      <c r="AB421" s="2"/>
      <c r="AC421" s="2"/>
      <c r="AD421" s="2"/>
      <c r="AE421" s="2"/>
      <c r="AF421" s="2"/>
      <c r="AG421" s="2"/>
      <c r="AI421" s="9"/>
      <c r="AJ421" s="9"/>
      <c r="AK421" s="9"/>
      <c r="AL421" s="9"/>
    </row>
    <row r="422" spans="1:38" ht="14.85" customHeight="1" x14ac:dyDescent="0.15">
      <c r="A422" s="7"/>
      <c r="B422" s="36" t="s">
        <v>133</v>
      </c>
      <c r="C422" s="123"/>
      <c r="D422" s="123"/>
      <c r="E422" s="123"/>
      <c r="F422" s="123"/>
      <c r="G422" s="23"/>
      <c r="H422" s="70">
        <v>184</v>
      </c>
      <c r="I422" s="70">
        <v>144</v>
      </c>
      <c r="J422" s="70">
        <v>40</v>
      </c>
      <c r="K422" s="71">
        <v>16.027874564459928</v>
      </c>
      <c r="L422" s="43">
        <v>15.964523281596451</v>
      </c>
      <c r="M422" s="43">
        <v>16.260162601626014</v>
      </c>
      <c r="N422" s="127"/>
      <c r="O422" s="127"/>
      <c r="P422" s="127"/>
      <c r="Q422" s="127"/>
      <c r="R422" s="9"/>
      <c r="AB422" s="2"/>
      <c r="AC422" s="2"/>
      <c r="AD422" s="2"/>
      <c r="AE422" s="2"/>
      <c r="AF422" s="2"/>
      <c r="AG422" s="2"/>
      <c r="AI422" s="9"/>
      <c r="AJ422" s="9"/>
      <c r="AK422" s="9"/>
      <c r="AL422" s="9"/>
    </row>
    <row r="423" spans="1:38" ht="14.85" customHeight="1" x14ac:dyDescent="0.15">
      <c r="A423" s="7"/>
      <c r="B423" s="31" t="s">
        <v>83</v>
      </c>
      <c r="C423" s="122"/>
      <c r="D423" s="122"/>
      <c r="E423" s="122"/>
      <c r="F423" s="122"/>
      <c r="G423" s="80"/>
      <c r="H423" s="81">
        <v>86</v>
      </c>
      <c r="I423" s="81">
        <v>70</v>
      </c>
      <c r="J423" s="81">
        <v>16</v>
      </c>
      <c r="K423" s="83">
        <v>7.4912891986062711</v>
      </c>
      <c r="L423" s="114">
        <v>7.7605321507760534</v>
      </c>
      <c r="M423" s="114">
        <v>6.5040650406504072</v>
      </c>
      <c r="N423" s="92"/>
      <c r="O423" s="92"/>
      <c r="P423" s="92"/>
      <c r="Q423" s="92"/>
      <c r="R423" s="3"/>
      <c r="AB423" s="2"/>
      <c r="AC423" s="2"/>
      <c r="AD423" s="2"/>
      <c r="AE423" s="2"/>
      <c r="AF423" s="2"/>
      <c r="AG423" s="2"/>
      <c r="AI423" s="3"/>
      <c r="AJ423" s="3"/>
      <c r="AK423" s="3"/>
      <c r="AL423" s="3"/>
    </row>
    <row r="424" spans="1:38" ht="14.85" customHeight="1" x14ac:dyDescent="0.15">
      <c r="A424" s="7"/>
      <c r="B424" s="46" t="s">
        <v>1</v>
      </c>
      <c r="C424" s="117"/>
      <c r="D424" s="117"/>
      <c r="E424" s="117"/>
      <c r="F424" s="117"/>
      <c r="G424" s="28"/>
      <c r="H424" s="47">
        <v>1148</v>
      </c>
      <c r="I424" s="47">
        <v>902</v>
      </c>
      <c r="J424" s="47">
        <v>246</v>
      </c>
      <c r="K424" s="74">
        <v>100</v>
      </c>
      <c r="L424" s="75">
        <v>100.00000000000001</v>
      </c>
      <c r="M424" s="75">
        <v>100</v>
      </c>
      <c r="N424" s="92"/>
      <c r="O424" s="92"/>
      <c r="P424" s="92"/>
      <c r="Q424" s="92"/>
      <c r="R424" s="3"/>
      <c r="AB424" s="2"/>
      <c r="AC424" s="2"/>
      <c r="AD424" s="2"/>
      <c r="AE424" s="2"/>
      <c r="AF424" s="2"/>
      <c r="AG424" s="2"/>
      <c r="AI424" s="3"/>
      <c r="AJ424" s="3"/>
      <c r="AK424" s="3"/>
      <c r="AL424" s="3"/>
    </row>
    <row r="425" spans="1:38" ht="14.85" customHeight="1" x14ac:dyDescent="0.15">
      <c r="A425" s="7"/>
      <c r="B425" s="46" t="s">
        <v>65</v>
      </c>
      <c r="C425" s="117"/>
      <c r="D425" s="117"/>
      <c r="E425" s="117"/>
      <c r="F425" s="117"/>
      <c r="G425" s="30"/>
      <c r="H425" s="271">
        <v>63.235579564835611</v>
      </c>
      <c r="I425" s="272">
        <v>63.887814479980939</v>
      </c>
      <c r="J425" s="272">
        <v>60.876190654397142</v>
      </c>
      <c r="K425" s="92"/>
      <c r="L425" s="92"/>
      <c r="M425" s="92"/>
      <c r="N425" s="92"/>
      <c r="O425" s="92"/>
      <c r="P425" s="92"/>
      <c r="Q425" s="92"/>
      <c r="R425" s="3"/>
      <c r="AB425" s="2"/>
      <c r="AC425" s="2"/>
      <c r="AD425" s="2"/>
      <c r="AE425" s="2"/>
      <c r="AF425" s="2"/>
      <c r="AG425" s="2"/>
      <c r="AI425" s="3"/>
      <c r="AJ425" s="3"/>
      <c r="AK425" s="3"/>
      <c r="AL425" s="3"/>
    </row>
    <row r="426" spans="1:38" ht="14.85" customHeight="1" x14ac:dyDescent="0.15">
      <c r="A426" s="7"/>
      <c r="B426" s="86"/>
      <c r="C426" s="86"/>
      <c r="D426" s="87"/>
      <c r="E426" s="87"/>
      <c r="F426" s="87"/>
      <c r="G426" s="87"/>
      <c r="H426" s="87"/>
      <c r="I426" s="87"/>
      <c r="J426" s="89"/>
      <c r="K426" s="90"/>
      <c r="L426" s="8"/>
      <c r="M426" s="8"/>
      <c r="N426" s="8"/>
      <c r="O426" s="8"/>
      <c r="P426" s="8"/>
      <c r="Q426" s="8"/>
      <c r="AB426" s="2"/>
      <c r="AC426" s="2"/>
      <c r="AD426" s="2"/>
      <c r="AE426" s="2"/>
      <c r="AF426" s="2"/>
      <c r="AG426" s="2"/>
    </row>
    <row r="427" spans="1:38" ht="15" customHeight="1" x14ac:dyDescent="0.15">
      <c r="A427" s="7" t="s">
        <v>229</v>
      </c>
      <c r="B427" s="24"/>
      <c r="C427" s="24"/>
      <c r="D427" s="23"/>
      <c r="E427" s="23"/>
      <c r="F427" s="23"/>
      <c r="G427" s="23"/>
      <c r="H427" s="23"/>
      <c r="I427" s="23"/>
      <c r="J427" s="23"/>
      <c r="K427" s="23"/>
      <c r="L427" s="8"/>
      <c r="M427" s="8"/>
      <c r="N427" s="8"/>
      <c r="O427" s="8"/>
      <c r="P427" s="8"/>
      <c r="Q427" s="8"/>
      <c r="AB427" s="2"/>
      <c r="AC427" s="2"/>
      <c r="AD427" s="2"/>
      <c r="AE427" s="2"/>
      <c r="AF427" s="2"/>
      <c r="AG427" s="2"/>
    </row>
    <row r="428" spans="1:38" ht="13.65" customHeight="1" x14ac:dyDescent="0.15">
      <c r="A428" s="7"/>
      <c r="B428" s="99"/>
      <c r="C428" s="76"/>
      <c r="D428" s="76"/>
      <c r="E428" s="76"/>
      <c r="F428" s="76"/>
      <c r="G428" s="76"/>
      <c r="H428" s="55"/>
      <c r="I428" s="56" t="s">
        <v>2</v>
      </c>
      <c r="J428" s="57"/>
      <c r="K428" s="58"/>
      <c r="L428" s="56" t="s">
        <v>3</v>
      </c>
      <c r="M428" s="59"/>
      <c r="N428" s="8"/>
      <c r="O428" s="8"/>
      <c r="P428" s="8"/>
      <c r="Q428" s="8"/>
      <c r="AB428" s="2"/>
      <c r="AC428" s="2"/>
      <c r="AD428" s="2"/>
      <c r="AE428" s="2"/>
      <c r="AF428" s="2"/>
      <c r="AG428" s="2"/>
    </row>
    <row r="429" spans="1:38" ht="12" customHeight="1" x14ac:dyDescent="0.15">
      <c r="A429" s="7"/>
      <c r="B429" s="103"/>
      <c r="C429" s="23"/>
      <c r="D429" s="23"/>
      <c r="E429" s="23"/>
      <c r="F429" s="23"/>
      <c r="G429" s="23"/>
      <c r="H429" s="33" t="s">
        <v>4</v>
      </c>
      <c r="I429" s="33" t="s">
        <v>114</v>
      </c>
      <c r="J429" s="77" t="s">
        <v>117</v>
      </c>
      <c r="K429" s="78" t="s">
        <v>4</v>
      </c>
      <c r="L429" s="33" t="s">
        <v>114</v>
      </c>
      <c r="M429" s="79" t="s">
        <v>117</v>
      </c>
      <c r="N429" s="8"/>
      <c r="O429" s="8"/>
      <c r="P429" s="8"/>
      <c r="Q429" s="8"/>
      <c r="AB429" s="2"/>
      <c r="AC429" s="2"/>
      <c r="AD429" s="2"/>
      <c r="AE429" s="2"/>
      <c r="AF429" s="2"/>
      <c r="AG429" s="2"/>
    </row>
    <row r="430" spans="1:38" ht="12" customHeight="1" x14ac:dyDescent="0.15">
      <c r="A430" s="7"/>
      <c r="B430" s="31"/>
      <c r="C430" s="122"/>
      <c r="D430" s="122"/>
      <c r="E430" s="122"/>
      <c r="F430" s="122"/>
      <c r="G430" s="80"/>
      <c r="H430" s="64"/>
      <c r="I430" s="64"/>
      <c r="J430" s="65"/>
      <c r="K430" s="66">
        <v>1148</v>
      </c>
      <c r="L430" s="67">
        <v>902</v>
      </c>
      <c r="M430" s="67">
        <v>246</v>
      </c>
      <c r="N430" s="126"/>
      <c r="O430" s="126"/>
      <c r="P430" s="126"/>
      <c r="Q430" s="126"/>
      <c r="R430" s="11"/>
      <c r="AB430" s="2"/>
      <c r="AC430" s="2"/>
      <c r="AD430" s="2"/>
      <c r="AE430" s="2"/>
      <c r="AF430" s="2"/>
      <c r="AG430" s="2"/>
      <c r="AI430" s="11"/>
      <c r="AJ430" s="11"/>
      <c r="AK430" s="11"/>
      <c r="AL430" s="11"/>
    </row>
    <row r="431" spans="1:38" ht="14.85" customHeight="1" x14ac:dyDescent="0.15">
      <c r="A431" s="7"/>
      <c r="B431" s="36" t="s">
        <v>86</v>
      </c>
      <c r="C431" s="123"/>
      <c r="D431" s="123"/>
      <c r="E431" s="123"/>
      <c r="F431" s="123"/>
      <c r="G431" s="23"/>
      <c r="H431" s="70">
        <v>218</v>
      </c>
      <c r="I431" s="70">
        <v>131</v>
      </c>
      <c r="J431" s="70">
        <v>87</v>
      </c>
      <c r="K431" s="71">
        <v>18.989547038327526</v>
      </c>
      <c r="L431" s="43">
        <v>14.523281596452328</v>
      </c>
      <c r="M431" s="43">
        <v>35.365853658536587</v>
      </c>
      <c r="N431" s="127"/>
      <c r="O431" s="127"/>
      <c r="P431" s="127"/>
      <c r="Q431" s="127"/>
      <c r="R431" s="9"/>
      <c r="AB431" s="2"/>
      <c r="AC431" s="2"/>
      <c r="AD431" s="2"/>
      <c r="AE431" s="2"/>
      <c r="AF431" s="2"/>
      <c r="AG431" s="2"/>
      <c r="AI431" s="9"/>
      <c r="AJ431" s="9"/>
      <c r="AK431" s="9"/>
      <c r="AL431" s="9"/>
    </row>
    <row r="432" spans="1:38" ht="14.85" customHeight="1" x14ac:dyDescent="0.15">
      <c r="A432" s="7"/>
      <c r="B432" s="36" t="s">
        <v>66</v>
      </c>
      <c r="C432" s="123"/>
      <c r="D432" s="123"/>
      <c r="E432" s="123"/>
      <c r="F432" s="123"/>
      <c r="G432" s="23"/>
      <c r="H432" s="70">
        <v>251</v>
      </c>
      <c r="I432" s="70">
        <v>171</v>
      </c>
      <c r="J432" s="70">
        <v>80</v>
      </c>
      <c r="K432" s="71">
        <v>21.864111498257842</v>
      </c>
      <c r="L432" s="43">
        <v>18.957871396895786</v>
      </c>
      <c r="M432" s="43">
        <v>32.520325203252028</v>
      </c>
      <c r="N432" s="127"/>
      <c r="O432" s="127"/>
      <c r="P432" s="127"/>
      <c r="Q432" s="127"/>
      <c r="R432" s="9"/>
      <c r="AB432" s="2"/>
      <c r="AC432" s="2"/>
      <c r="AD432" s="2"/>
      <c r="AE432" s="2"/>
      <c r="AF432" s="2"/>
      <c r="AG432" s="2"/>
      <c r="AI432" s="9"/>
      <c r="AJ432" s="9"/>
      <c r="AK432" s="9"/>
      <c r="AL432" s="9"/>
    </row>
    <row r="433" spans="1:38" ht="14.85" customHeight="1" x14ac:dyDescent="0.15">
      <c r="A433" s="7"/>
      <c r="B433" s="36" t="s">
        <v>67</v>
      </c>
      <c r="C433" s="123"/>
      <c r="D433" s="123"/>
      <c r="E433" s="123"/>
      <c r="F433" s="123"/>
      <c r="G433" s="23"/>
      <c r="H433" s="70">
        <v>196</v>
      </c>
      <c r="I433" s="70">
        <v>152</v>
      </c>
      <c r="J433" s="70">
        <v>44</v>
      </c>
      <c r="K433" s="71">
        <v>17.073170731707318</v>
      </c>
      <c r="L433" s="43">
        <v>16.851441241685144</v>
      </c>
      <c r="M433" s="43">
        <v>17.886178861788618</v>
      </c>
      <c r="N433" s="127"/>
      <c r="O433" s="127"/>
      <c r="P433" s="127"/>
      <c r="Q433" s="127"/>
      <c r="R433" s="9"/>
      <c r="AB433" s="2"/>
      <c r="AC433" s="2"/>
      <c r="AD433" s="2"/>
      <c r="AE433" s="2"/>
      <c r="AF433" s="2"/>
      <c r="AG433" s="2"/>
      <c r="AI433" s="9"/>
      <c r="AJ433" s="9"/>
      <c r="AK433" s="9"/>
      <c r="AL433" s="9"/>
    </row>
    <row r="434" spans="1:38" ht="14.85" customHeight="1" x14ac:dyDescent="0.15">
      <c r="A434" s="7"/>
      <c r="B434" s="36" t="s">
        <v>64</v>
      </c>
      <c r="C434" s="123"/>
      <c r="D434" s="123"/>
      <c r="E434" s="123"/>
      <c r="F434" s="123"/>
      <c r="G434" s="23"/>
      <c r="H434" s="70">
        <v>135</v>
      </c>
      <c r="I434" s="70">
        <v>125</v>
      </c>
      <c r="J434" s="70">
        <v>10</v>
      </c>
      <c r="K434" s="71">
        <v>11.759581881533101</v>
      </c>
      <c r="L434" s="43">
        <v>13.858093126385809</v>
      </c>
      <c r="M434" s="43">
        <v>4.0650406504065035</v>
      </c>
      <c r="N434" s="127"/>
      <c r="O434" s="127"/>
      <c r="P434" s="127"/>
      <c r="Q434" s="127"/>
      <c r="R434" s="9"/>
      <c r="AB434" s="2"/>
      <c r="AC434" s="2"/>
      <c r="AD434" s="2"/>
      <c r="AE434" s="2"/>
      <c r="AF434" s="2"/>
      <c r="AG434" s="2"/>
      <c r="AI434" s="9"/>
      <c r="AJ434" s="9"/>
      <c r="AK434" s="9"/>
      <c r="AL434" s="9"/>
    </row>
    <row r="435" spans="1:38" ht="14.85" customHeight="1" x14ac:dyDescent="0.15">
      <c r="A435" s="7"/>
      <c r="B435" s="36" t="s">
        <v>63</v>
      </c>
      <c r="C435" s="123"/>
      <c r="D435" s="123"/>
      <c r="E435" s="123"/>
      <c r="F435" s="123"/>
      <c r="G435" s="23"/>
      <c r="H435" s="70">
        <v>116</v>
      </c>
      <c r="I435" s="70">
        <v>110</v>
      </c>
      <c r="J435" s="70">
        <v>6</v>
      </c>
      <c r="K435" s="71">
        <v>10.104529616724738</v>
      </c>
      <c r="L435" s="43">
        <v>12.195121951219512</v>
      </c>
      <c r="M435" s="43">
        <v>2.4390243902439024</v>
      </c>
      <c r="N435" s="127"/>
      <c r="O435" s="127"/>
      <c r="P435" s="127"/>
      <c r="Q435" s="127"/>
      <c r="R435" s="9"/>
      <c r="AB435" s="2"/>
      <c r="AC435" s="2"/>
      <c r="AD435" s="2"/>
      <c r="AE435" s="2"/>
      <c r="AF435" s="2"/>
      <c r="AG435" s="2"/>
      <c r="AI435" s="9"/>
      <c r="AJ435" s="9"/>
      <c r="AK435" s="9"/>
      <c r="AL435" s="9"/>
    </row>
    <row r="436" spans="1:38" ht="14.85" customHeight="1" x14ac:dyDescent="0.15">
      <c r="A436" s="7"/>
      <c r="B436" s="36" t="s">
        <v>600</v>
      </c>
      <c r="C436" s="123"/>
      <c r="D436" s="123"/>
      <c r="E436" s="123"/>
      <c r="F436" s="123"/>
      <c r="G436" s="23"/>
      <c r="H436" s="70">
        <v>111</v>
      </c>
      <c r="I436" s="70">
        <v>110</v>
      </c>
      <c r="J436" s="70">
        <v>1</v>
      </c>
      <c r="K436" s="71">
        <v>9.6689895470383274</v>
      </c>
      <c r="L436" s="43">
        <v>12.195121951219512</v>
      </c>
      <c r="M436" s="43">
        <v>0.40650406504065045</v>
      </c>
      <c r="N436" s="127"/>
      <c r="O436" s="127"/>
      <c r="P436" s="127"/>
      <c r="Q436" s="127"/>
      <c r="R436" s="9"/>
      <c r="AB436" s="2"/>
      <c r="AC436" s="2"/>
      <c r="AD436" s="2"/>
      <c r="AE436" s="2"/>
      <c r="AF436" s="2"/>
      <c r="AG436" s="2"/>
      <c r="AI436" s="9"/>
      <c r="AJ436" s="9"/>
      <c r="AK436" s="9"/>
      <c r="AL436" s="9"/>
    </row>
    <row r="437" spans="1:38" ht="14.85" customHeight="1" x14ac:dyDescent="0.15">
      <c r="A437" s="7"/>
      <c r="B437" s="31" t="s">
        <v>83</v>
      </c>
      <c r="C437" s="122"/>
      <c r="D437" s="122"/>
      <c r="E437" s="122"/>
      <c r="F437" s="122"/>
      <c r="G437" s="80"/>
      <c r="H437" s="81">
        <v>121</v>
      </c>
      <c r="I437" s="81">
        <v>103</v>
      </c>
      <c r="J437" s="81">
        <v>18</v>
      </c>
      <c r="K437" s="83">
        <v>10.540069686411149</v>
      </c>
      <c r="L437" s="114">
        <v>11.419068736141908</v>
      </c>
      <c r="M437" s="114">
        <v>7.3170731707317067</v>
      </c>
      <c r="N437" s="92"/>
      <c r="O437" s="92"/>
      <c r="P437" s="92"/>
      <c r="Q437" s="92"/>
      <c r="R437" s="3"/>
      <c r="AB437" s="2"/>
      <c r="AC437" s="2"/>
      <c r="AD437" s="2"/>
      <c r="AE437" s="2"/>
      <c r="AF437" s="2"/>
      <c r="AG437" s="2"/>
      <c r="AI437" s="3"/>
      <c r="AJ437" s="3"/>
      <c r="AK437" s="3"/>
      <c r="AL437" s="3"/>
    </row>
    <row r="438" spans="1:38" ht="14.85" customHeight="1" x14ac:dyDescent="0.15">
      <c r="A438" s="7"/>
      <c r="B438" s="46" t="s">
        <v>1</v>
      </c>
      <c r="C438" s="117"/>
      <c r="D438" s="117"/>
      <c r="E438" s="117"/>
      <c r="F438" s="117"/>
      <c r="G438" s="28"/>
      <c r="H438" s="47">
        <v>1148</v>
      </c>
      <c r="I438" s="47">
        <v>902</v>
      </c>
      <c r="J438" s="47">
        <v>246</v>
      </c>
      <c r="K438" s="74">
        <v>100</v>
      </c>
      <c r="L438" s="75">
        <v>99.999999999999986</v>
      </c>
      <c r="M438" s="75">
        <v>99.999999999999986</v>
      </c>
      <c r="N438" s="92"/>
      <c r="O438" s="92"/>
      <c r="P438" s="92"/>
      <c r="Q438" s="92"/>
      <c r="R438" s="3"/>
      <c r="AB438" s="2"/>
      <c r="AC438" s="2"/>
      <c r="AD438" s="2"/>
      <c r="AE438" s="2"/>
      <c r="AF438" s="2"/>
      <c r="AG438" s="2"/>
      <c r="AI438" s="3"/>
      <c r="AJ438" s="3"/>
      <c r="AK438" s="3"/>
      <c r="AL438" s="3"/>
    </row>
    <row r="439" spans="1:38" ht="14.85" customHeight="1" x14ac:dyDescent="0.15">
      <c r="A439" s="7"/>
      <c r="B439" s="46" t="s">
        <v>71</v>
      </c>
      <c r="C439" s="117"/>
      <c r="D439" s="117"/>
      <c r="E439" s="117"/>
      <c r="F439" s="117"/>
      <c r="G439" s="30"/>
      <c r="H439" s="269">
        <v>8.0691333982473221</v>
      </c>
      <c r="I439" s="270">
        <v>9.4780976220275353</v>
      </c>
      <c r="J439" s="270">
        <v>3.1315789473684212</v>
      </c>
      <c r="K439" s="92"/>
      <c r="L439" s="92"/>
      <c r="M439" s="92"/>
      <c r="N439" s="92"/>
      <c r="O439" s="92"/>
      <c r="P439" s="92"/>
      <c r="Q439" s="92"/>
      <c r="R439" s="3"/>
      <c r="AB439" s="2"/>
      <c r="AC439" s="2"/>
      <c r="AD439" s="2"/>
      <c r="AE439" s="2"/>
      <c r="AF439" s="2"/>
      <c r="AG439" s="2"/>
      <c r="AI439" s="3"/>
      <c r="AJ439" s="3"/>
      <c r="AK439" s="3"/>
      <c r="AL439" s="3"/>
    </row>
    <row r="440" spans="1:38" ht="14.85" customHeight="1" x14ac:dyDescent="0.15">
      <c r="A440" s="7"/>
      <c r="B440" s="46" t="s">
        <v>72</v>
      </c>
      <c r="C440" s="117"/>
      <c r="D440" s="117"/>
      <c r="E440" s="117"/>
      <c r="F440" s="117"/>
      <c r="G440" s="30"/>
      <c r="H440" s="132">
        <v>55</v>
      </c>
      <c r="I440" s="133">
        <v>55</v>
      </c>
      <c r="J440" s="133">
        <v>21</v>
      </c>
      <c r="K440" s="92"/>
      <c r="L440" s="92"/>
      <c r="M440" s="92"/>
      <c r="N440" s="92"/>
      <c r="O440" s="92"/>
      <c r="P440" s="92"/>
      <c r="Q440" s="92"/>
      <c r="R440" s="3"/>
      <c r="AB440" s="2"/>
      <c r="AC440" s="2"/>
      <c r="AD440" s="2"/>
      <c r="AE440" s="2"/>
      <c r="AF440" s="2"/>
      <c r="AG440" s="2"/>
      <c r="AI440" s="3"/>
      <c r="AJ440" s="3"/>
      <c r="AK440" s="3"/>
      <c r="AL440" s="3"/>
    </row>
    <row r="441" spans="1:38" ht="14.85" customHeight="1" x14ac:dyDescent="0.15">
      <c r="A441" s="7"/>
      <c r="B441" s="46" t="s">
        <v>240</v>
      </c>
      <c r="C441" s="117"/>
      <c r="D441" s="117"/>
      <c r="E441" s="117"/>
      <c r="F441" s="117"/>
      <c r="G441" s="30"/>
      <c r="H441" s="132">
        <v>1</v>
      </c>
      <c r="I441" s="133">
        <v>1</v>
      </c>
      <c r="J441" s="133">
        <v>1</v>
      </c>
      <c r="K441" s="92"/>
      <c r="L441" s="92"/>
      <c r="M441" s="92"/>
      <c r="N441" s="92"/>
      <c r="O441" s="92"/>
      <c r="P441" s="92"/>
      <c r="Q441" s="92"/>
      <c r="R441" s="3"/>
      <c r="AB441" s="2"/>
      <c r="AC441" s="2"/>
      <c r="AD441" s="2"/>
      <c r="AE441" s="2"/>
      <c r="AF441" s="2"/>
      <c r="AG441" s="2"/>
      <c r="AI441" s="3"/>
      <c r="AJ441" s="3"/>
      <c r="AK441" s="3"/>
      <c r="AL441" s="3"/>
    </row>
    <row r="442" spans="1:38" ht="14.85" customHeight="1" x14ac:dyDescent="0.15">
      <c r="A442" s="7"/>
      <c r="B442" s="46" t="s">
        <v>241</v>
      </c>
      <c r="C442" s="117"/>
      <c r="D442" s="117"/>
      <c r="E442" s="117"/>
      <c r="F442" s="117"/>
      <c r="G442" s="30"/>
      <c r="H442" s="132">
        <v>5</v>
      </c>
      <c r="I442" s="133">
        <v>7</v>
      </c>
      <c r="J442" s="133">
        <v>1</v>
      </c>
      <c r="K442" s="92"/>
      <c r="L442" s="92"/>
      <c r="M442" s="92"/>
      <c r="N442" s="92"/>
      <c r="O442" s="92"/>
      <c r="P442" s="92"/>
      <c r="Q442" s="92"/>
      <c r="R442" s="3"/>
      <c r="AB442" s="2"/>
      <c r="AC442" s="2"/>
      <c r="AD442" s="2"/>
      <c r="AE442" s="2"/>
      <c r="AF442" s="2"/>
      <c r="AG442" s="2"/>
      <c r="AI442" s="3"/>
      <c r="AJ442" s="3"/>
      <c r="AK442" s="3"/>
      <c r="AL442" s="3"/>
    </row>
    <row r="443" spans="1:38" ht="14.85" customHeight="1" x14ac:dyDescent="0.15">
      <c r="A443" s="7"/>
      <c r="B443" s="46" t="s">
        <v>651</v>
      </c>
      <c r="C443" s="117"/>
      <c r="D443" s="117"/>
      <c r="E443" s="117"/>
      <c r="F443" s="117"/>
      <c r="G443" s="30"/>
      <c r="H443" s="118">
        <v>7.2518918918918915</v>
      </c>
      <c r="I443" s="119">
        <v>8.2561983471074374</v>
      </c>
      <c r="J443" s="119">
        <v>3.5879396984924625</v>
      </c>
      <c r="K443" s="92"/>
      <c r="L443" s="92"/>
      <c r="M443" s="92"/>
      <c r="N443" s="92"/>
      <c r="O443" s="92"/>
      <c r="P443" s="92"/>
      <c r="Q443" s="92"/>
      <c r="R443" s="3"/>
      <c r="AB443" s="2"/>
      <c r="AC443" s="2"/>
      <c r="AD443" s="2"/>
      <c r="AE443" s="2"/>
      <c r="AF443" s="2"/>
      <c r="AG443" s="2"/>
      <c r="AI443" s="3"/>
      <c r="AJ443" s="3"/>
      <c r="AK443" s="3"/>
      <c r="AL443" s="3"/>
    </row>
    <row r="444" spans="1:38" ht="14.85" customHeight="1" x14ac:dyDescent="0.15">
      <c r="A444" s="7"/>
      <c r="B444" s="46" t="s">
        <v>716</v>
      </c>
      <c r="C444" s="117"/>
      <c r="D444" s="117"/>
      <c r="E444" s="117"/>
      <c r="F444" s="117"/>
      <c r="G444" s="30"/>
      <c r="H444" s="132">
        <v>24</v>
      </c>
      <c r="I444" s="133">
        <v>24</v>
      </c>
      <c r="J444" s="133">
        <v>21</v>
      </c>
      <c r="K444" s="92"/>
      <c r="L444" s="92"/>
      <c r="M444" s="92"/>
      <c r="N444" s="92"/>
      <c r="O444" s="92"/>
      <c r="P444" s="92"/>
      <c r="Q444" s="92"/>
      <c r="R444" s="3"/>
      <c r="AB444" s="2"/>
      <c r="AC444" s="2"/>
      <c r="AD444" s="2"/>
      <c r="AE444" s="2"/>
      <c r="AF444" s="2"/>
      <c r="AG444" s="2"/>
      <c r="AI444" s="3"/>
      <c r="AJ444" s="3"/>
      <c r="AK444" s="3"/>
      <c r="AL444" s="3"/>
    </row>
    <row r="445" spans="1:38" ht="14.85" customHeight="1" x14ac:dyDescent="0.15">
      <c r="A445" s="7"/>
      <c r="B445" s="46" t="s">
        <v>717</v>
      </c>
      <c r="C445" s="117"/>
      <c r="D445" s="117"/>
      <c r="E445" s="117"/>
      <c r="F445" s="117"/>
      <c r="G445" s="30"/>
      <c r="H445" s="132">
        <v>1</v>
      </c>
      <c r="I445" s="133">
        <v>1</v>
      </c>
      <c r="J445" s="133">
        <v>1</v>
      </c>
      <c r="K445" s="92"/>
      <c r="L445" s="92"/>
      <c r="M445" s="92"/>
      <c r="N445" s="92"/>
      <c r="O445" s="92"/>
      <c r="P445" s="92"/>
      <c r="Q445" s="92"/>
      <c r="R445" s="3"/>
      <c r="AB445" s="2"/>
      <c r="AC445" s="2"/>
      <c r="AD445" s="2"/>
      <c r="AE445" s="2"/>
      <c r="AF445" s="2"/>
      <c r="AG445" s="2"/>
      <c r="AI445" s="3"/>
      <c r="AJ445" s="3"/>
      <c r="AK445" s="3"/>
      <c r="AL445" s="3"/>
    </row>
    <row r="446" spans="1:38" ht="14.85" customHeight="1" x14ac:dyDescent="0.15">
      <c r="A446" s="7"/>
      <c r="B446" s="46" t="s">
        <v>718</v>
      </c>
      <c r="C446" s="117"/>
      <c r="D446" s="117"/>
      <c r="E446" s="117"/>
      <c r="F446" s="117"/>
      <c r="G446" s="30"/>
      <c r="H446" s="132">
        <v>5</v>
      </c>
      <c r="I446" s="133">
        <v>7</v>
      </c>
      <c r="J446" s="133">
        <v>2</v>
      </c>
      <c r="K446" s="92"/>
      <c r="L446" s="92"/>
      <c r="M446" s="92"/>
      <c r="N446" s="92"/>
      <c r="O446" s="92"/>
      <c r="P446" s="92"/>
      <c r="Q446" s="92"/>
      <c r="R446" s="3"/>
      <c r="AB446" s="2"/>
      <c r="AC446" s="2"/>
      <c r="AD446" s="2"/>
      <c r="AE446" s="2"/>
      <c r="AF446" s="2"/>
      <c r="AG446" s="2"/>
      <c r="AI446" s="3"/>
      <c r="AJ446" s="3"/>
      <c r="AK446" s="3"/>
      <c r="AL446" s="3"/>
    </row>
    <row r="447" spans="1:38" ht="14.85" customHeight="1" x14ac:dyDescent="0.15">
      <c r="A447" s="7"/>
      <c r="B447" s="134" t="s">
        <v>599</v>
      </c>
      <c r="C447" s="86"/>
      <c r="D447" s="86"/>
      <c r="E447" s="86"/>
      <c r="F447" s="86"/>
      <c r="G447" s="87"/>
      <c r="H447" s="135"/>
      <c r="I447" s="135"/>
      <c r="J447" s="135"/>
      <c r="K447" s="92"/>
      <c r="L447" s="92"/>
      <c r="M447" s="92"/>
      <c r="N447" s="92"/>
      <c r="O447" s="92"/>
      <c r="P447" s="92"/>
      <c r="Q447" s="92"/>
      <c r="R447" s="3"/>
      <c r="AB447" s="2"/>
      <c r="AC447" s="2"/>
      <c r="AD447" s="2"/>
      <c r="AE447" s="2"/>
      <c r="AF447" s="2"/>
      <c r="AG447" s="2"/>
      <c r="AI447" s="3"/>
      <c r="AJ447" s="3"/>
      <c r="AK447" s="3"/>
      <c r="AL447" s="3"/>
    </row>
    <row r="448" spans="1:38" ht="17.7" customHeight="1" x14ac:dyDescent="0.15">
      <c r="A448" s="7"/>
      <c r="B448" s="130" t="s">
        <v>81</v>
      </c>
      <c r="C448" s="130"/>
      <c r="D448" s="23"/>
      <c r="E448" s="23"/>
      <c r="F448" s="23"/>
      <c r="G448" s="23"/>
      <c r="H448" s="23"/>
      <c r="I448" s="23"/>
      <c r="J448" s="23"/>
      <c r="K448" s="8"/>
      <c r="L448" s="23"/>
      <c r="M448" s="8"/>
      <c r="N448" s="8"/>
      <c r="O448" s="131"/>
      <c r="P448" s="8"/>
      <c r="Q448" s="8"/>
      <c r="R448" s="4"/>
      <c r="AB448" s="2"/>
      <c r="AC448" s="2"/>
      <c r="AD448" s="2"/>
      <c r="AE448" s="2"/>
      <c r="AF448" s="2"/>
      <c r="AG448" s="2"/>
      <c r="AI448" s="4"/>
      <c r="AL448" s="4"/>
    </row>
    <row r="449" spans="1:38" ht="13.65" customHeight="1" x14ac:dyDescent="0.15">
      <c r="A449" s="7"/>
      <c r="B449" s="99"/>
      <c r="C449" s="76"/>
      <c r="D449" s="76"/>
      <c r="E449" s="76"/>
      <c r="F449" s="76"/>
      <c r="G449" s="76"/>
      <c r="H449" s="55"/>
      <c r="I449" s="56" t="s">
        <v>2</v>
      </c>
      <c r="J449" s="57"/>
      <c r="K449" s="58"/>
      <c r="L449" s="56" t="s">
        <v>3</v>
      </c>
      <c r="M449" s="59"/>
      <c r="N449" s="8"/>
      <c r="O449" s="8"/>
      <c r="P449" s="8"/>
      <c r="Q449" s="8"/>
      <c r="AB449" s="2"/>
      <c r="AC449" s="2"/>
      <c r="AD449" s="2"/>
      <c r="AE449" s="2"/>
      <c r="AF449" s="2"/>
      <c r="AG449" s="2"/>
    </row>
    <row r="450" spans="1:38" ht="12" customHeight="1" x14ac:dyDescent="0.15">
      <c r="A450" s="7"/>
      <c r="B450" s="103"/>
      <c r="C450" s="23"/>
      <c r="D450" s="23"/>
      <c r="E450" s="23"/>
      <c r="F450" s="23"/>
      <c r="G450" s="23"/>
      <c r="H450" s="33" t="s">
        <v>4</v>
      </c>
      <c r="I450" s="33" t="s">
        <v>114</v>
      </c>
      <c r="J450" s="77" t="s">
        <v>117</v>
      </c>
      <c r="K450" s="78" t="s">
        <v>4</v>
      </c>
      <c r="L450" s="33" t="s">
        <v>114</v>
      </c>
      <c r="M450" s="79" t="s">
        <v>117</v>
      </c>
      <c r="N450" s="8"/>
      <c r="O450" s="8"/>
      <c r="P450" s="8"/>
      <c r="Q450" s="8"/>
      <c r="AB450" s="2"/>
      <c r="AC450" s="2"/>
      <c r="AD450" s="2"/>
      <c r="AE450" s="2"/>
      <c r="AF450" s="2"/>
      <c r="AG450" s="2"/>
    </row>
    <row r="451" spans="1:38" ht="12" customHeight="1" x14ac:dyDescent="0.15">
      <c r="A451" s="7"/>
      <c r="B451" s="31"/>
      <c r="C451" s="122"/>
      <c r="D451" s="122"/>
      <c r="E451" s="122"/>
      <c r="F451" s="122"/>
      <c r="G451" s="80"/>
      <c r="H451" s="64"/>
      <c r="I451" s="64"/>
      <c r="J451" s="65"/>
      <c r="K451" s="66">
        <v>1148</v>
      </c>
      <c r="L451" s="67">
        <v>902</v>
      </c>
      <c r="M451" s="67">
        <v>246</v>
      </c>
      <c r="N451" s="126"/>
      <c r="O451" s="126"/>
      <c r="P451" s="126"/>
      <c r="Q451" s="126"/>
      <c r="R451" s="11"/>
      <c r="AB451" s="2"/>
      <c r="AC451" s="2"/>
      <c r="AD451" s="2"/>
      <c r="AE451" s="2"/>
      <c r="AF451" s="2"/>
      <c r="AG451" s="2"/>
      <c r="AI451" s="11"/>
      <c r="AJ451" s="11"/>
      <c r="AK451" s="11"/>
      <c r="AL451" s="11"/>
    </row>
    <row r="452" spans="1:38" ht="14.85" customHeight="1" x14ac:dyDescent="0.15">
      <c r="A452" s="7"/>
      <c r="B452" s="36" t="s">
        <v>86</v>
      </c>
      <c r="C452" s="123"/>
      <c r="D452" s="123"/>
      <c r="E452" s="123"/>
      <c r="F452" s="123"/>
      <c r="G452" s="23"/>
      <c r="H452" s="70">
        <v>218</v>
      </c>
      <c r="I452" s="70">
        <v>131</v>
      </c>
      <c r="J452" s="70">
        <v>87</v>
      </c>
      <c r="K452" s="71">
        <v>18.989547038327526</v>
      </c>
      <c r="L452" s="43">
        <v>14.523281596452328</v>
      </c>
      <c r="M452" s="43">
        <v>35.365853658536587</v>
      </c>
      <c r="N452" s="127"/>
      <c r="O452" s="127"/>
      <c r="P452" s="127"/>
      <c r="Q452" s="127"/>
      <c r="R452" s="9"/>
      <c r="AB452" s="2"/>
      <c r="AC452" s="2"/>
      <c r="AD452" s="2"/>
      <c r="AE452" s="2"/>
      <c r="AF452" s="2"/>
      <c r="AG452" s="2"/>
      <c r="AI452" s="9"/>
      <c r="AJ452" s="9"/>
      <c r="AK452" s="9"/>
      <c r="AL452" s="9"/>
    </row>
    <row r="453" spans="1:38" ht="14.85" customHeight="1" x14ac:dyDescent="0.15">
      <c r="A453" s="7"/>
      <c r="B453" s="36" t="s">
        <v>66</v>
      </c>
      <c r="C453" s="123"/>
      <c r="D453" s="123"/>
      <c r="E453" s="123"/>
      <c r="F453" s="123"/>
      <c r="G453" s="23"/>
      <c r="H453" s="70">
        <v>263</v>
      </c>
      <c r="I453" s="70">
        <v>223</v>
      </c>
      <c r="J453" s="70">
        <v>40</v>
      </c>
      <c r="K453" s="71">
        <v>22.909407665505228</v>
      </c>
      <c r="L453" s="43">
        <v>24.722838137472284</v>
      </c>
      <c r="M453" s="43">
        <v>16.260162601626014</v>
      </c>
      <c r="N453" s="127"/>
      <c r="O453" s="127"/>
      <c r="P453" s="127"/>
      <c r="Q453" s="127"/>
      <c r="R453" s="9"/>
      <c r="AB453" s="2"/>
      <c r="AC453" s="2"/>
      <c r="AD453" s="2"/>
      <c r="AE453" s="2"/>
      <c r="AF453" s="2"/>
      <c r="AG453" s="2"/>
      <c r="AI453" s="9"/>
      <c r="AJ453" s="9"/>
      <c r="AK453" s="9"/>
      <c r="AL453" s="9"/>
    </row>
    <row r="454" spans="1:38" ht="14.85" customHeight="1" x14ac:dyDescent="0.15">
      <c r="A454" s="7"/>
      <c r="B454" s="36" t="s">
        <v>67</v>
      </c>
      <c r="C454" s="123"/>
      <c r="D454" s="123"/>
      <c r="E454" s="123"/>
      <c r="F454" s="123"/>
      <c r="G454" s="23"/>
      <c r="H454" s="70">
        <v>242</v>
      </c>
      <c r="I454" s="70">
        <v>199</v>
      </c>
      <c r="J454" s="70">
        <v>43</v>
      </c>
      <c r="K454" s="71">
        <v>21.080139372822298</v>
      </c>
      <c r="L454" s="43">
        <v>22.062084257206209</v>
      </c>
      <c r="M454" s="43">
        <v>17.479674796747968</v>
      </c>
      <c r="N454" s="127"/>
      <c r="O454" s="127"/>
      <c r="P454" s="127"/>
      <c r="Q454" s="127"/>
      <c r="R454" s="9"/>
      <c r="AB454" s="2"/>
      <c r="AC454" s="2"/>
      <c r="AD454" s="2"/>
      <c r="AE454" s="2"/>
      <c r="AF454" s="2"/>
      <c r="AG454" s="2"/>
      <c r="AI454" s="9"/>
      <c r="AJ454" s="9"/>
      <c r="AK454" s="9"/>
      <c r="AL454" s="9"/>
    </row>
    <row r="455" spans="1:38" ht="14.85" customHeight="1" x14ac:dyDescent="0.15">
      <c r="A455" s="7"/>
      <c r="B455" s="36" t="s">
        <v>64</v>
      </c>
      <c r="C455" s="123"/>
      <c r="D455" s="123"/>
      <c r="E455" s="123"/>
      <c r="F455" s="123"/>
      <c r="G455" s="23"/>
      <c r="H455" s="70">
        <v>163</v>
      </c>
      <c r="I455" s="70">
        <v>143</v>
      </c>
      <c r="J455" s="70">
        <v>20</v>
      </c>
      <c r="K455" s="71">
        <v>14.198606271777003</v>
      </c>
      <c r="L455" s="43">
        <v>15.853658536585366</v>
      </c>
      <c r="M455" s="43">
        <v>8.1300813008130071</v>
      </c>
      <c r="N455" s="127"/>
      <c r="O455" s="127"/>
      <c r="P455" s="127"/>
      <c r="Q455" s="127"/>
      <c r="R455" s="9"/>
      <c r="AB455" s="2"/>
      <c r="AC455" s="2"/>
      <c r="AD455" s="2"/>
      <c r="AE455" s="2"/>
      <c r="AF455" s="2"/>
      <c r="AG455" s="2"/>
      <c r="AI455" s="9"/>
      <c r="AJ455" s="9"/>
      <c r="AK455" s="9"/>
      <c r="AL455" s="9"/>
    </row>
    <row r="456" spans="1:38" ht="14.85" customHeight="1" x14ac:dyDescent="0.15">
      <c r="A456" s="7"/>
      <c r="B456" s="36" t="s">
        <v>63</v>
      </c>
      <c r="C456" s="123"/>
      <c r="D456" s="123"/>
      <c r="E456" s="123"/>
      <c r="F456" s="123"/>
      <c r="G456" s="23"/>
      <c r="H456" s="70">
        <v>72</v>
      </c>
      <c r="I456" s="70">
        <v>60</v>
      </c>
      <c r="J456" s="70">
        <v>12</v>
      </c>
      <c r="K456" s="71">
        <v>6.2717770034843205</v>
      </c>
      <c r="L456" s="43">
        <v>6.651884700665188</v>
      </c>
      <c r="M456" s="43">
        <v>4.8780487804878048</v>
      </c>
      <c r="N456" s="127"/>
      <c r="O456" s="127"/>
      <c r="P456" s="127"/>
      <c r="Q456" s="127"/>
      <c r="R456" s="9"/>
      <c r="AB456" s="2"/>
      <c r="AC456" s="2"/>
      <c r="AD456" s="2"/>
      <c r="AE456" s="2"/>
      <c r="AF456" s="2"/>
      <c r="AG456" s="2"/>
      <c r="AI456" s="9"/>
      <c r="AJ456" s="9"/>
      <c r="AK456" s="9"/>
      <c r="AL456" s="9"/>
    </row>
    <row r="457" spans="1:38" ht="14.85" customHeight="1" x14ac:dyDescent="0.15">
      <c r="A457" s="7"/>
      <c r="B457" s="36" t="s">
        <v>600</v>
      </c>
      <c r="C457" s="123"/>
      <c r="D457" s="123"/>
      <c r="E457" s="123"/>
      <c r="F457" s="123"/>
      <c r="G457" s="23"/>
      <c r="H457" s="70">
        <v>30</v>
      </c>
      <c r="I457" s="70">
        <v>16</v>
      </c>
      <c r="J457" s="70">
        <v>14</v>
      </c>
      <c r="K457" s="71">
        <v>2.6132404181184667</v>
      </c>
      <c r="L457" s="43">
        <v>1.7738359201773837</v>
      </c>
      <c r="M457" s="43">
        <v>5.6910569105691051</v>
      </c>
      <c r="N457" s="127"/>
      <c r="O457" s="127"/>
      <c r="P457" s="127"/>
      <c r="Q457" s="127"/>
      <c r="R457" s="9"/>
      <c r="AB457" s="2"/>
      <c r="AC457" s="2"/>
      <c r="AD457" s="2"/>
      <c r="AE457" s="2"/>
      <c r="AF457" s="2"/>
      <c r="AG457" s="2"/>
      <c r="AI457" s="9"/>
      <c r="AJ457" s="9"/>
      <c r="AK457" s="9"/>
      <c r="AL457" s="9"/>
    </row>
    <row r="458" spans="1:38" ht="14.85" customHeight="1" x14ac:dyDescent="0.15">
      <c r="A458" s="7"/>
      <c r="B458" s="31" t="s">
        <v>83</v>
      </c>
      <c r="C458" s="122"/>
      <c r="D458" s="122"/>
      <c r="E458" s="122"/>
      <c r="F458" s="122"/>
      <c r="G458" s="80"/>
      <c r="H458" s="81">
        <v>160</v>
      </c>
      <c r="I458" s="81">
        <v>130</v>
      </c>
      <c r="J458" s="81">
        <v>30</v>
      </c>
      <c r="K458" s="83">
        <v>13.937282229965156</v>
      </c>
      <c r="L458" s="114">
        <v>14.412416851441243</v>
      </c>
      <c r="M458" s="114">
        <v>12.195121951219512</v>
      </c>
      <c r="N458" s="92"/>
      <c r="O458" s="92"/>
      <c r="P458" s="92"/>
      <c r="Q458" s="92"/>
      <c r="R458" s="3"/>
      <c r="AB458" s="2"/>
      <c r="AC458" s="2"/>
      <c r="AD458" s="2"/>
      <c r="AE458" s="2"/>
      <c r="AF458" s="2"/>
      <c r="AG458" s="2"/>
      <c r="AI458" s="3"/>
      <c r="AJ458" s="3"/>
      <c r="AK458" s="3"/>
      <c r="AL458" s="3"/>
    </row>
    <row r="459" spans="1:38" ht="14.85" customHeight="1" x14ac:dyDescent="0.15">
      <c r="A459" s="7"/>
      <c r="B459" s="46" t="s">
        <v>1</v>
      </c>
      <c r="C459" s="117"/>
      <c r="D459" s="117"/>
      <c r="E459" s="117"/>
      <c r="F459" s="117"/>
      <c r="G459" s="28"/>
      <c r="H459" s="47">
        <v>1148</v>
      </c>
      <c r="I459" s="47">
        <v>902</v>
      </c>
      <c r="J459" s="47">
        <v>246</v>
      </c>
      <c r="K459" s="74">
        <v>100</v>
      </c>
      <c r="L459" s="75">
        <v>100.00000000000003</v>
      </c>
      <c r="M459" s="75">
        <v>100</v>
      </c>
      <c r="N459" s="92"/>
      <c r="O459" s="92"/>
      <c r="P459" s="92"/>
      <c r="Q459" s="92"/>
      <c r="R459" s="3"/>
      <c r="AB459" s="2"/>
      <c r="AC459" s="2"/>
      <c r="AD459" s="2"/>
      <c r="AE459" s="2"/>
      <c r="AF459" s="2"/>
      <c r="AG459" s="2"/>
      <c r="AI459" s="3"/>
      <c r="AJ459" s="3"/>
      <c r="AK459" s="3"/>
      <c r="AL459" s="3"/>
    </row>
    <row r="460" spans="1:38" ht="14.85" customHeight="1" x14ac:dyDescent="0.15">
      <c r="A460" s="7"/>
      <c r="B460" s="46" t="s">
        <v>71</v>
      </c>
      <c r="C460" s="117"/>
      <c r="D460" s="117"/>
      <c r="E460" s="117"/>
      <c r="F460" s="117"/>
      <c r="G460" s="30"/>
      <c r="H460" s="269">
        <v>6.1870353893534933</v>
      </c>
      <c r="I460" s="270">
        <v>6.4080244504051267</v>
      </c>
      <c r="J460" s="270">
        <v>5.3972041155949215</v>
      </c>
      <c r="K460" s="92"/>
      <c r="L460" s="92"/>
      <c r="M460" s="92"/>
      <c r="N460" s="92"/>
      <c r="O460" s="92"/>
      <c r="P460" s="92"/>
      <c r="Q460" s="92"/>
      <c r="R460" s="3"/>
      <c r="AB460" s="2"/>
      <c r="AC460" s="2"/>
      <c r="AD460" s="2"/>
      <c r="AE460" s="2"/>
      <c r="AF460" s="2"/>
      <c r="AG460" s="2"/>
      <c r="AI460" s="3"/>
      <c r="AJ460" s="3"/>
      <c r="AK460" s="3"/>
      <c r="AL460" s="3"/>
    </row>
    <row r="461" spans="1:38" ht="14.85" customHeight="1" x14ac:dyDescent="0.15">
      <c r="A461" s="7"/>
      <c r="B461" s="46" t="s">
        <v>72</v>
      </c>
      <c r="C461" s="117"/>
      <c r="D461" s="117"/>
      <c r="E461" s="117"/>
      <c r="F461" s="117"/>
      <c r="G461" s="30"/>
      <c r="H461" s="118">
        <v>31.03448275862069</v>
      </c>
      <c r="I461" s="119">
        <v>28.000000000000004</v>
      </c>
      <c r="J461" s="119">
        <v>31.03448275862069</v>
      </c>
      <c r="K461" s="92"/>
      <c r="L461" s="92"/>
      <c r="M461" s="92"/>
      <c r="N461" s="92"/>
      <c r="O461" s="92"/>
      <c r="P461" s="92"/>
      <c r="Q461" s="92"/>
      <c r="R461" s="3"/>
      <c r="AB461" s="2"/>
      <c r="AC461" s="2"/>
      <c r="AD461" s="2"/>
      <c r="AE461" s="2"/>
      <c r="AF461" s="2"/>
      <c r="AG461" s="2"/>
      <c r="AI461" s="3"/>
      <c r="AJ461" s="3"/>
      <c r="AK461" s="3"/>
      <c r="AL461" s="3"/>
    </row>
    <row r="462" spans="1:38" ht="14.85" customHeight="1" x14ac:dyDescent="0.15">
      <c r="A462" s="7"/>
      <c r="B462" s="46" t="s">
        <v>240</v>
      </c>
      <c r="C462" s="117"/>
      <c r="D462" s="117"/>
      <c r="E462" s="117"/>
      <c r="F462" s="117"/>
      <c r="G462" s="30"/>
      <c r="H462" s="118">
        <v>0.36496350364963503</v>
      </c>
      <c r="I462" s="119">
        <v>0.36496350364963503</v>
      </c>
      <c r="J462" s="119">
        <v>1.7241379310344827</v>
      </c>
      <c r="K462" s="92"/>
      <c r="L462" s="92"/>
      <c r="M462" s="92"/>
      <c r="N462" s="92"/>
      <c r="O462" s="92"/>
      <c r="P462" s="92"/>
      <c r="Q462" s="92"/>
      <c r="R462" s="3"/>
      <c r="AB462" s="2"/>
      <c r="AC462" s="2"/>
      <c r="AD462" s="2"/>
      <c r="AE462" s="2"/>
      <c r="AF462" s="2"/>
      <c r="AG462" s="2"/>
      <c r="AI462" s="3"/>
      <c r="AJ462" s="3"/>
      <c r="AK462" s="3"/>
      <c r="AL462" s="3"/>
    </row>
    <row r="463" spans="1:38" ht="14.85" customHeight="1" x14ac:dyDescent="0.15">
      <c r="A463" s="7"/>
      <c r="B463" s="46" t="s">
        <v>241</v>
      </c>
      <c r="C463" s="117"/>
      <c r="D463" s="117"/>
      <c r="E463" s="117"/>
      <c r="F463" s="117"/>
      <c r="G463" s="30"/>
      <c r="H463" s="118">
        <v>5</v>
      </c>
      <c r="I463" s="119">
        <v>5.3627450980392162</v>
      </c>
      <c r="J463" s="119">
        <v>1.7241379310344827</v>
      </c>
      <c r="K463" s="92"/>
      <c r="L463" s="92"/>
      <c r="M463" s="92"/>
      <c r="N463" s="92"/>
      <c r="O463" s="92"/>
      <c r="P463" s="92"/>
      <c r="Q463" s="92"/>
      <c r="R463" s="3"/>
      <c r="AB463" s="2"/>
      <c r="AC463" s="2"/>
      <c r="AD463" s="2"/>
      <c r="AE463" s="2"/>
      <c r="AF463" s="2"/>
      <c r="AG463" s="2"/>
      <c r="AI463" s="3"/>
      <c r="AJ463" s="3"/>
      <c r="AK463" s="3"/>
      <c r="AL463" s="3"/>
    </row>
    <row r="464" spans="1:38" ht="14.85" customHeight="1" x14ac:dyDescent="0.15">
      <c r="A464" s="7"/>
      <c r="B464" s="46" t="s">
        <v>651</v>
      </c>
      <c r="C464" s="117"/>
      <c r="D464" s="117"/>
      <c r="E464" s="117"/>
      <c r="F464" s="117"/>
      <c r="G464" s="30"/>
      <c r="H464" s="118">
        <v>5.7008074490104121</v>
      </c>
      <c r="I464" s="119">
        <v>5.9631848764313728</v>
      </c>
      <c r="J464" s="119">
        <v>4.6055342345438604</v>
      </c>
      <c r="K464" s="92"/>
      <c r="L464" s="92"/>
      <c r="M464" s="92"/>
      <c r="N464" s="92"/>
      <c r="O464" s="92"/>
      <c r="P464" s="92"/>
      <c r="Q464" s="92"/>
      <c r="R464" s="3"/>
      <c r="AB464" s="2"/>
      <c r="AC464" s="2"/>
      <c r="AD464" s="2"/>
      <c r="AE464" s="2"/>
      <c r="AF464" s="2"/>
      <c r="AG464" s="2"/>
      <c r="AI464" s="3"/>
      <c r="AJ464" s="3"/>
      <c r="AK464" s="3"/>
      <c r="AL464" s="3"/>
    </row>
    <row r="465" spans="1:38" ht="14.85" customHeight="1" x14ac:dyDescent="0.15">
      <c r="A465" s="7"/>
      <c r="B465" s="46" t="s">
        <v>716</v>
      </c>
      <c r="C465" s="117"/>
      <c r="D465" s="117"/>
      <c r="E465" s="117"/>
      <c r="F465" s="117"/>
      <c r="G465" s="30"/>
      <c r="H465" s="118">
        <v>17.857142857142858</v>
      </c>
      <c r="I465" s="119">
        <v>17.857142857142858</v>
      </c>
      <c r="J465" s="119">
        <v>17.5</v>
      </c>
      <c r="K465" s="92"/>
      <c r="L465" s="92"/>
      <c r="M465" s="92"/>
      <c r="N465" s="92"/>
      <c r="O465" s="92"/>
      <c r="P465" s="92"/>
      <c r="Q465" s="92"/>
      <c r="R465" s="3"/>
      <c r="AB465" s="2"/>
      <c r="AC465" s="2"/>
      <c r="AD465" s="2"/>
      <c r="AE465" s="2"/>
      <c r="AF465" s="2"/>
      <c r="AG465" s="2"/>
      <c r="AI465" s="3"/>
      <c r="AJ465" s="3"/>
      <c r="AK465" s="3"/>
      <c r="AL465" s="3"/>
    </row>
    <row r="466" spans="1:38" ht="14.85" customHeight="1" x14ac:dyDescent="0.15">
      <c r="A466" s="7"/>
      <c r="B466" s="46" t="s">
        <v>717</v>
      </c>
      <c r="C466" s="117"/>
      <c r="D466" s="117"/>
      <c r="E466" s="117"/>
      <c r="F466" s="117"/>
      <c r="G466" s="30"/>
      <c r="H466" s="118">
        <v>0.36496350364963503</v>
      </c>
      <c r="I466" s="119">
        <v>0.36496350364963503</v>
      </c>
      <c r="J466" s="119">
        <v>1.7241379310344827</v>
      </c>
      <c r="K466" s="92"/>
      <c r="L466" s="92"/>
      <c r="M466" s="92"/>
      <c r="N466" s="92"/>
      <c r="O466" s="92"/>
      <c r="P466" s="92"/>
      <c r="Q466" s="92"/>
      <c r="R466" s="3"/>
      <c r="AB466" s="2"/>
      <c r="AC466" s="2"/>
      <c r="AD466" s="2"/>
      <c r="AE466" s="2"/>
      <c r="AF466" s="2"/>
      <c r="AG466" s="2"/>
      <c r="AI466" s="3"/>
      <c r="AJ466" s="3"/>
      <c r="AK466" s="3"/>
      <c r="AL466" s="3"/>
    </row>
    <row r="467" spans="1:38" ht="14.85" customHeight="1" x14ac:dyDescent="0.15">
      <c r="A467" s="7"/>
      <c r="B467" s="46" t="s">
        <v>718</v>
      </c>
      <c r="C467" s="117"/>
      <c r="D467" s="117"/>
      <c r="E467" s="117"/>
      <c r="F467" s="117"/>
      <c r="G467" s="30"/>
      <c r="H467" s="118">
        <v>5</v>
      </c>
      <c r="I467" s="119">
        <v>5</v>
      </c>
      <c r="J467" s="119">
        <v>3.4482758620689653</v>
      </c>
      <c r="K467" s="92"/>
      <c r="L467" s="92"/>
      <c r="M467" s="92"/>
      <c r="N467" s="92"/>
      <c r="O467" s="92"/>
      <c r="P467" s="92"/>
      <c r="Q467" s="92"/>
      <c r="R467" s="3"/>
      <c r="AB467" s="2"/>
      <c r="AC467" s="2"/>
      <c r="AD467" s="2"/>
      <c r="AE467" s="2"/>
      <c r="AF467" s="2"/>
      <c r="AG467" s="2"/>
      <c r="AI467" s="3"/>
      <c r="AJ467" s="3"/>
      <c r="AK467" s="3"/>
      <c r="AL467" s="3"/>
    </row>
    <row r="468" spans="1:38" ht="14.85" customHeight="1" x14ac:dyDescent="0.15">
      <c r="A468" s="7"/>
      <c r="B468" s="134" t="s">
        <v>599</v>
      </c>
      <c r="C468" s="86"/>
      <c r="D468" s="86"/>
      <c r="E468" s="86"/>
      <c r="F468" s="86"/>
      <c r="G468" s="87"/>
      <c r="H468" s="135"/>
      <c r="I468" s="135"/>
      <c r="J468" s="135"/>
      <c r="K468" s="92"/>
      <c r="L468" s="92"/>
      <c r="M468" s="92"/>
      <c r="N468" s="92"/>
      <c r="O468" s="92"/>
      <c r="P468" s="92"/>
      <c r="Q468" s="92"/>
      <c r="R468" s="3"/>
      <c r="AB468" s="2"/>
      <c r="AC468" s="2"/>
      <c r="AD468" s="2"/>
      <c r="AE468" s="2"/>
      <c r="AF468" s="2"/>
      <c r="AG468" s="2"/>
      <c r="AI468" s="3"/>
      <c r="AJ468" s="3"/>
      <c r="AK468" s="3"/>
      <c r="AL468" s="3"/>
    </row>
    <row r="469" spans="1:38" ht="14.85" customHeight="1" x14ac:dyDescent="0.15">
      <c r="A469" s="7"/>
      <c r="B469" s="86"/>
      <c r="C469" s="86"/>
      <c r="D469" s="87"/>
      <c r="E469" s="87"/>
      <c r="F469" s="87"/>
      <c r="G469" s="87"/>
      <c r="H469" s="87"/>
      <c r="I469" s="87"/>
      <c r="J469" s="89"/>
      <c r="K469" s="90"/>
      <c r="L469" s="90"/>
      <c r="M469" s="90"/>
      <c r="N469" s="8"/>
      <c r="O469" s="8"/>
      <c r="P469" s="8"/>
      <c r="Q469" s="8"/>
      <c r="AB469" s="2"/>
      <c r="AC469" s="2"/>
      <c r="AD469" s="2"/>
      <c r="AE469" s="2"/>
      <c r="AF469" s="2"/>
      <c r="AG469" s="2"/>
    </row>
    <row r="470" spans="1:38" ht="15" customHeight="1" x14ac:dyDescent="0.15">
      <c r="A470" s="7" t="s">
        <v>230</v>
      </c>
      <c r="B470" s="24"/>
      <c r="C470" s="24"/>
      <c r="D470" s="23"/>
      <c r="E470" s="23"/>
      <c r="F470" s="23"/>
      <c r="G470" s="23"/>
      <c r="H470" s="23"/>
      <c r="I470" s="23"/>
      <c r="J470" s="23"/>
      <c r="K470" s="23"/>
      <c r="L470" s="8"/>
      <c r="M470" s="8"/>
      <c r="N470" s="8"/>
      <c r="O470" s="8"/>
      <c r="P470" s="8"/>
      <c r="Q470" s="8"/>
      <c r="AB470" s="2"/>
      <c r="AC470" s="2"/>
      <c r="AD470" s="2"/>
      <c r="AE470" s="2"/>
      <c r="AF470" s="2"/>
      <c r="AG470" s="2"/>
    </row>
    <row r="471" spans="1:38" ht="13.65" customHeight="1" x14ac:dyDescent="0.15">
      <c r="A471" s="7"/>
      <c r="B471" s="99"/>
      <c r="C471" s="76"/>
      <c r="D471" s="76"/>
      <c r="E471" s="76"/>
      <c r="F471" s="76"/>
      <c r="G471" s="76"/>
      <c r="H471" s="55"/>
      <c r="I471" s="56" t="s">
        <v>2</v>
      </c>
      <c r="J471" s="57"/>
      <c r="K471" s="58"/>
      <c r="L471" s="56" t="s">
        <v>3</v>
      </c>
      <c r="M471" s="59"/>
      <c r="N471" s="8"/>
      <c r="O471" s="8"/>
      <c r="P471" s="8"/>
      <c r="Q471" s="8"/>
      <c r="AB471" s="2"/>
      <c r="AC471" s="2"/>
      <c r="AD471" s="2"/>
      <c r="AE471" s="2"/>
      <c r="AF471" s="2"/>
      <c r="AG471" s="2"/>
    </row>
    <row r="472" spans="1:38" ht="12" customHeight="1" x14ac:dyDescent="0.15">
      <c r="A472" s="7"/>
      <c r="B472" s="103"/>
      <c r="C472" s="23"/>
      <c r="D472" s="23"/>
      <c r="E472" s="23"/>
      <c r="F472" s="23"/>
      <c r="G472" s="23"/>
      <c r="H472" s="33" t="s">
        <v>4</v>
      </c>
      <c r="I472" s="33" t="s">
        <v>114</v>
      </c>
      <c r="J472" s="77" t="s">
        <v>117</v>
      </c>
      <c r="K472" s="78" t="s">
        <v>4</v>
      </c>
      <c r="L472" s="33" t="s">
        <v>114</v>
      </c>
      <c r="M472" s="79" t="s">
        <v>117</v>
      </c>
      <c r="N472" s="8"/>
      <c r="O472" s="8"/>
      <c r="P472" s="8"/>
      <c r="Q472" s="8"/>
      <c r="AB472" s="2"/>
      <c r="AC472" s="2"/>
      <c r="AD472" s="2"/>
      <c r="AE472" s="2"/>
      <c r="AF472" s="2"/>
      <c r="AG472" s="2"/>
    </row>
    <row r="473" spans="1:38" ht="12" customHeight="1" x14ac:dyDescent="0.15">
      <c r="A473" s="7"/>
      <c r="B473" s="31"/>
      <c r="C473" s="122"/>
      <c r="D473" s="122"/>
      <c r="E473" s="122"/>
      <c r="F473" s="122"/>
      <c r="G473" s="80"/>
      <c r="H473" s="64"/>
      <c r="I473" s="64"/>
      <c r="J473" s="65"/>
      <c r="K473" s="66">
        <v>1148</v>
      </c>
      <c r="L473" s="67">
        <v>902</v>
      </c>
      <c r="M473" s="67">
        <v>246</v>
      </c>
      <c r="N473" s="126"/>
      <c r="O473" s="126"/>
      <c r="P473" s="126"/>
      <c r="Q473" s="126"/>
      <c r="R473" s="11"/>
      <c r="AB473" s="2"/>
      <c r="AC473" s="2"/>
      <c r="AD473" s="2"/>
      <c r="AE473" s="2"/>
      <c r="AF473" s="2"/>
      <c r="AG473" s="2"/>
      <c r="AI473" s="11"/>
      <c r="AJ473" s="11"/>
      <c r="AK473" s="11"/>
      <c r="AL473" s="11"/>
    </row>
    <row r="474" spans="1:38" ht="14.85" customHeight="1" x14ac:dyDescent="0.15">
      <c r="A474" s="7"/>
      <c r="B474" s="36" t="s">
        <v>86</v>
      </c>
      <c r="C474" s="123"/>
      <c r="D474" s="123"/>
      <c r="E474" s="123"/>
      <c r="F474" s="123"/>
      <c r="G474" s="23"/>
      <c r="H474" s="70">
        <v>218</v>
      </c>
      <c r="I474" s="70">
        <v>131</v>
      </c>
      <c r="J474" s="70">
        <v>87</v>
      </c>
      <c r="K474" s="71">
        <v>18.989547038327526</v>
      </c>
      <c r="L474" s="43">
        <v>14.523281596452328</v>
      </c>
      <c r="M474" s="43">
        <v>35.365853658536587</v>
      </c>
      <c r="N474" s="127"/>
      <c r="O474" s="127"/>
      <c r="P474" s="127"/>
      <c r="Q474" s="127"/>
      <c r="R474" s="9"/>
      <c r="AB474" s="2"/>
      <c r="AC474" s="2"/>
      <c r="AD474" s="2"/>
      <c r="AE474" s="2"/>
      <c r="AF474" s="2"/>
      <c r="AG474" s="2"/>
      <c r="AI474" s="9"/>
      <c r="AJ474" s="9"/>
      <c r="AK474" s="9"/>
      <c r="AL474" s="9"/>
    </row>
    <row r="475" spans="1:38" ht="14.85" customHeight="1" x14ac:dyDescent="0.15">
      <c r="A475" s="7"/>
      <c r="B475" s="36" t="s">
        <v>66</v>
      </c>
      <c r="C475" s="123"/>
      <c r="D475" s="123"/>
      <c r="E475" s="123"/>
      <c r="F475" s="123"/>
      <c r="G475" s="23"/>
      <c r="H475" s="70">
        <v>223</v>
      </c>
      <c r="I475" s="70">
        <v>151</v>
      </c>
      <c r="J475" s="70">
        <v>72</v>
      </c>
      <c r="K475" s="71">
        <v>19.425087108013937</v>
      </c>
      <c r="L475" s="43">
        <v>16.740576496674059</v>
      </c>
      <c r="M475" s="43">
        <v>29.268292682926827</v>
      </c>
      <c r="N475" s="127"/>
      <c r="O475" s="127"/>
      <c r="P475" s="127"/>
      <c r="Q475" s="127"/>
      <c r="R475" s="9"/>
      <c r="AB475" s="2"/>
      <c r="AC475" s="2"/>
      <c r="AD475" s="2"/>
      <c r="AE475" s="2"/>
      <c r="AF475" s="2"/>
      <c r="AG475" s="2"/>
      <c r="AI475" s="9"/>
      <c r="AJ475" s="9"/>
      <c r="AK475" s="9"/>
      <c r="AL475" s="9"/>
    </row>
    <row r="476" spans="1:38" ht="14.85" customHeight="1" x14ac:dyDescent="0.15">
      <c r="A476" s="7"/>
      <c r="B476" s="36" t="s">
        <v>67</v>
      </c>
      <c r="C476" s="123"/>
      <c r="D476" s="123"/>
      <c r="E476" s="123"/>
      <c r="F476" s="123"/>
      <c r="G476" s="23"/>
      <c r="H476" s="70">
        <v>165</v>
      </c>
      <c r="I476" s="70">
        <v>130</v>
      </c>
      <c r="J476" s="70">
        <v>35</v>
      </c>
      <c r="K476" s="71">
        <v>14.372822299651569</v>
      </c>
      <c r="L476" s="43">
        <v>14.412416851441243</v>
      </c>
      <c r="M476" s="43">
        <v>14.227642276422763</v>
      </c>
      <c r="N476" s="127"/>
      <c r="O476" s="127"/>
      <c r="P476" s="127"/>
      <c r="Q476" s="127"/>
      <c r="R476" s="9"/>
      <c r="AB476" s="2"/>
      <c r="AC476" s="2"/>
      <c r="AD476" s="2"/>
      <c r="AE476" s="2"/>
      <c r="AF476" s="2"/>
      <c r="AG476" s="2"/>
      <c r="AI476" s="9"/>
      <c r="AJ476" s="9"/>
      <c r="AK476" s="9"/>
      <c r="AL476" s="9"/>
    </row>
    <row r="477" spans="1:38" ht="14.85" customHeight="1" x14ac:dyDescent="0.15">
      <c r="A477" s="7"/>
      <c r="B477" s="36" t="s">
        <v>64</v>
      </c>
      <c r="C477" s="123"/>
      <c r="D477" s="123"/>
      <c r="E477" s="123"/>
      <c r="F477" s="123"/>
      <c r="G477" s="23"/>
      <c r="H477" s="70">
        <v>113</v>
      </c>
      <c r="I477" s="70">
        <v>105</v>
      </c>
      <c r="J477" s="70">
        <v>8</v>
      </c>
      <c r="K477" s="71">
        <v>9.8432055749128917</v>
      </c>
      <c r="L477" s="43">
        <v>11.64079822616408</v>
      </c>
      <c r="M477" s="43">
        <v>3.2520325203252036</v>
      </c>
      <c r="N477" s="127"/>
      <c r="O477" s="127"/>
      <c r="P477" s="127"/>
      <c r="Q477" s="127"/>
      <c r="R477" s="9"/>
      <c r="AB477" s="2"/>
      <c r="AC477" s="2"/>
      <c r="AD477" s="2"/>
      <c r="AE477" s="2"/>
      <c r="AF477" s="2"/>
      <c r="AG477" s="2"/>
      <c r="AI477" s="9"/>
      <c r="AJ477" s="9"/>
      <c r="AK477" s="9"/>
      <c r="AL477" s="9"/>
    </row>
    <row r="478" spans="1:38" ht="14.85" customHeight="1" x14ac:dyDescent="0.15">
      <c r="A478" s="7"/>
      <c r="B478" s="36" t="s">
        <v>63</v>
      </c>
      <c r="C478" s="123"/>
      <c r="D478" s="123"/>
      <c r="E478" s="123"/>
      <c r="F478" s="123"/>
      <c r="G478" s="23"/>
      <c r="H478" s="70">
        <v>89</v>
      </c>
      <c r="I478" s="70">
        <v>87</v>
      </c>
      <c r="J478" s="70">
        <v>2</v>
      </c>
      <c r="K478" s="71">
        <v>7.7526132404181185</v>
      </c>
      <c r="L478" s="43">
        <v>9.6452328159645226</v>
      </c>
      <c r="M478" s="43">
        <v>0.81300813008130091</v>
      </c>
      <c r="N478" s="127"/>
      <c r="O478" s="127"/>
      <c r="P478" s="127"/>
      <c r="Q478" s="127"/>
      <c r="R478" s="9"/>
      <c r="AB478" s="2"/>
      <c r="AC478" s="2"/>
      <c r="AD478" s="2"/>
      <c r="AE478" s="2"/>
      <c r="AF478" s="2"/>
      <c r="AG478" s="2"/>
      <c r="AI478" s="9"/>
      <c r="AJ478" s="9"/>
      <c r="AK478" s="9"/>
      <c r="AL478" s="9"/>
    </row>
    <row r="479" spans="1:38" ht="14.85" customHeight="1" x14ac:dyDescent="0.15">
      <c r="A479" s="7"/>
      <c r="B479" s="36" t="s">
        <v>600</v>
      </c>
      <c r="C479" s="123"/>
      <c r="D479" s="123"/>
      <c r="E479" s="123"/>
      <c r="F479" s="123"/>
      <c r="G479" s="23"/>
      <c r="H479" s="70">
        <v>85</v>
      </c>
      <c r="I479" s="70">
        <v>84</v>
      </c>
      <c r="J479" s="70">
        <v>1</v>
      </c>
      <c r="K479" s="71">
        <v>7.4041811846689898</v>
      </c>
      <c r="L479" s="43">
        <v>9.3126385809312637</v>
      </c>
      <c r="M479" s="43">
        <v>0.40650406504065045</v>
      </c>
      <c r="N479" s="127"/>
      <c r="O479" s="127"/>
      <c r="P479" s="127"/>
      <c r="Q479" s="127"/>
      <c r="R479" s="9"/>
      <c r="AB479" s="2"/>
      <c r="AC479" s="2"/>
      <c r="AD479" s="2"/>
      <c r="AE479" s="2"/>
      <c r="AF479" s="2"/>
      <c r="AG479" s="2"/>
      <c r="AI479" s="9"/>
      <c r="AJ479" s="9"/>
      <c r="AK479" s="9"/>
      <c r="AL479" s="9"/>
    </row>
    <row r="480" spans="1:38" ht="14.85" customHeight="1" x14ac:dyDescent="0.15">
      <c r="A480" s="7"/>
      <c r="B480" s="31" t="s">
        <v>83</v>
      </c>
      <c r="C480" s="122"/>
      <c r="D480" s="122"/>
      <c r="E480" s="122"/>
      <c r="F480" s="122"/>
      <c r="G480" s="80"/>
      <c r="H480" s="81">
        <v>255</v>
      </c>
      <c r="I480" s="81">
        <v>214</v>
      </c>
      <c r="J480" s="81">
        <v>41</v>
      </c>
      <c r="K480" s="83">
        <v>22.21254355400697</v>
      </c>
      <c r="L480" s="114">
        <v>23.725055432372503</v>
      </c>
      <c r="M480" s="114">
        <v>16.666666666666664</v>
      </c>
      <c r="N480" s="92"/>
      <c r="O480" s="92"/>
      <c r="P480" s="92"/>
      <c r="Q480" s="92"/>
      <c r="R480" s="3"/>
      <c r="AB480" s="2"/>
      <c r="AC480" s="2"/>
      <c r="AD480" s="2"/>
      <c r="AE480" s="2"/>
      <c r="AF480" s="2"/>
      <c r="AG480" s="2"/>
      <c r="AI480" s="3"/>
      <c r="AJ480" s="3"/>
      <c r="AK480" s="3"/>
      <c r="AL480" s="3"/>
    </row>
    <row r="481" spans="1:38" ht="14.85" customHeight="1" x14ac:dyDescent="0.15">
      <c r="A481" s="7"/>
      <c r="B481" s="46" t="s">
        <v>1</v>
      </c>
      <c r="C481" s="117"/>
      <c r="D481" s="117"/>
      <c r="E481" s="117"/>
      <c r="F481" s="117"/>
      <c r="G481" s="28"/>
      <c r="H481" s="47">
        <v>1148</v>
      </c>
      <c r="I481" s="47">
        <v>902</v>
      </c>
      <c r="J481" s="47">
        <v>246</v>
      </c>
      <c r="K481" s="74">
        <v>100</v>
      </c>
      <c r="L481" s="75">
        <v>100</v>
      </c>
      <c r="M481" s="75">
        <v>99.999999999999972</v>
      </c>
      <c r="N481" s="92"/>
      <c r="O481" s="92"/>
      <c r="P481" s="92"/>
      <c r="Q481" s="92"/>
      <c r="R481" s="3"/>
      <c r="AB481" s="2"/>
      <c r="AC481" s="2"/>
      <c r="AD481" s="2"/>
      <c r="AE481" s="2"/>
      <c r="AF481" s="2"/>
      <c r="AG481" s="2"/>
      <c r="AI481" s="3"/>
      <c r="AJ481" s="3"/>
      <c r="AK481" s="3"/>
      <c r="AL481" s="3"/>
    </row>
    <row r="482" spans="1:38" ht="14.85" customHeight="1" x14ac:dyDescent="0.15">
      <c r="A482" s="7"/>
      <c r="B482" s="46" t="s">
        <v>71</v>
      </c>
      <c r="C482" s="117"/>
      <c r="D482" s="117"/>
      <c r="E482" s="117"/>
      <c r="F482" s="117"/>
      <c r="G482" s="30"/>
      <c r="H482" s="269">
        <v>7.5340985442329247</v>
      </c>
      <c r="I482" s="270">
        <v>8.9909883720930228</v>
      </c>
      <c r="J482" s="270">
        <v>2.6446341463414638</v>
      </c>
      <c r="K482" s="92"/>
      <c r="L482" s="92"/>
      <c r="M482" s="92"/>
      <c r="N482" s="92"/>
      <c r="O482" s="92"/>
      <c r="P482" s="92"/>
      <c r="Q482" s="92"/>
      <c r="R482" s="3"/>
      <c r="AB482" s="2"/>
      <c r="AC482" s="2"/>
      <c r="AD482" s="2"/>
      <c r="AE482" s="2"/>
      <c r="AF482" s="2"/>
      <c r="AG482" s="2"/>
      <c r="AI482" s="3"/>
      <c r="AJ482" s="3"/>
      <c r="AK482" s="3"/>
      <c r="AL482" s="3"/>
    </row>
    <row r="483" spans="1:38" ht="14.85" customHeight="1" x14ac:dyDescent="0.15">
      <c r="A483" s="7"/>
      <c r="B483" s="46" t="s">
        <v>72</v>
      </c>
      <c r="C483" s="117"/>
      <c r="D483" s="117"/>
      <c r="E483" s="117"/>
      <c r="F483" s="117"/>
      <c r="G483" s="30"/>
      <c r="H483" s="118">
        <v>53.4</v>
      </c>
      <c r="I483" s="119">
        <v>53.4</v>
      </c>
      <c r="J483" s="119">
        <v>21</v>
      </c>
      <c r="K483" s="92"/>
      <c r="L483" s="92"/>
      <c r="M483" s="92"/>
      <c r="N483" s="92"/>
      <c r="O483" s="92"/>
      <c r="P483" s="92"/>
      <c r="Q483" s="92"/>
      <c r="R483" s="3"/>
      <c r="AB483" s="2"/>
      <c r="AC483" s="2"/>
      <c r="AD483" s="2"/>
      <c r="AE483" s="2"/>
      <c r="AF483" s="2"/>
      <c r="AG483" s="2"/>
      <c r="AI483" s="3"/>
      <c r="AJ483" s="3"/>
      <c r="AK483" s="3"/>
      <c r="AL483" s="3"/>
    </row>
    <row r="484" spans="1:38" ht="14.85" customHeight="1" x14ac:dyDescent="0.15">
      <c r="A484" s="7"/>
      <c r="B484" s="46" t="s">
        <v>240</v>
      </c>
      <c r="C484" s="117"/>
      <c r="D484" s="117"/>
      <c r="E484" s="117"/>
      <c r="F484" s="117"/>
      <c r="G484" s="30"/>
      <c r="H484" s="118">
        <v>0.2</v>
      </c>
      <c r="I484" s="119">
        <v>0.5</v>
      </c>
      <c r="J484" s="119">
        <v>0.2</v>
      </c>
      <c r="K484" s="92"/>
      <c r="L484" s="92"/>
      <c r="M484" s="92"/>
      <c r="N484" s="92"/>
      <c r="O484" s="92"/>
      <c r="P484" s="92"/>
      <c r="Q484" s="92"/>
      <c r="R484" s="3"/>
      <c r="AB484" s="2"/>
      <c r="AC484" s="2"/>
      <c r="AD484" s="2"/>
      <c r="AE484" s="2"/>
      <c r="AF484" s="2"/>
      <c r="AG484" s="2"/>
      <c r="AI484" s="3"/>
      <c r="AJ484" s="3"/>
      <c r="AK484" s="3"/>
      <c r="AL484" s="3"/>
    </row>
    <row r="485" spans="1:38" ht="14.85" customHeight="1" x14ac:dyDescent="0.15">
      <c r="A485" s="7"/>
      <c r="B485" s="46" t="s">
        <v>241</v>
      </c>
      <c r="C485" s="117"/>
      <c r="D485" s="117"/>
      <c r="E485" s="117"/>
      <c r="F485" s="117"/>
      <c r="G485" s="30"/>
      <c r="H485" s="118">
        <v>5</v>
      </c>
      <c r="I485" s="119">
        <v>7</v>
      </c>
      <c r="J485" s="119">
        <v>1</v>
      </c>
      <c r="K485" s="92"/>
      <c r="L485" s="92"/>
      <c r="M485" s="92"/>
      <c r="N485" s="92"/>
      <c r="O485" s="92"/>
      <c r="P485" s="92"/>
      <c r="Q485" s="92"/>
      <c r="R485" s="3"/>
      <c r="AB485" s="2"/>
      <c r="AC485" s="2"/>
      <c r="AD485" s="2"/>
      <c r="AE485" s="2"/>
      <c r="AF485" s="2"/>
      <c r="AG485" s="2"/>
      <c r="AI485" s="3"/>
      <c r="AJ485" s="3"/>
      <c r="AK485" s="3"/>
      <c r="AL485" s="3"/>
    </row>
    <row r="486" spans="1:38" ht="14.85" customHeight="1" x14ac:dyDescent="0.15">
      <c r="A486" s="7"/>
      <c r="B486" s="46" t="s">
        <v>651</v>
      </c>
      <c r="C486" s="117"/>
      <c r="D486" s="117"/>
      <c r="E486" s="117"/>
      <c r="F486" s="117"/>
      <c r="G486" s="30"/>
      <c r="H486" s="118">
        <v>6.6737359900373603</v>
      </c>
      <c r="I486" s="119">
        <v>7.7193269230769213</v>
      </c>
      <c r="J486" s="119">
        <v>3.0287709497206707</v>
      </c>
      <c r="K486" s="92"/>
      <c r="L486" s="92"/>
      <c r="M486" s="92"/>
      <c r="N486" s="92"/>
      <c r="O486" s="92"/>
      <c r="P486" s="92"/>
      <c r="Q486" s="92"/>
      <c r="R486" s="3"/>
      <c r="AB486" s="2"/>
      <c r="AC486" s="2"/>
      <c r="AD486" s="2"/>
      <c r="AE486" s="2"/>
      <c r="AF486" s="2"/>
      <c r="AG486" s="2"/>
      <c r="AI486" s="3"/>
      <c r="AJ486" s="3"/>
      <c r="AK486" s="3"/>
      <c r="AL486" s="3"/>
    </row>
    <row r="487" spans="1:38" ht="14.85" customHeight="1" x14ac:dyDescent="0.15">
      <c r="A487" s="7"/>
      <c r="B487" s="46" t="s">
        <v>716</v>
      </c>
      <c r="C487" s="117"/>
      <c r="D487" s="117"/>
      <c r="E487" s="117"/>
      <c r="F487" s="117"/>
      <c r="G487" s="30"/>
      <c r="H487" s="118">
        <v>24</v>
      </c>
      <c r="I487" s="119">
        <v>24</v>
      </c>
      <c r="J487" s="119">
        <v>21</v>
      </c>
      <c r="K487" s="92"/>
      <c r="L487" s="92"/>
      <c r="M487" s="92"/>
      <c r="N487" s="92"/>
      <c r="O487" s="92"/>
      <c r="P487" s="92"/>
      <c r="Q487" s="92"/>
      <c r="R487" s="3"/>
      <c r="AB487" s="2"/>
      <c r="AC487" s="2"/>
      <c r="AD487" s="2"/>
      <c r="AE487" s="2"/>
      <c r="AF487" s="2"/>
      <c r="AG487" s="2"/>
      <c r="AI487" s="3"/>
      <c r="AJ487" s="3"/>
      <c r="AK487" s="3"/>
      <c r="AL487" s="3"/>
    </row>
    <row r="488" spans="1:38" ht="14.85" customHeight="1" x14ac:dyDescent="0.15">
      <c r="A488" s="7"/>
      <c r="B488" s="46" t="s">
        <v>717</v>
      </c>
      <c r="C488" s="117"/>
      <c r="D488" s="117"/>
      <c r="E488" s="117"/>
      <c r="F488" s="117"/>
      <c r="G488" s="30"/>
      <c r="H488" s="118">
        <v>0.2</v>
      </c>
      <c r="I488" s="119">
        <v>0.5</v>
      </c>
      <c r="J488" s="119">
        <v>0.2</v>
      </c>
      <c r="K488" s="92"/>
      <c r="L488" s="92"/>
      <c r="M488" s="92"/>
      <c r="N488" s="92"/>
      <c r="O488" s="92"/>
      <c r="P488" s="92"/>
      <c r="Q488" s="92"/>
      <c r="R488" s="3"/>
      <c r="AB488" s="2"/>
      <c r="AC488" s="2"/>
      <c r="AD488" s="2"/>
      <c r="AE488" s="2"/>
      <c r="AF488" s="2"/>
      <c r="AG488" s="2"/>
      <c r="AI488" s="3"/>
      <c r="AJ488" s="3"/>
      <c r="AK488" s="3"/>
      <c r="AL488" s="3"/>
    </row>
    <row r="489" spans="1:38" ht="14.85" customHeight="1" x14ac:dyDescent="0.15">
      <c r="A489" s="7"/>
      <c r="B489" s="46" t="s">
        <v>718</v>
      </c>
      <c r="C489" s="117"/>
      <c r="D489" s="117"/>
      <c r="E489" s="117"/>
      <c r="F489" s="117"/>
      <c r="G489" s="30"/>
      <c r="H489" s="118">
        <v>5</v>
      </c>
      <c r="I489" s="119">
        <v>6.45</v>
      </c>
      <c r="J489" s="119">
        <v>1.8</v>
      </c>
      <c r="K489" s="92"/>
      <c r="L489" s="92"/>
      <c r="M489" s="92"/>
      <c r="N489" s="92"/>
      <c r="O489" s="92"/>
      <c r="P489" s="92"/>
      <c r="Q489" s="92"/>
      <c r="R489" s="3"/>
      <c r="AB489" s="2"/>
      <c r="AC489" s="2"/>
      <c r="AD489" s="2"/>
      <c r="AE489" s="2"/>
      <c r="AF489" s="2"/>
      <c r="AG489" s="2"/>
      <c r="AI489" s="3"/>
      <c r="AJ489" s="3"/>
      <c r="AK489" s="3"/>
      <c r="AL489" s="3"/>
    </row>
    <row r="490" spans="1:38" ht="14.85" customHeight="1" x14ac:dyDescent="0.15">
      <c r="A490" s="7"/>
      <c r="B490" s="134" t="s">
        <v>599</v>
      </c>
      <c r="C490" s="86"/>
      <c r="D490" s="86"/>
      <c r="E490" s="86"/>
      <c r="F490" s="86"/>
      <c r="G490" s="87"/>
      <c r="H490" s="135"/>
      <c r="I490" s="135"/>
      <c r="J490" s="135"/>
      <c r="K490" s="92"/>
      <c r="L490" s="92"/>
      <c r="M490" s="92"/>
      <c r="N490" s="92"/>
      <c r="O490" s="92"/>
      <c r="P490" s="92"/>
      <c r="Q490" s="92"/>
      <c r="R490" s="3"/>
      <c r="AB490" s="2"/>
      <c r="AC490" s="2"/>
      <c r="AD490" s="2"/>
      <c r="AE490" s="2"/>
      <c r="AF490" s="2"/>
      <c r="AG490" s="2"/>
      <c r="AI490" s="3"/>
      <c r="AJ490" s="3"/>
      <c r="AK490" s="3"/>
      <c r="AL490" s="3"/>
    </row>
    <row r="491" spans="1:38" ht="17.7" customHeight="1" x14ac:dyDescent="0.15">
      <c r="A491" s="7"/>
      <c r="B491" s="130" t="s">
        <v>81</v>
      </c>
      <c r="C491" s="130"/>
      <c r="D491" s="23"/>
      <c r="E491" s="23"/>
      <c r="F491" s="23"/>
      <c r="G491" s="23"/>
      <c r="H491" s="23"/>
      <c r="I491" s="23"/>
      <c r="J491" s="23"/>
      <c r="K491" s="8"/>
      <c r="L491" s="23"/>
      <c r="M491" s="8"/>
      <c r="N491" s="8"/>
      <c r="O491" s="131"/>
      <c r="P491" s="8"/>
      <c r="Q491" s="8"/>
      <c r="R491" s="4"/>
      <c r="AB491" s="2"/>
      <c r="AC491" s="2"/>
      <c r="AD491" s="2"/>
      <c r="AE491" s="2"/>
      <c r="AF491" s="2"/>
      <c r="AG491" s="2"/>
      <c r="AI491" s="4"/>
      <c r="AL491" s="4"/>
    </row>
    <row r="492" spans="1:38" ht="13.65" customHeight="1" x14ac:dyDescent="0.15">
      <c r="A492" s="7"/>
      <c r="B492" s="99"/>
      <c r="C492" s="76"/>
      <c r="D492" s="76"/>
      <c r="E492" s="76"/>
      <c r="F492" s="76"/>
      <c r="G492" s="76"/>
      <c r="H492" s="55"/>
      <c r="I492" s="56" t="s">
        <v>2</v>
      </c>
      <c r="J492" s="57"/>
      <c r="K492" s="58"/>
      <c r="L492" s="56" t="s">
        <v>3</v>
      </c>
      <c r="M492" s="59"/>
      <c r="N492" s="8"/>
      <c r="O492" s="8"/>
      <c r="P492" s="8"/>
      <c r="Q492" s="8"/>
      <c r="AB492" s="2"/>
      <c r="AC492" s="2"/>
      <c r="AD492" s="2"/>
      <c r="AE492" s="2"/>
      <c r="AF492" s="2"/>
      <c r="AG492" s="2"/>
    </row>
    <row r="493" spans="1:38" ht="12" customHeight="1" x14ac:dyDescent="0.15">
      <c r="A493" s="7"/>
      <c r="B493" s="103"/>
      <c r="C493" s="23"/>
      <c r="D493" s="23"/>
      <c r="E493" s="23"/>
      <c r="F493" s="23"/>
      <c r="G493" s="23"/>
      <c r="H493" s="33" t="s">
        <v>4</v>
      </c>
      <c r="I493" s="33" t="s">
        <v>114</v>
      </c>
      <c r="J493" s="77" t="s">
        <v>117</v>
      </c>
      <c r="K493" s="78" t="s">
        <v>4</v>
      </c>
      <c r="L493" s="33" t="s">
        <v>114</v>
      </c>
      <c r="M493" s="79" t="s">
        <v>117</v>
      </c>
      <c r="N493" s="8"/>
      <c r="O493" s="8"/>
      <c r="P493" s="8"/>
      <c r="Q493" s="8"/>
      <c r="AB493" s="2"/>
      <c r="AC493" s="2"/>
      <c r="AD493" s="2"/>
      <c r="AE493" s="2"/>
      <c r="AF493" s="2"/>
      <c r="AG493" s="2"/>
    </row>
    <row r="494" spans="1:38" ht="12" customHeight="1" x14ac:dyDescent="0.15">
      <c r="A494" s="7"/>
      <c r="B494" s="31"/>
      <c r="C494" s="122"/>
      <c r="D494" s="122"/>
      <c r="E494" s="122"/>
      <c r="F494" s="122"/>
      <c r="G494" s="80"/>
      <c r="H494" s="64"/>
      <c r="I494" s="64"/>
      <c r="J494" s="65"/>
      <c r="K494" s="66">
        <v>1148</v>
      </c>
      <c r="L494" s="67">
        <v>902</v>
      </c>
      <c r="M494" s="67">
        <v>246</v>
      </c>
      <c r="N494" s="126"/>
      <c r="O494" s="126"/>
      <c r="P494" s="126"/>
      <c r="Q494" s="126"/>
      <c r="R494" s="11"/>
      <c r="AB494" s="2"/>
      <c r="AC494" s="2"/>
      <c r="AD494" s="2"/>
      <c r="AE494" s="2"/>
      <c r="AF494" s="2"/>
      <c r="AG494" s="2"/>
      <c r="AI494" s="11"/>
      <c r="AJ494" s="11"/>
      <c r="AK494" s="11"/>
      <c r="AL494" s="11"/>
    </row>
    <row r="495" spans="1:38" ht="14.85" customHeight="1" x14ac:dyDescent="0.15">
      <c r="A495" s="7"/>
      <c r="B495" s="36" t="s">
        <v>86</v>
      </c>
      <c r="C495" s="123"/>
      <c r="D495" s="123"/>
      <c r="E495" s="123"/>
      <c r="F495" s="123"/>
      <c r="G495" s="23"/>
      <c r="H495" s="70">
        <v>218</v>
      </c>
      <c r="I495" s="70">
        <v>131</v>
      </c>
      <c r="J495" s="70">
        <v>87</v>
      </c>
      <c r="K495" s="71">
        <v>18.989547038327526</v>
      </c>
      <c r="L495" s="43">
        <v>14.523281596452328</v>
      </c>
      <c r="M495" s="43">
        <v>35.365853658536587</v>
      </c>
      <c r="N495" s="127"/>
      <c r="O495" s="127"/>
      <c r="P495" s="127"/>
      <c r="Q495" s="127"/>
      <c r="R495" s="9"/>
      <c r="AB495" s="2"/>
      <c r="AC495" s="2"/>
      <c r="AD495" s="2"/>
      <c r="AE495" s="2"/>
      <c r="AF495" s="2"/>
      <c r="AG495" s="2"/>
      <c r="AI495" s="9"/>
      <c r="AJ495" s="9"/>
      <c r="AK495" s="9"/>
      <c r="AL495" s="9"/>
    </row>
    <row r="496" spans="1:38" ht="14.85" customHeight="1" x14ac:dyDescent="0.15">
      <c r="A496" s="7"/>
      <c r="B496" s="36" t="s">
        <v>66</v>
      </c>
      <c r="C496" s="123"/>
      <c r="D496" s="123"/>
      <c r="E496" s="123"/>
      <c r="F496" s="123"/>
      <c r="G496" s="23"/>
      <c r="H496" s="70">
        <v>243</v>
      </c>
      <c r="I496" s="70">
        <v>204</v>
      </c>
      <c r="J496" s="70">
        <v>39</v>
      </c>
      <c r="K496" s="71">
        <v>21.167247386759584</v>
      </c>
      <c r="L496" s="43">
        <v>22.616407982261642</v>
      </c>
      <c r="M496" s="43">
        <v>15.853658536585366</v>
      </c>
      <c r="N496" s="127"/>
      <c r="O496" s="127"/>
      <c r="P496" s="127"/>
      <c r="Q496" s="127"/>
      <c r="R496" s="9"/>
      <c r="AB496" s="2"/>
      <c r="AC496" s="2"/>
      <c r="AD496" s="2"/>
      <c r="AE496" s="2"/>
      <c r="AF496" s="2"/>
      <c r="AG496" s="2"/>
      <c r="AI496" s="9"/>
      <c r="AJ496" s="9"/>
      <c r="AK496" s="9"/>
      <c r="AL496" s="9"/>
    </row>
    <row r="497" spans="1:38" ht="14.85" customHeight="1" x14ac:dyDescent="0.15">
      <c r="A497" s="7"/>
      <c r="B497" s="36" t="s">
        <v>67</v>
      </c>
      <c r="C497" s="123"/>
      <c r="D497" s="123"/>
      <c r="E497" s="123"/>
      <c r="F497" s="123"/>
      <c r="G497" s="23"/>
      <c r="H497" s="70">
        <v>187</v>
      </c>
      <c r="I497" s="70">
        <v>153</v>
      </c>
      <c r="J497" s="70">
        <v>34</v>
      </c>
      <c r="K497" s="71">
        <v>16.289198606271775</v>
      </c>
      <c r="L497" s="43">
        <v>16.962305986696229</v>
      </c>
      <c r="M497" s="43">
        <v>13.821138211382115</v>
      </c>
      <c r="N497" s="127"/>
      <c r="O497" s="127"/>
      <c r="P497" s="127"/>
      <c r="Q497" s="127"/>
      <c r="R497" s="9"/>
      <c r="AB497" s="2"/>
      <c r="AC497" s="2"/>
      <c r="AD497" s="2"/>
      <c r="AE497" s="2"/>
      <c r="AF497" s="2"/>
      <c r="AG497" s="2"/>
      <c r="AI497" s="9"/>
      <c r="AJ497" s="9"/>
      <c r="AK497" s="9"/>
      <c r="AL497" s="9"/>
    </row>
    <row r="498" spans="1:38" ht="14.85" customHeight="1" x14ac:dyDescent="0.15">
      <c r="A498" s="7"/>
      <c r="B498" s="36" t="s">
        <v>64</v>
      </c>
      <c r="C498" s="123"/>
      <c r="D498" s="23"/>
      <c r="E498" s="23"/>
      <c r="F498" s="23"/>
      <c r="G498" s="23"/>
      <c r="H498" s="70">
        <v>138</v>
      </c>
      <c r="I498" s="70">
        <v>119</v>
      </c>
      <c r="J498" s="70">
        <v>19</v>
      </c>
      <c r="K498" s="71">
        <v>12.020905923344948</v>
      </c>
      <c r="L498" s="43">
        <v>13.192904656319291</v>
      </c>
      <c r="M498" s="43">
        <v>7.7235772357723578</v>
      </c>
      <c r="N498" s="127"/>
      <c r="O498" s="127"/>
      <c r="P498" s="127"/>
      <c r="Q498" s="127"/>
      <c r="R498" s="9"/>
      <c r="AB498" s="2"/>
      <c r="AC498" s="2"/>
      <c r="AD498" s="2"/>
      <c r="AE498" s="2"/>
      <c r="AF498" s="2"/>
      <c r="AG498" s="2"/>
      <c r="AI498" s="9"/>
      <c r="AJ498" s="9"/>
      <c r="AK498" s="9"/>
      <c r="AL498" s="9"/>
    </row>
    <row r="499" spans="1:38" ht="14.85" customHeight="1" x14ac:dyDescent="0.15">
      <c r="A499" s="7"/>
      <c r="B499" s="36" t="s">
        <v>63</v>
      </c>
      <c r="C499" s="123"/>
      <c r="D499" s="23"/>
      <c r="E499" s="23"/>
      <c r="F499" s="23"/>
      <c r="G499" s="23"/>
      <c r="H499" s="70">
        <v>61</v>
      </c>
      <c r="I499" s="70">
        <v>50</v>
      </c>
      <c r="J499" s="70">
        <v>11</v>
      </c>
      <c r="K499" s="71">
        <v>5.3135888501742157</v>
      </c>
      <c r="L499" s="43">
        <v>5.5432372505543244</v>
      </c>
      <c r="M499" s="43">
        <v>4.4715447154471546</v>
      </c>
      <c r="N499" s="127"/>
      <c r="O499" s="127"/>
      <c r="P499" s="127"/>
      <c r="Q499" s="127"/>
      <c r="R499" s="9"/>
      <c r="AB499" s="2"/>
      <c r="AC499" s="2"/>
      <c r="AD499" s="2"/>
      <c r="AE499" s="2"/>
      <c r="AF499" s="2"/>
      <c r="AG499" s="2"/>
      <c r="AI499" s="9"/>
      <c r="AJ499" s="9"/>
      <c r="AK499" s="9"/>
      <c r="AL499" s="9"/>
    </row>
    <row r="500" spans="1:38" ht="14.85" customHeight="1" x14ac:dyDescent="0.15">
      <c r="A500" s="7"/>
      <c r="B500" s="36" t="s">
        <v>600</v>
      </c>
      <c r="C500" s="123"/>
      <c r="D500" s="23"/>
      <c r="E500" s="23"/>
      <c r="F500" s="23"/>
      <c r="G500" s="23"/>
      <c r="H500" s="70">
        <v>14</v>
      </c>
      <c r="I500" s="70">
        <v>8</v>
      </c>
      <c r="J500" s="70">
        <v>6</v>
      </c>
      <c r="K500" s="71">
        <v>1.2195121951219512</v>
      </c>
      <c r="L500" s="43">
        <v>0.88691796008869184</v>
      </c>
      <c r="M500" s="43">
        <v>2.4390243902439024</v>
      </c>
      <c r="N500" s="127"/>
      <c r="O500" s="127"/>
      <c r="P500" s="127"/>
      <c r="Q500" s="127"/>
      <c r="R500" s="9"/>
      <c r="AB500" s="2"/>
      <c r="AC500" s="2"/>
      <c r="AD500" s="2"/>
      <c r="AE500" s="2"/>
      <c r="AF500" s="2"/>
      <c r="AG500" s="2"/>
      <c r="AI500" s="9"/>
      <c r="AJ500" s="9"/>
      <c r="AK500" s="9"/>
      <c r="AL500" s="9"/>
    </row>
    <row r="501" spans="1:38" ht="14.85" customHeight="1" x14ac:dyDescent="0.15">
      <c r="A501" s="7"/>
      <c r="B501" s="31" t="s">
        <v>83</v>
      </c>
      <c r="C501" s="122"/>
      <c r="D501" s="122"/>
      <c r="E501" s="122"/>
      <c r="F501" s="122"/>
      <c r="G501" s="80"/>
      <c r="H501" s="81">
        <v>287</v>
      </c>
      <c r="I501" s="81">
        <v>237</v>
      </c>
      <c r="J501" s="81">
        <v>50</v>
      </c>
      <c r="K501" s="83">
        <v>25</v>
      </c>
      <c r="L501" s="114">
        <v>26.274944567627497</v>
      </c>
      <c r="M501" s="114">
        <v>20.325203252032519</v>
      </c>
      <c r="N501" s="92"/>
      <c r="O501" s="92"/>
      <c r="P501" s="92"/>
      <c r="Q501" s="92"/>
      <c r="R501" s="3"/>
      <c r="AB501" s="2"/>
      <c r="AC501" s="2"/>
      <c r="AD501" s="2"/>
      <c r="AE501" s="2"/>
      <c r="AF501" s="2"/>
      <c r="AG501" s="2"/>
      <c r="AI501" s="3"/>
      <c r="AJ501" s="3"/>
      <c r="AK501" s="3"/>
      <c r="AL501" s="3"/>
    </row>
    <row r="502" spans="1:38" ht="14.85" customHeight="1" x14ac:dyDescent="0.15">
      <c r="A502" s="7"/>
      <c r="B502" s="46" t="s">
        <v>1</v>
      </c>
      <c r="C502" s="117"/>
      <c r="D502" s="117"/>
      <c r="E502" s="117"/>
      <c r="F502" s="117"/>
      <c r="G502" s="28"/>
      <c r="H502" s="47">
        <v>1148</v>
      </c>
      <c r="I502" s="47">
        <v>902</v>
      </c>
      <c r="J502" s="47">
        <v>246</v>
      </c>
      <c r="K502" s="74">
        <v>100</v>
      </c>
      <c r="L502" s="75">
        <v>100.00000000000001</v>
      </c>
      <c r="M502" s="75">
        <v>100</v>
      </c>
      <c r="N502" s="92"/>
      <c r="O502" s="92"/>
      <c r="P502" s="92"/>
      <c r="Q502" s="92"/>
      <c r="R502" s="3"/>
      <c r="AB502" s="2"/>
      <c r="AC502" s="2"/>
      <c r="AD502" s="2"/>
      <c r="AE502" s="2"/>
      <c r="AF502" s="2"/>
      <c r="AG502" s="2"/>
      <c r="AI502" s="3"/>
      <c r="AJ502" s="3"/>
      <c r="AK502" s="3"/>
      <c r="AL502" s="3"/>
    </row>
    <row r="503" spans="1:38" ht="14.85" customHeight="1" x14ac:dyDescent="0.15">
      <c r="A503" s="7"/>
      <c r="B503" s="46" t="s">
        <v>71</v>
      </c>
      <c r="C503" s="117"/>
      <c r="D503" s="117"/>
      <c r="E503" s="117"/>
      <c r="F503" s="117"/>
      <c r="G503" s="30"/>
      <c r="H503" s="269">
        <v>5.6714076200061427</v>
      </c>
      <c r="I503" s="270">
        <v>6.0066556524195391</v>
      </c>
      <c r="J503" s="270">
        <v>4.5339589386035568</v>
      </c>
      <c r="K503" s="92"/>
      <c r="L503" s="92"/>
      <c r="M503" s="92"/>
      <c r="N503" s="92"/>
      <c r="O503" s="92"/>
      <c r="P503" s="92"/>
      <c r="Q503" s="92"/>
      <c r="R503" s="3"/>
      <c r="AB503" s="2"/>
      <c r="AC503" s="2"/>
      <c r="AD503" s="2"/>
      <c r="AE503" s="2"/>
      <c r="AF503" s="2"/>
      <c r="AG503" s="2"/>
      <c r="AI503" s="3"/>
      <c r="AJ503" s="3"/>
      <c r="AK503" s="3"/>
      <c r="AL503" s="3"/>
    </row>
    <row r="504" spans="1:38" ht="14.85" customHeight="1" x14ac:dyDescent="0.15">
      <c r="A504" s="7"/>
      <c r="B504" s="46" t="s">
        <v>72</v>
      </c>
      <c r="C504" s="117"/>
      <c r="D504" s="117"/>
      <c r="E504" s="117"/>
      <c r="F504" s="117"/>
      <c r="G504" s="30"/>
      <c r="H504" s="118">
        <v>27.931034482758619</v>
      </c>
      <c r="I504" s="119">
        <v>26.666666666666668</v>
      </c>
      <c r="J504" s="119">
        <v>27.931034482758619</v>
      </c>
      <c r="K504" s="92"/>
      <c r="L504" s="92"/>
      <c r="M504" s="92"/>
      <c r="N504" s="92"/>
      <c r="O504" s="92"/>
      <c r="P504" s="92"/>
      <c r="Q504" s="92"/>
      <c r="R504" s="3"/>
      <c r="AB504" s="2"/>
      <c r="AC504" s="2"/>
      <c r="AD504" s="2"/>
      <c r="AE504" s="2"/>
      <c r="AF504" s="2"/>
      <c r="AG504" s="2"/>
      <c r="AI504" s="3"/>
      <c r="AJ504" s="3"/>
      <c r="AK504" s="3"/>
      <c r="AL504" s="3"/>
    </row>
    <row r="505" spans="1:38" ht="14.85" customHeight="1" x14ac:dyDescent="0.15">
      <c r="A505" s="7"/>
      <c r="B505" s="46" t="s">
        <v>240</v>
      </c>
      <c r="C505" s="117"/>
      <c r="D505" s="117"/>
      <c r="E505" s="117"/>
      <c r="F505" s="117"/>
      <c r="G505" s="30"/>
      <c r="H505" s="118">
        <v>0.33333333333333337</v>
      </c>
      <c r="I505" s="119">
        <v>0.33333333333333337</v>
      </c>
      <c r="J505" s="119">
        <v>0.51724137931034486</v>
      </c>
      <c r="K505" s="92"/>
      <c r="L505" s="92"/>
      <c r="M505" s="92"/>
      <c r="N505" s="92"/>
      <c r="O505" s="92"/>
      <c r="P505" s="92"/>
      <c r="Q505" s="92"/>
      <c r="R505" s="3"/>
      <c r="AB505" s="2"/>
      <c r="AC505" s="2"/>
      <c r="AD505" s="2"/>
      <c r="AE505" s="2"/>
      <c r="AF505" s="2"/>
      <c r="AG505" s="2"/>
      <c r="AI505" s="3"/>
      <c r="AJ505" s="3"/>
      <c r="AK505" s="3"/>
      <c r="AL505" s="3"/>
    </row>
    <row r="506" spans="1:38" ht="14.85" customHeight="1" x14ac:dyDescent="0.15">
      <c r="A506" s="7"/>
      <c r="B506" s="46" t="s">
        <v>241</v>
      </c>
      <c r="C506" s="117"/>
      <c r="D506" s="117"/>
      <c r="E506" s="117"/>
      <c r="F506" s="117"/>
      <c r="G506" s="30"/>
      <c r="H506" s="118">
        <v>4</v>
      </c>
      <c r="I506" s="119">
        <v>4.9000000000000004</v>
      </c>
      <c r="J506" s="119">
        <v>1.7241379310344827</v>
      </c>
      <c r="K506" s="92"/>
      <c r="L506" s="92"/>
      <c r="M506" s="92"/>
      <c r="N506" s="92"/>
      <c r="O506" s="92"/>
      <c r="P506" s="92"/>
      <c r="Q506" s="92"/>
      <c r="R506" s="3"/>
      <c r="AB506" s="2"/>
      <c r="AC506" s="2"/>
      <c r="AD506" s="2"/>
      <c r="AE506" s="2"/>
      <c r="AF506" s="2"/>
      <c r="AG506" s="2"/>
      <c r="AI506" s="3"/>
      <c r="AJ506" s="3"/>
      <c r="AK506" s="3"/>
      <c r="AL506" s="3"/>
    </row>
    <row r="507" spans="1:38" ht="14.85" customHeight="1" x14ac:dyDescent="0.15">
      <c r="A507" s="7"/>
      <c r="B507" s="46" t="s">
        <v>651</v>
      </c>
      <c r="C507" s="117"/>
      <c r="D507" s="117"/>
      <c r="E507" s="117"/>
      <c r="F507" s="117"/>
      <c r="G507" s="30"/>
      <c r="H507" s="118">
        <v>5.2073797511053401</v>
      </c>
      <c r="I507" s="119">
        <v>5.555335546407</v>
      </c>
      <c r="J507" s="119">
        <v>3.837719359408355</v>
      </c>
      <c r="K507" s="92"/>
      <c r="L507" s="92"/>
      <c r="M507" s="92"/>
      <c r="N507" s="92"/>
      <c r="O507" s="92"/>
      <c r="P507" s="92"/>
      <c r="Q507" s="92"/>
      <c r="R507" s="3"/>
      <c r="AB507" s="2"/>
      <c r="AC507" s="2"/>
      <c r="AD507" s="2"/>
      <c r="AE507" s="2"/>
      <c r="AF507" s="2"/>
      <c r="AG507" s="2"/>
      <c r="AI507" s="3"/>
      <c r="AJ507" s="3"/>
      <c r="AK507" s="3"/>
      <c r="AL507" s="3"/>
    </row>
    <row r="508" spans="1:38" ht="14.85" customHeight="1" x14ac:dyDescent="0.15">
      <c r="A508" s="7"/>
      <c r="B508" s="46" t="s">
        <v>716</v>
      </c>
      <c r="C508" s="117"/>
      <c r="D508" s="117"/>
      <c r="E508" s="117"/>
      <c r="F508" s="117"/>
      <c r="G508" s="30"/>
      <c r="H508" s="118">
        <v>17</v>
      </c>
      <c r="I508" s="119">
        <v>17</v>
      </c>
      <c r="J508" s="119">
        <v>15.517241379310345</v>
      </c>
      <c r="K508" s="92"/>
      <c r="L508" s="92"/>
      <c r="M508" s="92"/>
      <c r="N508" s="92"/>
      <c r="O508" s="92"/>
      <c r="P508" s="92"/>
      <c r="Q508" s="92"/>
      <c r="R508" s="3"/>
      <c r="AB508" s="2"/>
      <c r="AC508" s="2"/>
      <c r="AD508" s="2"/>
      <c r="AE508" s="2"/>
      <c r="AF508" s="2"/>
      <c r="AG508" s="2"/>
      <c r="AI508" s="3"/>
      <c r="AJ508" s="3"/>
      <c r="AK508" s="3"/>
      <c r="AL508" s="3"/>
    </row>
    <row r="509" spans="1:38" ht="14.85" customHeight="1" x14ac:dyDescent="0.15">
      <c r="A509" s="7"/>
      <c r="B509" s="46" t="s">
        <v>717</v>
      </c>
      <c r="C509" s="117"/>
      <c r="D509" s="117"/>
      <c r="E509" s="117"/>
      <c r="F509" s="117"/>
      <c r="G509" s="30"/>
      <c r="H509" s="118">
        <v>0.33333333333333337</v>
      </c>
      <c r="I509" s="119">
        <v>0.33333333333333337</v>
      </c>
      <c r="J509" s="119">
        <v>0.51724137931034486</v>
      </c>
      <c r="K509" s="92"/>
      <c r="L509" s="92"/>
      <c r="M509" s="92"/>
      <c r="N509" s="92"/>
      <c r="O509" s="92"/>
      <c r="P509" s="92"/>
      <c r="Q509" s="92"/>
      <c r="R509" s="3"/>
      <c r="AB509" s="2"/>
      <c r="AC509" s="2"/>
      <c r="AD509" s="2"/>
      <c r="AE509" s="2"/>
      <c r="AF509" s="2"/>
      <c r="AG509" s="2"/>
      <c r="AI509" s="3"/>
      <c r="AJ509" s="3"/>
      <c r="AK509" s="3"/>
      <c r="AL509" s="3"/>
    </row>
    <row r="510" spans="1:38" ht="14.85" customHeight="1" x14ac:dyDescent="0.15">
      <c r="A510" s="7"/>
      <c r="B510" s="46" t="s">
        <v>718</v>
      </c>
      <c r="C510" s="117"/>
      <c r="D510" s="117"/>
      <c r="E510" s="117"/>
      <c r="F510" s="117"/>
      <c r="G510" s="30"/>
      <c r="H510" s="118">
        <v>4</v>
      </c>
      <c r="I510" s="119">
        <v>4.6931475903614457</v>
      </c>
      <c r="J510" s="119">
        <v>1.7241379310344827</v>
      </c>
      <c r="K510" s="92"/>
      <c r="L510" s="92"/>
      <c r="M510" s="92"/>
      <c r="N510" s="92"/>
      <c r="O510" s="92"/>
      <c r="P510" s="92"/>
      <c r="Q510" s="92"/>
      <c r="R510" s="3"/>
      <c r="AB510" s="2"/>
      <c r="AC510" s="2"/>
      <c r="AD510" s="2"/>
      <c r="AE510" s="2"/>
      <c r="AF510" s="2"/>
      <c r="AG510" s="2"/>
      <c r="AI510" s="3"/>
      <c r="AJ510" s="3"/>
      <c r="AK510" s="3"/>
      <c r="AL510" s="3"/>
    </row>
    <row r="511" spans="1:38" ht="14.85" customHeight="1" x14ac:dyDescent="0.15">
      <c r="A511" s="7"/>
      <c r="B511" s="134" t="s">
        <v>599</v>
      </c>
      <c r="C511" s="86"/>
      <c r="D511" s="86"/>
      <c r="E511" s="86"/>
      <c r="F511" s="86"/>
      <c r="G511" s="87"/>
      <c r="H511" s="135"/>
      <c r="I511" s="135"/>
      <c r="J511" s="135"/>
      <c r="K511" s="92"/>
      <c r="L511" s="92"/>
      <c r="M511" s="92"/>
      <c r="N511" s="92"/>
      <c r="O511" s="92"/>
      <c r="P511" s="92"/>
      <c r="Q511" s="92"/>
      <c r="R511" s="3"/>
      <c r="AB511" s="2"/>
      <c r="AC511" s="2"/>
      <c r="AD511" s="2"/>
      <c r="AE511" s="2"/>
      <c r="AF511" s="2"/>
      <c r="AG511" s="2"/>
      <c r="AI511" s="3"/>
      <c r="AJ511" s="3"/>
      <c r="AK511" s="3"/>
      <c r="AL511" s="3"/>
    </row>
    <row r="512" spans="1:38" ht="14.85" customHeight="1" x14ac:dyDescent="0.15">
      <c r="A512" s="7"/>
      <c r="B512" s="86"/>
      <c r="C512" s="86"/>
      <c r="D512" s="86"/>
      <c r="E512" s="86"/>
      <c r="F512" s="86"/>
      <c r="G512" s="87"/>
      <c r="H512" s="52"/>
      <c r="I512" s="52"/>
      <c r="J512" s="52"/>
      <c r="K512" s="92"/>
      <c r="L512" s="92"/>
      <c r="M512" s="92"/>
      <c r="N512" s="92"/>
      <c r="O512" s="92"/>
      <c r="P512" s="92"/>
      <c r="Q512" s="92"/>
      <c r="R512" s="3"/>
      <c r="AB512" s="2"/>
      <c r="AC512" s="2"/>
      <c r="AD512" s="2"/>
      <c r="AE512" s="2"/>
      <c r="AF512" s="2"/>
      <c r="AG512" s="2"/>
      <c r="AI512" s="3"/>
      <c r="AJ512" s="3"/>
      <c r="AK512" s="3"/>
      <c r="AL512" s="3"/>
    </row>
    <row r="513" spans="1:38" ht="15" customHeight="1" x14ac:dyDescent="0.15">
      <c r="A513" s="7" t="s">
        <v>900</v>
      </c>
      <c r="B513" s="24"/>
      <c r="C513" s="24"/>
      <c r="D513" s="8"/>
      <c r="E513" s="8"/>
      <c r="F513" s="8"/>
      <c r="G513" s="8"/>
      <c r="H513" s="8"/>
      <c r="I513" s="23"/>
      <c r="J513" s="23"/>
      <c r="K513" s="23"/>
      <c r="L513" s="8"/>
      <c r="M513" s="8"/>
      <c r="N513" s="8"/>
      <c r="O513" s="8"/>
      <c r="P513" s="8"/>
      <c r="Q513" s="8"/>
      <c r="AB513" s="2"/>
      <c r="AC513" s="2"/>
      <c r="AD513" s="2"/>
      <c r="AE513" s="2"/>
      <c r="AF513" s="2"/>
      <c r="AG513" s="2"/>
    </row>
    <row r="514" spans="1:38" ht="13.65" customHeight="1" x14ac:dyDescent="0.15">
      <c r="A514" s="7"/>
      <c r="B514" s="99"/>
      <c r="C514" s="76"/>
      <c r="D514" s="76"/>
      <c r="E514" s="76"/>
      <c r="F514" s="76"/>
      <c r="G514" s="76"/>
      <c r="H514" s="55"/>
      <c r="I514" s="56" t="s">
        <v>2</v>
      </c>
      <c r="J514" s="57"/>
      <c r="K514" s="58"/>
      <c r="L514" s="56" t="s">
        <v>3</v>
      </c>
      <c r="M514" s="59"/>
      <c r="N514" s="8"/>
      <c r="O514" s="8"/>
      <c r="P514" s="8"/>
      <c r="Q514" s="8"/>
      <c r="AB514" s="2"/>
      <c r="AC514" s="2"/>
      <c r="AD514" s="2"/>
      <c r="AE514" s="2"/>
      <c r="AF514" s="2"/>
      <c r="AG514" s="2"/>
    </row>
    <row r="515" spans="1:38" ht="12" customHeight="1" x14ac:dyDescent="0.15">
      <c r="A515" s="7"/>
      <c r="B515" s="103"/>
      <c r="C515" s="23"/>
      <c r="D515" s="23"/>
      <c r="E515" s="23"/>
      <c r="F515" s="23"/>
      <c r="G515" s="23"/>
      <c r="H515" s="33" t="s">
        <v>4</v>
      </c>
      <c r="I515" s="33" t="s">
        <v>114</v>
      </c>
      <c r="J515" s="77" t="s">
        <v>117</v>
      </c>
      <c r="K515" s="78" t="s">
        <v>4</v>
      </c>
      <c r="L515" s="33" t="s">
        <v>114</v>
      </c>
      <c r="M515" s="79" t="s">
        <v>117</v>
      </c>
      <c r="N515" s="8"/>
      <c r="O515" s="8"/>
      <c r="P515" s="8"/>
      <c r="Q515" s="8"/>
      <c r="AB515" s="2"/>
      <c r="AC515" s="2"/>
      <c r="AD515" s="2"/>
      <c r="AE515" s="2"/>
      <c r="AF515" s="2"/>
      <c r="AG515" s="2"/>
    </row>
    <row r="516" spans="1:38" ht="12" customHeight="1" x14ac:dyDescent="0.15">
      <c r="A516" s="7"/>
      <c r="B516" s="31"/>
      <c r="C516" s="122"/>
      <c r="D516" s="122"/>
      <c r="E516" s="122"/>
      <c r="F516" s="122"/>
      <c r="G516" s="80"/>
      <c r="H516" s="64"/>
      <c r="I516" s="64"/>
      <c r="J516" s="65"/>
      <c r="K516" s="66">
        <v>1148</v>
      </c>
      <c r="L516" s="67">
        <v>902</v>
      </c>
      <c r="M516" s="67">
        <v>246</v>
      </c>
      <c r="N516" s="126"/>
      <c r="O516" s="126"/>
      <c r="P516" s="126"/>
      <c r="Q516" s="126"/>
      <c r="R516" s="11"/>
      <c r="AB516" s="2"/>
      <c r="AC516" s="2"/>
      <c r="AD516" s="2"/>
      <c r="AE516" s="2"/>
      <c r="AF516" s="2"/>
      <c r="AG516" s="2"/>
      <c r="AI516" s="11"/>
      <c r="AJ516" s="11"/>
      <c r="AK516" s="11"/>
      <c r="AL516" s="11"/>
    </row>
    <row r="517" spans="1:38" ht="14.85" customHeight="1" x14ac:dyDescent="0.15">
      <c r="A517" s="7"/>
      <c r="B517" s="36" t="s">
        <v>242</v>
      </c>
      <c r="C517" s="123"/>
      <c r="D517" s="123"/>
      <c r="E517" s="123"/>
      <c r="F517" s="123"/>
      <c r="G517" s="23"/>
      <c r="H517" s="70">
        <v>213</v>
      </c>
      <c r="I517" s="70">
        <v>129</v>
      </c>
      <c r="J517" s="70">
        <v>84</v>
      </c>
      <c r="K517" s="71">
        <v>18.554006968641115</v>
      </c>
      <c r="L517" s="43">
        <v>14.301552106430155</v>
      </c>
      <c r="M517" s="43">
        <v>34.146341463414636</v>
      </c>
      <c r="N517" s="127"/>
      <c r="O517" s="127"/>
      <c r="P517" s="127"/>
      <c r="Q517" s="127"/>
      <c r="R517" s="9"/>
      <c r="AB517" s="2"/>
      <c r="AC517" s="2"/>
      <c r="AD517" s="2"/>
      <c r="AE517" s="2"/>
      <c r="AF517" s="2"/>
      <c r="AG517" s="2"/>
      <c r="AI517" s="9"/>
      <c r="AJ517" s="9"/>
      <c r="AK517" s="9"/>
      <c r="AL517" s="9"/>
    </row>
    <row r="518" spans="1:38" ht="14.85" customHeight="1" x14ac:dyDescent="0.15">
      <c r="A518" s="7"/>
      <c r="B518" s="36" t="s">
        <v>112</v>
      </c>
      <c r="C518" s="123"/>
      <c r="D518" s="123"/>
      <c r="E518" s="123"/>
      <c r="F518" s="123"/>
      <c r="G518" s="23"/>
      <c r="H518" s="70">
        <v>156</v>
      </c>
      <c r="I518" s="70">
        <v>127</v>
      </c>
      <c r="J518" s="70">
        <v>29</v>
      </c>
      <c r="K518" s="71">
        <v>13.588850174216027</v>
      </c>
      <c r="L518" s="43">
        <v>14.079822616407982</v>
      </c>
      <c r="M518" s="43">
        <v>11.788617886178862</v>
      </c>
      <c r="N518" s="127"/>
      <c r="O518" s="127"/>
      <c r="P518" s="127"/>
      <c r="Q518" s="127"/>
      <c r="R518" s="9"/>
      <c r="AB518" s="2"/>
      <c r="AC518" s="2"/>
      <c r="AD518" s="2"/>
      <c r="AE518" s="2"/>
      <c r="AF518" s="2"/>
      <c r="AG518" s="2"/>
      <c r="AI518" s="9"/>
      <c r="AJ518" s="9"/>
      <c r="AK518" s="9"/>
      <c r="AL518" s="9"/>
    </row>
    <row r="519" spans="1:38" ht="14.85" customHeight="1" x14ac:dyDescent="0.15">
      <c r="A519" s="7"/>
      <c r="B519" s="36" t="s">
        <v>113</v>
      </c>
      <c r="C519" s="123"/>
      <c r="D519" s="123"/>
      <c r="E519" s="123"/>
      <c r="F519" s="123"/>
      <c r="G519" s="23"/>
      <c r="H519" s="70">
        <v>139</v>
      </c>
      <c r="I519" s="70">
        <v>105</v>
      </c>
      <c r="J519" s="70">
        <v>34</v>
      </c>
      <c r="K519" s="71">
        <v>12.10801393728223</v>
      </c>
      <c r="L519" s="43">
        <v>11.64079822616408</v>
      </c>
      <c r="M519" s="43">
        <v>13.821138211382115</v>
      </c>
      <c r="N519" s="127"/>
      <c r="O519" s="127"/>
      <c r="P519" s="127"/>
      <c r="Q519" s="127"/>
      <c r="R519" s="9"/>
      <c r="AB519" s="2"/>
      <c r="AC519" s="2"/>
      <c r="AD519" s="2"/>
      <c r="AE519" s="2"/>
      <c r="AF519" s="2"/>
      <c r="AG519" s="2"/>
      <c r="AI519" s="9"/>
      <c r="AJ519" s="9"/>
      <c r="AK519" s="9"/>
      <c r="AL519" s="9"/>
    </row>
    <row r="520" spans="1:38" ht="14.85" customHeight="1" x14ac:dyDescent="0.15">
      <c r="A520" s="7"/>
      <c r="B520" s="36" t="s">
        <v>129</v>
      </c>
      <c r="C520" s="123"/>
      <c r="D520" s="123"/>
      <c r="E520" s="123"/>
      <c r="F520" s="123"/>
      <c r="G520" s="23"/>
      <c r="H520" s="70">
        <v>238</v>
      </c>
      <c r="I520" s="70">
        <v>198</v>
      </c>
      <c r="J520" s="70">
        <v>40</v>
      </c>
      <c r="K520" s="71">
        <v>20.73170731707317</v>
      </c>
      <c r="L520" s="43">
        <v>21.951219512195124</v>
      </c>
      <c r="M520" s="43">
        <v>16.260162601626014</v>
      </c>
      <c r="N520" s="127"/>
      <c r="O520" s="127"/>
      <c r="P520" s="127"/>
      <c r="Q520" s="127"/>
      <c r="R520" s="9"/>
      <c r="AB520" s="2"/>
      <c r="AC520" s="2"/>
      <c r="AD520" s="2"/>
      <c r="AE520" s="2"/>
      <c r="AF520" s="2"/>
      <c r="AG520" s="2"/>
      <c r="AI520" s="9"/>
      <c r="AJ520" s="9"/>
      <c r="AK520" s="9"/>
      <c r="AL520" s="9"/>
    </row>
    <row r="521" spans="1:38" ht="14.85" customHeight="1" x14ac:dyDescent="0.15">
      <c r="A521" s="7"/>
      <c r="B521" s="36" t="s">
        <v>131</v>
      </c>
      <c r="C521" s="123"/>
      <c r="D521" s="123"/>
      <c r="E521" s="123"/>
      <c r="F521" s="123"/>
      <c r="G521" s="23"/>
      <c r="H521" s="70">
        <v>170</v>
      </c>
      <c r="I521" s="70">
        <v>152</v>
      </c>
      <c r="J521" s="70">
        <v>18</v>
      </c>
      <c r="K521" s="71">
        <v>14.80836236933798</v>
      </c>
      <c r="L521" s="43">
        <v>16.851441241685144</v>
      </c>
      <c r="M521" s="43">
        <v>7.3170731707317067</v>
      </c>
      <c r="N521" s="127"/>
      <c r="O521" s="127"/>
      <c r="P521" s="127"/>
      <c r="Q521" s="127"/>
      <c r="R521" s="9"/>
      <c r="AB521" s="2"/>
      <c r="AC521" s="2"/>
      <c r="AD521" s="2"/>
      <c r="AE521" s="2"/>
      <c r="AF521" s="2"/>
      <c r="AG521" s="2"/>
      <c r="AI521" s="9"/>
      <c r="AJ521" s="9"/>
      <c r="AK521" s="9"/>
      <c r="AL521" s="9"/>
    </row>
    <row r="522" spans="1:38" ht="14.85" customHeight="1" x14ac:dyDescent="0.15">
      <c r="A522" s="7"/>
      <c r="B522" s="36" t="s">
        <v>130</v>
      </c>
      <c r="C522" s="123"/>
      <c r="D522" s="123"/>
      <c r="E522" s="123"/>
      <c r="F522" s="123"/>
      <c r="G522" s="23"/>
      <c r="H522" s="70">
        <v>93</v>
      </c>
      <c r="I522" s="70">
        <v>77</v>
      </c>
      <c r="J522" s="70">
        <v>16</v>
      </c>
      <c r="K522" s="71">
        <v>8.1010452961672481</v>
      </c>
      <c r="L522" s="43">
        <v>8.536585365853659</v>
      </c>
      <c r="M522" s="43">
        <v>6.5040650406504072</v>
      </c>
      <c r="N522" s="127"/>
      <c r="O522" s="127"/>
      <c r="P522" s="127"/>
      <c r="Q522" s="127"/>
      <c r="R522" s="9"/>
      <c r="AB522" s="2"/>
      <c r="AC522" s="2"/>
      <c r="AD522" s="2"/>
      <c r="AE522" s="2"/>
      <c r="AF522" s="2"/>
      <c r="AG522" s="2"/>
      <c r="AI522" s="9"/>
      <c r="AJ522" s="9"/>
      <c r="AK522" s="9"/>
      <c r="AL522" s="9"/>
    </row>
    <row r="523" spans="1:38" ht="14.85" customHeight="1" x14ac:dyDescent="0.15">
      <c r="A523" s="7"/>
      <c r="B523" s="31" t="s">
        <v>83</v>
      </c>
      <c r="C523" s="122"/>
      <c r="D523" s="122"/>
      <c r="E523" s="122"/>
      <c r="F523" s="122"/>
      <c r="G523" s="80"/>
      <c r="H523" s="81">
        <v>139</v>
      </c>
      <c r="I523" s="81">
        <v>114</v>
      </c>
      <c r="J523" s="81">
        <v>25</v>
      </c>
      <c r="K523" s="83">
        <v>12.10801393728223</v>
      </c>
      <c r="L523" s="114">
        <v>12.638580931263856</v>
      </c>
      <c r="M523" s="114">
        <v>10.16260162601626</v>
      </c>
      <c r="N523" s="92"/>
      <c r="O523" s="92"/>
      <c r="P523" s="92"/>
      <c r="Q523" s="92"/>
      <c r="R523" s="3"/>
      <c r="AB523" s="2"/>
      <c r="AC523" s="2"/>
      <c r="AD523" s="2"/>
      <c r="AE523" s="2"/>
      <c r="AF523" s="2"/>
      <c r="AG523" s="2"/>
      <c r="AI523" s="3"/>
      <c r="AJ523" s="3"/>
      <c r="AK523" s="3"/>
      <c r="AL523" s="3"/>
    </row>
    <row r="524" spans="1:38" ht="14.85" customHeight="1" x14ac:dyDescent="0.15">
      <c r="A524" s="7"/>
      <c r="B524" s="46" t="s">
        <v>1</v>
      </c>
      <c r="C524" s="117"/>
      <c r="D524" s="117"/>
      <c r="E524" s="117"/>
      <c r="F524" s="117"/>
      <c r="G524" s="28"/>
      <c r="H524" s="47">
        <v>1148</v>
      </c>
      <c r="I524" s="47">
        <v>902</v>
      </c>
      <c r="J524" s="47">
        <v>246</v>
      </c>
      <c r="K524" s="74">
        <v>100</v>
      </c>
      <c r="L524" s="75">
        <v>100</v>
      </c>
      <c r="M524" s="75">
        <v>99.999999999999986</v>
      </c>
      <c r="N524" s="92"/>
      <c r="O524" s="92"/>
      <c r="P524" s="92"/>
      <c r="Q524" s="92"/>
      <c r="R524" s="3"/>
      <c r="AB524" s="2"/>
      <c r="AC524" s="2"/>
      <c r="AD524" s="2"/>
      <c r="AE524" s="2"/>
      <c r="AF524" s="2"/>
      <c r="AG524" s="2"/>
      <c r="AI524" s="3"/>
      <c r="AJ524" s="3"/>
      <c r="AK524" s="3"/>
      <c r="AL524" s="3"/>
    </row>
    <row r="525" spans="1:38" ht="14.85" customHeight="1" x14ac:dyDescent="0.15">
      <c r="A525" s="7"/>
      <c r="B525" s="46" t="s">
        <v>65</v>
      </c>
      <c r="C525" s="117"/>
      <c r="D525" s="117"/>
      <c r="E525" s="117"/>
      <c r="F525" s="117"/>
      <c r="G525" s="30"/>
      <c r="H525" s="271">
        <v>24.407880880655132</v>
      </c>
      <c r="I525" s="272">
        <v>26.375671922239587</v>
      </c>
      <c r="J525" s="272">
        <v>17.391503773105203</v>
      </c>
      <c r="K525" s="92"/>
      <c r="L525" s="92"/>
      <c r="M525" s="92"/>
      <c r="N525" s="92"/>
      <c r="O525" s="92"/>
      <c r="P525" s="92"/>
      <c r="Q525" s="92"/>
      <c r="R525" s="3"/>
      <c r="AB525" s="2"/>
      <c r="AC525" s="2"/>
      <c r="AD525" s="2"/>
      <c r="AE525" s="2"/>
      <c r="AF525" s="2"/>
      <c r="AG525" s="2"/>
      <c r="AI525" s="3"/>
      <c r="AJ525" s="3"/>
      <c r="AK525" s="3"/>
      <c r="AL525" s="3"/>
    </row>
    <row r="526" spans="1:38" ht="14.85" customHeight="1" x14ac:dyDescent="0.15">
      <c r="A526" s="7"/>
      <c r="B526" s="86"/>
      <c r="C526" s="86"/>
      <c r="D526" s="87"/>
      <c r="E526" s="87"/>
      <c r="F526" s="87"/>
      <c r="G526" s="87"/>
      <c r="H526" s="87"/>
      <c r="I526" s="87"/>
      <c r="J526" s="89"/>
      <c r="K526" s="90"/>
      <c r="L526" s="8"/>
      <c r="M526" s="8"/>
      <c r="N526" s="8"/>
      <c r="O526" s="8"/>
      <c r="P526" s="8"/>
      <c r="Q526" s="8"/>
      <c r="AB526" s="2"/>
      <c r="AC526" s="2"/>
      <c r="AD526" s="2"/>
      <c r="AE526" s="2"/>
      <c r="AF526" s="2"/>
      <c r="AG526" s="2"/>
    </row>
    <row r="527" spans="1:38" ht="15" customHeight="1" x14ac:dyDescent="0.15">
      <c r="A527" s="7" t="s">
        <v>231</v>
      </c>
      <c r="B527" s="24"/>
      <c r="C527" s="24"/>
      <c r="D527" s="23"/>
      <c r="E527" s="23"/>
      <c r="F527" s="23"/>
      <c r="G527" s="23"/>
      <c r="H527" s="23"/>
      <c r="I527" s="23"/>
      <c r="J527" s="23"/>
      <c r="K527" s="23"/>
      <c r="L527" s="8"/>
      <c r="M527" s="8"/>
      <c r="N527" s="8"/>
      <c r="O527" s="8"/>
      <c r="P527" s="8"/>
      <c r="Q527" s="8"/>
      <c r="AB527" s="2"/>
      <c r="AC527" s="2"/>
      <c r="AD527" s="2"/>
      <c r="AE527" s="2"/>
      <c r="AF527" s="2"/>
      <c r="AG527" s="2"/>
    </row>
    <row r="528" spans="1:38" ht="13.65" customHeight="1" x14ac:dyDescent="0.15">
      <c r="A528" s="7"/>
      <c r="B528" s="99"/>
      <c r="C528" s="76"/>
      <c r="D528" s="76"/>
      <c r="E528" s="76"/>
      <c r="F528" s="76"/>
      <c r="G528" s="76"/>
      <c r="H528" s="55"/>
      <c r="I528" s="56" t="s">
        <v>2</v>
      </c>
      <c r="J528" s="57"/>
      <c r="K528" s="58"/>
      <c r="L528" s="56" t="s">
        <v>3</v>
      </c>
      <c r="M528" s="59"/>
      <c r="N528" s="8"/>
      <c r="O528" s="8"/>
      <c r="P528" s="8"/>
      <c r="Q528" s="8"/>
      <c r="AB528" s="2"/>
      <c r="AC528" s="2"/>
      <c r="AD528" s="2"/>
      <c r="AE528" s="2"/>
      <c r="AF528" s="2"/>
      <c r="AG528" s="2"/>
    </row>
    <row r="529" spans="1:38" ht="12" customHeight="1" x14ac:dyDescent="0.15">
      <c r="A529" s="7"/>
      <c r="B529" s="103"/>
      <c r="C529" s="23"/>
      <c r="D529" s="23"/>
      <c r="E529" s="23"/>
      <c r="F529" s="23"/>
      <c r="G529" s="23"/>
      <c r="H529" s="33" t="s">
        <v>4</v>
      </c>
      <c r="I529" s="33" t="s">
        <v>114</v>
      </c>
      <c r="J529" s="77" t="s">
        <v>117</v>
      </c>
      <c r="K529" s="78" t="s">
        <v>4</v>
      </c>
      <c r="L529" s="33" t="s">
        <v>114</v>
      </c>
      <c r="M529" s="79" t="s">
        <v>117</v>
      </c>
      <c r="N529" s="8"/>
      <c r="O529" s="8"/>
      <c r="P529" s="8"/>
      <c r="Q529" s="8"/>
      <c r="AB529" s="2"/>
      <c r="AC529" s="2"/>
      <c r="AD529" s="2"/>
      <c r="AE529" s="2"/>
      <c r="AF529" s="2"/>
      <c r="AG529" s="2"/>
    </row>
    <row r="530" spans="1:38" ht="12" customHeight="1" x14ac:dyDescent="0.15">
      <c r="A530" s="7"/>
      <c r="B530" s="31"/>
      <c r="C530" s="122"/>
      <c r="D530" s="122"/>
      <c r="E530" s="122"/>
      <c r="F530" s="122"/>
      <c r="G530" s="80"/>
      <c r="H530" s="64"/>
      <c r="I530" s="64"/>
      <c r="J530" s="64"/>
      <c r="K530" s="66">
        <v>1148</v>
      </c>
      <c r="L530" s="67">
        <v>902</v>
      </c>
      <c r="M530" s="67">
        <v>246</v>
      </c>
      <c r="N530" s="126"/>
      <c r="O530" s="126"/>
      <c r="P530" s="126"/>
      <c r="Q530" s="126"/>
      <c r="R530" s="11"/>
      <c r="AB530" s="2"/>
      <c r="AC530" s="2"/>
      <c r="AD530" s="2"/>
      <c r="AE530" s="2"/>
      <c r="AF530" s="2"/>
      <c r="AG530" s="2"/>
      <c r="AI530" s="11"/>
      <c r="AJ530" s="11"/>
      <c r="AK530" s="11"/>
      <c r="AL530" s="11"/>
    </row>
    <row r="531" spans="1:38" ht="14.85" customHeight="1" x14ac:dyDescent="0.15">
      <c r="A531" s="7"/>
      <c r="B531" s="36" t="s">
        <v>59</v>
      </c>
      <c r="C531" s="123"/>
      <c r="D531" s="123"/>
      <c r="E531" s="123"/>
      <c r="F531" s="123"/>
      <c r="G531" s="23"/>
      <c r="H531" s="70">
        <v>24</v>
      </c>
      <c r="I531" s="70">
        <v>6</v>
      </c>
      <c r="J531" s="70">
        <v>18</v>
      </c>
      <c r="K531" s="261">
        <v>2.0905923344947737</v>
      </c>
      <c r="L531" s="262">
        <v>0.66518847006651882</v>
      </c>
      <c r="M531" s="262">
        <v>7.3170731707317067</v>
      </c>
      <c r="N531" s="127"/>
      <c r="O531" s="127"/>
      <c r="P531" s="127"/>
      <c r="Q531" s="127"/>
      <c r="R531" s="9"/>
      <c r="S531" s="13"/>
      <c r="T531" s="13"/>
      <c r="U531" s="13"/>
      <c r="V531" s="13"/>
      <c r="AB531" s="2"/>
      <c r="AC531" s="2"/>
      <c r="AD531" s="2"/>
      <c r="AE531" s="2"/>
      <c r="AF531" s="2"/>
      <c r="AG531" s="2"/>
      <c r="AI531" s="9"/>
      <c r="AJ531" s="9"/>
      <c r="AK531" s="9"/>
      <c r="AL531" s="9"/>
    </row>
    <row r="532" spans="1:38" ht="14.85" customHeight="1" x14ac:dyDescent="0.15">
      <c r="A532" s="7"/>
      <c r="B532" s="36" t="s">
        <v>60</v>
      </c>
      <c r="C532" s="123"/>
      <c r="D532" s="123"/>
      <c r="E532" s="123"/>
      <c r="F532" s="123"/>
      <c r="G532" s="23"/>
      <c r="H532" s="70">
        <v>267</v>
      </c>
      <c r="I532" s="70">
        <v>115</v>
      </c>
      <c r="J532" s="70">
        <v>152</v>
      </c>
      <c r="K532" s="261">
        <v>23.257839721254356</v>
      </c>
      <c r="L532" s="262">
        <v>12.749445676274945</v>
      </c>
      <c r="M532" s="262">
        <v>61.788617886178862</v>
      </c>
      <c r="N532" s="127"/>
      <c r="O532" s="127"/>
      <c r="P532" s="127"/>
      <c r="Q532" s="127"/>
      <c r="R532" s="9"/>
      <c r="S532" s="13"/>
      <c r="T532" s="13"/>
      <c r="U532" s="13"/>
      <c r="V532" s="13"/>
      <c r="AB532" s="2"/>
      <c r="AC532" s="2"/>
      <c r="AD532" s="2"/>
      <c r="AE532" s="2"/>
      <c r="AF532" s="2"/>
      <c r="AG532" s="2"/>
      <c r="AI532" s="9"/>
      <c r="AJ532" s="9"/>
      <c r="AK532" s="9"/>
      <c r="AL532" s="9"/>
    </row>
    <row r="533" spans="1:38" ht="14.85" customHeight="1" x14ac:dyDescent="0.15">
      <c r="A533" s="7"/>
      <c r="B533" s="36" t="s">
        <v>61</v>
      </c>
      <c r="C533" s="123"/>
      <c r="D533" s="123"/>
      <c r="E533" s="123"/>
      <c r="F533" s="123"/>
      <c r="G533" s="23"/>
      <c r="H533" s="70">
        <v>380</v>
      </c>
      <c r="I533" s="70">
        <v>335</v>
      </c>
      <c r="J533" s="70">
        <v>45</v>
      </c>
      <c r="K533" s="261">
        <v>33.10104529616725</v>
      </c>
      <c r="L533" s="262">
        <v>37.13968957871397</v>
      </c>
      <c r="M533" s="262">
        <v>18.292682926829269</v>
      </c>
      <c r="N533" s="127"/>
      <c r="O533" s="127"/>
      <c r="P533" s="127"/>
      <c r="Q533" s="127"/>
      <c r="R533" s="9"/>
      <c r="S533" s="13"/>
      <c r="T533" s="13"/>
      <c r="U533" s="13"/>
      <c r="V533" s="13"/>
      <c r="AB533" s="2"/>
      <c r="AC533" s="2"/>
      <c r="AD533" s="2"/>
      <c r="AE533" s="2"/>
      <c r="AF533" s="2"/>
      <c r="AG533" s="2"/>
      <c r="AI533" s="9"/>
      <c r="AJ533" s="9"/>
      <c r="AK533" s="9"/>
      <c r="AL533" s="9"/>
    </row>
    <row r="534" spans="1:38" ht="14.85" customHeight="1" x14ac:dyDescent="0.15">
      <c r="A534" s="7"/>
      <c r="B534" s="36" t="s">
        <v>62</v>
      </c>
      <c r="C534" s="123"/>
      <c r="D534" s="123"/>
      <c r="E534" s="123"/>
      <c r="F534" s="123"/>
      <c r="G534" s="23"/>
      <c r="H534" s="70">
        <v>287</v>
      </c>
      <c r="I534" s="70">
        <v>274</v>
      </c>
      <c r="J534" s="70">
        <v>13</v>
      </c>
      <c r="K534" s="261">
        <v>25</v>
      </c>
      <c r="L534" s="262">
        <v>30.376940133037696</v>
      </c>
      <c r="M534" s="262">
        <v>5.2845528455284558</v>
      </c>
      <c r="N534" s="127"/>
      <c r="O534" s="127"/>
      <c r="P534" s="127"/>
      <c r="Q534" s="127"/>
      <c r="R534" s="9"/>
      <c r="S534" s="13"/>
      <c r="T534" s="13"/>
      <c r="U534" s="13"/>
      <c r="V534" s="13"/>
      <c r="AB534" s="2"/>
      <c r="AC534" s="2"/>
      <c r="AD534" s="2"/>
      <c r="AE534" s="2"/>
      <c r="AF534" s="2"/>
      <c r="AG534" s="2"/>
      <c r="AI534" s="9"/>
      <c r="AJ534" s="9"/>
      <c r="AK534" s="9"/>
      <c r="AL534" s="9"/>
    </row>
    <row r="535" spans="1:38" ht="14.85" customHeight="1" x14ac:dyDescent="0.15">
      <c r="A535" s="7"/>
      <c r="B535" s="36" t="s">
        <v>598</v>
      </c>
      <c r="C535" s="123"/>
      <c r="D535" s="123"/>
      <c r="E535" s="123"/>
      <c r="F535" s="123"/>
      <c r="G535" s="23"/>
      <c r="H535" s="70">
        <v>118</v>
      </c>
      <c r="I535" s="70">
        <v>118</v>
      </c>
      <c r="J535" s="70">
        <v>0</v>
      </c>
      <c r="K535" s="261">
        <v>10.278745644599303</v>
      </c>
      <c r="L535" s="262">
        <v>13.082039911308204</v>
      </c>
      <c r="M535" s="415">
        <v>0</v>
      </c>
      <c r="N535" s="127"/>
      <c r="O535" s="127"/>
      <c r="P535" s="127"/>
      <c r="Q535" s="127"/>
      <c r="R535" s="9"/>
      <c r="S535" s="13"/>
      <c r="T535" s="13"/>
      <c r="U535" s="13"/>
      <c r="V535" s="13"/>
      <c r="AB535" s="2"/>
      <c r="AC535" s="2"/>
      <c r="AD535" s="2"/>
      <c r="AE535" s="2"/>
      <c r="AF535" s="2"/>
      <c r="AG535" s="2"/>
      <c r="AI535" s="9"/>
      <c r="AJ535" s="9"/>
      <c r="AK535" s="9"/>
      <c r="AL535" s="9"/>
    </row>
    <row r="536" spans="1:38" ht="14.85" customHeight="1" x14ac:dyDescent="0.15">
      <c r="A536" s="7"/>
      <c r="B536" s="31" t="s">
        <v>83</v>
      </c>
      <c r="C536" s="122"/>
      <c r="D536" s="122"/>
      <c r="E536" s="122"/>
      <c r="F536" s="122"/>
      <c r="G536" s="80"/>
      <c r="H536" s="81">
        <v>72</v>
      </c>
      <c r="I536" s="81">
        <v>54</v>
      </c>
      <c r="J536" s="81">
        <v>18</v>
      </c>
      <c r="K536" s="263">
        <v>6.2717770034843205</v>
      </c>
      <c r="L536" s="268">
        <v>5.9866962305986693</v>
      </c>
      <c r="M536" s="268">
        <v>7.3170731707317067</v>
      </c>
      <c r="N536" s="92"/>
      <c r="O536" s="92"/>
      <c r="P536" s="92"/>
      <c r="Q536" s="92"/>
      <c r="R536" s="3"/>
      <c r="S536" s="13"/>
      <c r="T536" s="13"/>
      <c r="U536" s="13"/>
      <c r="V536" s="13"/>
      <c r="AB536" s="2"/>
      <c r="AC536" s="2"/>
      <c r="AD536" s="2"/>
      <c r="AE536" s="2"/>
      <c r="AF536" s="2"/>
      <c r="AG536" s="2"/>
      <c r="AI536" s="3"/>
      <c r="AJ536" s="3"/>
      <c r="AK536" s="3"/>
      <c r="AL536" s="3"/>
    </row>
    <row r="537" spans="1:38" ht="14.85" customHeight="1" x14ac:dyDescent="0.15">
      <c r="A537" s="7"/>
      <c r="B537" s="46" t="s">
        <v>1</v>
      </c>
      <c r="C537" s="117"/>
      <c r="D537" s="117"/>
      <c r="E537" s="117"/>
      <c r="F537" s="117"/>
      <c r="G537" s="28"/>
      <c r="H537" s="47">
        <v>1148</v>
      </c>
      <c r="I537" s="47">
        <v>902</v>
      </c>
      <c r="J537" s="47">
        <v>246</v>
      </c>
      <c r="K537" s="74">
        <v>100</v>
      </c>
      <c r="L537" s="75">
        <v>100</v>
      </c>
      <c r="M537" s="75">
        <v>100</v>
      </c>
      <c r="N537" s="92"/>
      <c r="O537" s="92"/>
      <c r="P537" s="92"/>
      <c r="Q537" s="92"/>
      <c r="R537" s="3"/>
      <c r="AB537" s="2"/>
      <c r="AC537" s="2"/>
      <c r="AD537" s="2"/>
      <c r="AE537" s="2"/>
      <c r="AF537" s="2"/>
      <c r="AG537" s="2"/>
      <c r="AI537" s="3"/>
      <c r="AJ537" s="3"/>
      <c r="AK537" s="3"/>
      <c r="AL537" s="3"/>
    </row>
    <row r="538" spans="1:38" ht="14.85" customHeight="1" x14ac:dyDescent="0.15">
      <c r="A538" s="7"/>
      <c r="B538" s="46" t="s">
        <v>71</v>
      </c>
      <c r="C538" s="117"/>
      <c r="D538" s="117"/>
      <c r="E538" s="117"/>
      <c r="F538" s="117"/>
      <c r="G538" s="30"/>
      <c r="H538" s="269">
        <v>5.011152416356877</v>
      </c>
      <c r="I538" s="270">
        <v>5.5625</v>
      </c>
      <c r="J538" s="270">
        <v>2.9605263157894739</v>
      </c>
      <c r="K538" s="92"/>
      <c r="L538" s="92"/>
      <c r="M538" s="92"/>
      <c r="N538" s="92"/>
      <c r="O538" s="92"/>
      <c r="P538" s="92"/>
      <c r="Q538" s="92"/>
      <c r="R538" s="3"/>
      <c r="AB538" s="2"/>
      <c r="AC538" s="2"/>
      <c r="AD538" s="2"/>
      <c r="AE538" s="2"/>
      <c r="AF538" s="2"/>
      <c r="AG538" s="2"/>
      <c r="AI538" s="3"/>
      <c r="AJ538" s="3"/>
      <c r="AK538" s="3"/>
      <c r="AL538" s="3"/>
    </row>
    <row r="539" spans="1:38" ht="14.85" customHeight="1" x14ac:dyDescent="0.15">
      <c r="A539" s="7"/>
      <c r="B539" s="46" t="s">
        <v>72</v>
      </c>
      <c r="C539" s="117"/>
      <c r="D539" s="117"/>
      <c r="E539" s="117"/>
      <c r="F539" s="117"/>
      <c r="G539" s="30"/>
      <c r="H539" s="132">
        <v>23</v>
      </c>
      <c r="I539" s="133">
        <v>23</v>
      </c>
      <c r="J539" s="133">
        <v>7</v>
      </c>
      <c r="K539" s="92"/>
      <c r="L539" s="92"/>
      <c r="M539" s="92"/>
      <c r="N539" s="92"/>
      <c r="O539" s="92"/>
      <c r="P539" s="92"/>
      <c r="Q539" s="92"/>
      <c r="R539" s="3"/>
      <c r="AB539" s="2"/>
      <c r="AC539" s="2"/>
      <c r="AD539" s="2"/>
      <c r="AE539" s="2"/>
      <c r="AF539" s="2"/>
      <c r="AG539" s="2"/>
      <c r="AI539" s="3"/>
      <c r="AJ539" s="3"/>
      <c r="AK539" s="3"/>
      <c r="AL539" s="3"/>
    </row>
    <row r="540" spans="1:38" ht="17.7" customHeight="1" x14ac:dyDescent="0.15">
      <c r="A540" s="7"/>
      <c r="B540" s="130" t="s">
        <v>81</v>
      </c>
      <c r="C540" s="130"/>
      <c r="D540" s="23"/>
      <c r="E540" s="23"/>
      <c r="F540" s="23"/>
      <c r="G540" s="23"/>
      <c r="H540" s="23"/>
      <c r="I540" s="23"/>
      <c r="J540" s="23"/>
      <c r="K540" s="8"/>
      <c r="L540" s="23"/>
      <c r="M540" s="8"/>
      <c r="N540" s="8"/>
      <c r="O540" s="131"/>
      <c r="P540" s="8"/>
      <c r="Q540" s="8"/>
      <c r="R540" s="4"/>
      <c r="AB540" s="2"/>
      <c r="AC540" s="2"/>
      <c r="AD540" s="2"/>
      <c r="AE540" s="2"/>
      <c r="AF540" s="2"/>
      <c r="AG540" s="2"/>
      <c r="AI540" s="4"/>
      <c r="AL540" s="4"/>
    </row>
    <row r="541" spans="1:38" ht="13.65" customHeight="1" x14ac:dyDescent="0.15">
      <c r="A541" s="7"/>
      <c r="B541" s="99"/>
      <c r="C541" s="76"/>
      <c r="D541" s="76"/>
      <c r="E541" s="76"/>
      <c r="F541" s="76"/>
      <c r="G541" s="76"/>
      <c r="H541" s="55"/>
      <c r="I541" s="56" t="s">
        <v>2</v>
      </c>
      <c r="J541" s="57"/>
      <c r="K541" s="58"/>
      <c r="L541" s="56" t="s">
        <v>3</v>
      </c>
      <c r="M541" s="59"/>
      <c r="N541" s="8"/>
      <c r="O541" s="8"/>
      <c r="P541" s="8"/>
      <c r="Q541" s="8"/>
      <c r="AB541" s="2"/>
      <c r="AC541" s="2"/>
      <c r="AD541" s="2"/>
      <c r="AE541" s="2"/>
      <c r="AF541" s="2"/>
      <c r="AG541" s="2"/>
    </row>
    <row r="542" spans="1:38" ht="12" customHeight="1" x14ac:dyDescent="0.15">
      <c r="A542" s="7"/>
      <c r="B542" s="103"/>
      <c r="C542" s="23"/>
      <c r="D542" s="23"/>
      <c r="E542" s="23"/>
      <c r="F542" s="23"/>
      <c r="G542" s="23"/>
      <c r="H542" s="33" t="s">
        <v>4</v>
      </c>
      <c r="I542" s="33" t="s">
        <v>114</v>
      </c>
      <c r="J542" s="77" t="s">
        <v>117</v>
      </c>
      <c r="K542" s="78" t="s">
        <v>4</v>
      </c>
      <c r="L542" s="33" t="s">
        <v>114</v>
      </c>
      <c r="M542" s="79" t="s">
        <v>117</v>
      </c>
      <c r="N542" s="8"/>
      <c r="O542" s="8"/>
      <c r="P542" s="8"/>
      <c r="Q542" s="8"/>
      <c r="AB542" s="2"/>
      <c r="AC542" s="2"/>
      <c r="AD542" s="2"/>
      <c r="AE542" s="2"/>
      <c r="AF542" s="2"/>
      <c r="AG542" s="2"/>
    </row>
    <row r="543" spans="1:38" ht="12" customHeight="1" x14ac:dyDescent="0.15">
      <c r="A543" s="7"/>
      <c r="B543" s="31"/>
      <c r="C543" s="122"/>
      <c r="D543" s="122"/>
      <c r="E543" s="122"/>
      <c r="F543" s="122"/>
      <c r="G543" s="80"/>
      <c r="H543" s="64"/>
      <c r="I543" s="64"/>
      <c r="J543" s="64"/>
      <c r="K543" s="66">
        <v>1148</v>
      </c>
      <c r="L543" s="67">
        <v>902</v>
      </c>
      <c r="M543" s="67">
        <v>246</v>
      </c>
      <c r="N543" s="126"/>
      <c r="O543" s="126"/>
      <c r="P543" s="126"/>
      <c r="Q543" s="126"/>
      <c r="R543" s="11"/>
      <c r="AB543" s="2"/>
      <c r="AC543" s="2"/>
      <c r="AD543" s="2"/>
      <c r="AE543" s="2"/>
      <c r="AF543" s="2"/>
      <c r="AG543" s="2"/>
      <c r="AI543" s="11"/>
      <c r="AJ543" s="11"/>
      <c r="AK543" s="11"/>
      <c r="AL543" s="11"/>
    </row>
    <row r="544" spans="1:38" ht="14.85" customHeight="1" x14ac:dyDescent="0.15">
      <c r="A544" s="7"/>
      <c r="B544" s="36" t="s">
        <v>59</v>
      </c>
      <c r="C544" s="123"/>
      <c r="D544" s="123"/>
      <c r="E544" s="123"/>
      <c r="F544" s="123"/>
      <c r="G544" s="23"/>
      <c r="H544" s="70">
        <v>42</v>
      </c>
      <c r="I544" s="70">
        <v>28</v>
      </c>
      <c r="J544" s="70">
        <v>14</v>
      </c>
      <c r="K544" s="261">
        <v>3.6585365853658534</v>
      </c>
      <c r="L544" s="262">
        <v>3.1042128603104215</v>
      </c>
      <c r="M544" s="262">
        <v>5.6910569105691051</v>
      </c>
      <c r="N544" s="127"/>
      <c r="O544" s="127"/>
      <c r="P544" s="127"/>
      <c r="Q544" s="127"/>
      <c r="R544" s="9"/>
      <c r="AB544" s="2"/>
      <c r="AC544" s="2"/>
      <c r="AD544" s="2"/>
      <c r="AE544" s="2"/>
      <c r="AF544" s="2"/>
      <c r="AG544" s="2"/>
      <c r="AI544" s="9"/>
      <c r="AJ544" s="9"/>
      <c r="AK544" s="9"/>
      <c r="AL544" s="9"/>
    </row>
    <row r="545" spans="1:38" ht="14.85" customHeight="1" x14ac:dyDescent="0.15">
      <c r="A545" s="7"/>
      <c r="B545" s="36" t="s">
        <v>60</v>
      </c>
      <c r="C545" s="123"/>
      <c r="D545" s="123"/>
      <c r="E545" s="123"/>
      <c r="F545" s="123"/>
      <c r="G545" s="23"/>
      <c r="H545" s="70">
        <v>515</v>
      </c>
      <c r="I545" s="70">
        <v>446</v>
      </c>
      <c r="J545" s="70">
        <v>69</v>
      </c>
      <c r="K545" s="261">
        <v>44.860627177700344</v>
      </c>
      <c r="L545" s="262">
        <v>49.445676274944567</v>
      </c>
      <c r="M545" s="262">
        <v>28.04878048780488</v>
      </c>
      <c r="N545" s="127"/>
      <c r="O545" s="127"/>
      <c r="P545" s="127"/>
      <c r="Q545" s="127"/>
      <c r="R545" s="9"/>
      <c r="AB545" s="2"/>
      <c r="AC545" s="2"/>
      <c r="AD545" s="2"/>
      <c r="AE545" s="2"/>
      <c r="AF545" s="2"/>
      <c r="AG545" s="2"/>
      <c r="AI545" s="9"/>
      <c r="AJ545" s="9"/>
      <c r="AK545" s="9"/>
      <c r="AL545" s="9"/>
    </row>
    <row r="546" spans="1:38" ht="14.85" customHeight="1" x14ac:dyDescent="0.15">
      <c r="A546" s="7"/>
      <c r="B546" s="36" t="s">
        <v>61</v>
      </c>
      <c r="C546" s="123"/>
      <c r="D546" s="123"/>
      <c r="E546" s="123"/>
      <c r="F546" s="123"/>
      <c r="G546" s="23"/>
      <c r="H546" s="70">
        <v>351</v>
      </c>
      <c r="I546" s="70">
        <v>276</v>
      </c>
      <c r="J546" s="70">
        <v>75</v>
      </c>
      <c r="K546" s="261">
        <v>30.57491289198606</v>
      </c>
      <c r="L546" s="262">
        <v>30.598669623059866</v>
      </c>
      <c r="M546" s="262">
        <v>30.487804878048781</v>
      </c>
      <c r="N546" s="127"/>
      <c r="O546" s="127"/>
      <c r="P546" s="127"/>
      <c r="Q546" s="127"/>
      <c r="R546" s="9"/>
      <c r="AB546" s="2"/>
      <c r="AC546" s="2"/>
      <c r="AD546" s="2"/>
      <c r="AE546" s="2"/>
      <c r="AF546" s="2"/>
      <c r="AG546" s="2"/>
      <c r="AI546" s="9"/>
      <c r="AJ546" s="9"/>
      <c r="AK546" s="9"/>
      <c r="AL546" s="9"/>
    </row>
    <row r="547" spans="1:38" ht="14.85" customHeight="1" x14ac:dyDescent="0.15">
      <c r="A547" s="7"/>
      <c r="B547" s="36" t="s">
        <v>62</v>
      </c>
      <c r="C547" s="123"/>
      <c r="D547" s="123"/>
      <c r="E547" s="123"/>
      <c r="F547" s="123"/>
      <c r="G547" s="23"/>
      <c r="H547" s="70">
        <v>86</v>
      </c>
      <c r="I547" s="70">
        <v>53</v>
      </c>
      <c r="J547" s="70">
        <v>33</v>
      </c>
      <c r="K547" s="261">
        <v>7.4912891986062711</v>
      </c>
      <c r="L547" s="262">
        <v>5.8758314855875833</v>
      </c>
      <c r="M547" s="262">
        <v>13.414634146341465</v>
      </c>
      <c r="N547" s="127"/>
      <c r="O547" s="127"/>
      <c r="P547" s="127"/>
      <c r="Q547" s="127"/>
      <c r="R547" s="9"/>
      <c r="AB547" s="2"/>
      <c r="AC547" s="2"/>
      <c r="AD547" s="2"/>
      <c r="AE547" s="2"/>
      <c r="AF547" s="2"/>
      <c r="AG547" s="2"/>
      <c r="AI547" s="9"/>
      <c r="AJ547" s="9"/>
      <c r="AK547" s="9"/>
      <c r="AL547" s="9"/>
    </row>
    <row r="548" spans="1:38" ht="14.85" customHeight="1" x14ac:dyDescent="0.15">
      <c r="A548" s="7"/>
      <c r="B548" s="36" t="s">
        <v>598</v>
      </c>
      <c r="C548" s="123"/>
      <c r="D548" s="123"/>
      <c r="E548" s="123"/>
      <c r="F548" s="123"/>
      <c r="G548" s="23"/>
      <c r="H548" s="70">
        <v>33</v>
      </c>
      <c r="I548" s="70">
        <v>10</v>
      </c>
      <c r="J548" s="70">
        <v>23</v>
      </c>
      <c r="K548" s="261">
        <v>2.8745644599303137</v>
      </c>
      <c r="L548" s="262">
        <v>1.1086474501108647</v>
      </c>
      <c r="M548" s="262">
        <v>9.3495934959349594</v>
      </c>
      <c r="N548" s="127"/>
      <c r="O548" s="127"/>
      <c r="P548" s="127"/>
      <c r="Q548" s="127"/>
      <c r="R548" s="9"/>
      <c r="AB548" s="2"/>
      <c r="AC548" s="2"/>
      <c r="AD548" s="2"/>
      <c r="AE548" s="2"/>
      <c r="AF548" s="2"/>
      <c r="AG548" s="2"/>
      <c r="AI548" s="9"/>
      <c r="AJ548" s="9"/>
      <c r="AK548" s="9"/>
      <c r="AL548" s="9"/>
    </row>
    <row r="549" spans="1:38" ht="14.85" customHeight="1" x14ac:dyDescent="0.15">
      <c r="A549" s="7"/>
      <c r="B549" s="31" t="s">
        <v>83</v>
      </c>
      <c r="C549" s="122"/>
      <c r="D549" s="122"/>
      <c r="E549" s="122"/>
      <c r="F549" s="122"/>
      <c r="G549" s="80"/>
      <c r="H549" s="81">
        <v>121</v>
      </c>
      <c r="I549" s="81">
        <v>89</v>
      </c>
      <c r="J549" s="81">
        <v>32</v>
      </c>
      <c r="K549" s="263">
        <v>10.540069686411149</v>
      </c>
      <c r="L549" s="268">
        <v>9.8669623059866964</v>
      </c>
      <c r="M549" s="268">
        <v>13.008130081300814</v>
      </c>
      <c r="N549" s="92"/>
      <c r="O549" s="92"/>
      <c r="P549" s="92"/>
      <c r="Q549" s="92"/>
      <c r="R549" s="3"/>
      <c r="AB549" s="2"/>
      <c r="AC549" s="2"/>
      <c r="AD549" s="2"/>
      <c r="AE549" s="2"/>
      <c r="AF549" s="2"/>
      <c r="AG549" s="2"/>
      <c r="AI549" s="3"/>
      <c r="AJ549" s="3"/>
      <c r="AK549" s="3"/>
      <c r="AL549" s="3"/>
    </row>
    <row r="550" spans="1:38" ht="14.85" customHeight="1" x14ac:dyDescent="0.15">
      <c r="A550" s="7"/>
      <c r="B550" s="46" t="s">
        <v>1</v>
      </c>
      <c r="C550" s="117"/>
      <c r="D550" s="117"/>
      <c r="E550" s="117"/>
      <c r="F550" s="117"/>
      <c r="G550" s="28"/>
      <c r="H550" s="47">
        <v>1148</v>
      </c>
      <c r="I550" s="47">
        <v>902</v>
      </c>
      <c r="J550" s="47">
        <v>246</v>
      </c>
      <c r="K550" s="74">
        <v>99.999999999999972</v>
      </c>
      <c r="L550" s="75">
        <v>100</v>
      </c>
      <c r="M550" s="75">
        <v>100.00000000000001</v>
      </c>
      <c r="N550" s="92"/>
      <c r="O550" s="92"/>
      <c r="P550" s="92"/>
      <c r="Q550" s="92"/>
      <c r="R550" s="3"/>
      <c r="AB550" s="2"/>
      <c r="AC550" s="2"/>
      <c r="AD550" s="2"/>
      <c r="AE550" s="2"/>
      <c r="AF550" s="2"/>
      <c r="AG550" s="2"/>
      <c r="AI550" s="3"/>
      <c r="AJ550" s="3"/>
      <c r="AK550" s="3"/>
      <c r="AL550" s="3"/>
    </row>
    <row r="551" spans="1:38" ht="14.85" customHeight="1" x14ac:dyDescent="0.15">
      <c r="A551" s="7"/>
      <c r="B551" s="46" t="s">
        <v>71</v>
      </c>
      <c r="C551" s="117"/>
      <c r="D551" s="117"/>
      <c r="E551" s="117"/>
      <c r="F551" s="117"/>
      <c r="G551" s="30"/>
      <c r="H551" s="269">
        <v>4.1141618280448098</v>
      </c>
      <c r="I551" s="270">
        <v>3.845530549384359</v>
      </c>
      <c r="J551" s="270">
        <v>5.1347096296847869</v>
      </c>
      <c r="K551" s="92"/>
      <c r="L551" s="92"/>
      <c r="M551" s="92"/>
      <c r="N551" s="92"/>
      <c r="O551" s="92"/>
      <c r="P551" s="92"/>
      <c r="Q551" s="92"/>
      <c r="R551" s="3"/>
      <c r="AB551" s="2"/>
      <c r="AC551" s="2"/>
      <c r="AD551" s="2"/>
      <c r="AE551" s="2"/>
      <c r="AF551" s="2"/>
      <c r="AG551" s="2"/>
      <c r="AI551" s="3"/>
      <c r="AJ551" s="3"/>
      <c r="AK551" s="3"/>
      <c r="AL551" s="3"/>
    </row>
    <row r="552" spans="1:38" ht="14.85" customHeight="1" x14ac:dyDescent="0.15">
      <c r="A552" s="7"/>
      <c r="B552" s="46" t="s">
        <v>72</v>
      </c>
      <c r="C552" s="117"/>
      <c r="D552" s="117"/>
      <c r="E552" s="117"/>
      <c r="F552" s="117"/>
      <c r="G552" s="30"/>
      <c r="H552" s="118">
        <v>12.068965517241379</v>
      </c>
      <c r="I552" s="119">
        <v>12</v>
      </c>
      <c r="J552" s="119">
        <v>12.068965517241379</v>
      </c>
      <c r="K552" s="92"/>
      <c r="L552" s="92"/>
      <c r="M552" s="92"/>
      <c r="N552" s="92"/>
      <c r="O552" s="92"/>
      <c r="P552" s="92"/>
      <c r="Q552" s="92"/>
      <c r="R552" s="3"/>
      <c r="AB552" s="2"/>
      <c r="AC552" s="2"/>
      <c r="AD552" s="2"/>
      <c r="AE552" s="2"/>
      <c r="AF552" s="2"/>
      <c r="AG552" s="2"/>
      <c r="AI552" s="3"/>
      <c r="AJ552" s="3"/>
      <c r="AK552" s="3"/>
      <c r="AL552" s="3"/>
    </row>
    <row r="553" spans="1:38" ht="14.85" customHeight="1" x14ac:dyDescent="0.15">
      <c r="A553" s="7"/>
      <c r="B553" s="86"/>
      <c r="C553" s="86"/>
      <c r="D553" s="87"/>
      <c r="E553" s="87"/>
      <c r="F553" s="87"/>
      <c r="G553" s="87"/>
      <c r="H553" s="87"/>
      <c r="I553" s="87"/>
      <c r="J553" s="89"/>
      <c r="K553" s="90"/>
      <c r="L553" s="8"/>
      <c r="M553" s="8"/>
      <c r="N553" s="8"/>
      <c r="O553" s="8"/>
      <c r="P553" s="8"/>
      <c r="Q553" s="8"/>
      <c r="AB553" s="2"/>
      <c r="AC553" s="2"/>
      <c r="AD553" s="2"/>
      <c r="AE553" s="2"/>
      <c r="AF553" s="2"/>
      <c r="AG553" s="2"/>
    </row>
    <row r="554" spans="1:38" ht="15" customHeight="1" x14ac:dyDescent="0.15">
      <c r="A554" s="7" t="s">
        <v>232</v>
      </c>
      <c r="B554" s="24"/>
      <c r="C554" s="24"/>
      <c r="D554" s="23"/>
      <c r="E554" s="23"/>
      <c r="F554" s="23"/>
      <c r="G554" s="23"/>
      <c r="H554" s="23"/>
      <c r="I554" s="23"/>
      <c r="J554" s="23"/>
      <c r="K554" s="23"/>
      <c r="L554" s="8"/>
      <c r="M554" s="8"/>
      <c r="N554" s="8"/>
      <c r="O554" s="8"/>
      <c r="P554" s="8"/>
      <c r="Q554" s="8"/>
      <c r="AB554" s="2"/>
      <c r="AC554" s="2"/>
      <c r="AD554" s="2"/>
      <c r="AE554" s="2"/>
      <c r="AF554" s="2"/>
      <c r="AG554" s="2"/>
    </row>
    <row r="555" spans="1:38" ht="13.65" customHeight="1" x14ac:dyDescent="0.15">
      <c r="A555" s="7"/>
      <c r="B555" s="99"/>
      <c r="C555" s="76"/>
      <c r="D555" s="76"/>
      <c r="E555" s="76"/>
      <c r="F555" s="76"/>
      <c r="G555" s="76"/>
      <c r="H555" s="55"/>
      <c r="I555" s="56" t="s">
        <v>2</v>
      </c>
      <c r="J555" s="57"/>
      <c r="K555" s="58"/>
      <c r="L555" s="56" t="s">
        <v>3</v>
      </c>
      <c r="M555" s="59"/>
      <c r="N555" s="8"/>
      <c r="O555" s="8"/>
      <c r="P555" s="8"/>
      <c r="Q555" s="8"/>
      <c r="AB555" s="2"/>
      <c r="AC555" s="2"/>
      <c r="AD555" s="2"/>
      <c r="AE555" s="2"/>
      <c r="AF555" s="2"/>
      <c r="AG555" s="2"/>
    </row>
    <row r="556" spans="1:38" ht="12" customHeight="1" x14ac:dyDescent="0.15">
      <c r="A556" s="7"/>
      <c r="B556" s="103"/>
      <c r="C556" s="23"/>
      <c r="D556" s="23"/>
      <c r="E556" s="23"/>
      <c r="F556" s="23"/>
      <c r="G556" s="23"/>
      <c r="H556" s="33" t="s">
        <v>4</v>
      </c>
      <c r="I556" s="33" t="s">
        <v>114</v>
      </c>
      <c r="J556" s="77" t="s">
        <v>117</v>
      </c>
      <c r="K556" s="78" t="s">
        <v>4</v>
      </c>
      <c r="L556" s="33" t="s">
        <v>114</v>
      </c>
      <c r="M556" s="79" t="s">
        <v>117</v>
      </c>
      <c r="N556" s="8"/>
      <c r="O556" s="8"/>
      <c r="P556" s="8"/>
      <c r="Q556" s="8"/>
      <c r="AB556" s="2"/>
      <c r="AC556" s="2"/>
      <c r="AD556" s="2"/>
      <c r="AE556" s="2"/>
      <c r="AF556" s="2"/>
      <c r="AG556" s="2"/>
    </row>
    <row r="557" spans="1:38" ht="12" customHeight="1" x14ac:dyDescent="0.15">
      <c r="A557" s="7"/>
      <c r="B557" s="31"/>
      <c r="C557" s="122"/>
      <c r="D557" s="122"/>
      <c r="E557" s="122"/>
      <c r="F557" s="122"/>
      <c r="G557" s="80"/>
      <c r="H557" s="64"/>
      <c r="I557" s="64"/>
      <c r="J557" s="64"/>
      <c r="K557" s="66">
        <v>1148</v>
      </c>
      <c r="L557" s="67">
        <v>902</v>
      </c>
      <c r="M557" s="67">
        <v>246</v>
      </c>
      <c r="N557" s="126"/>
      <c r="O557" s="126"/>
      <c r="P557" s="126"/>
      <c r="Q557" s="126"/>
      <c r="R557" s="11"/>
      <c r="AB557" s="2"/>
      <c r="AC557" s="2"/>
      <c r="AD557" s="2"/>
      <c r="AE557" s="2"/>
      <c r="AF557" s="2"/>
      <c r="AG557" s="2"/>
      <c r="AI557" s="11"/>
      <c r="AJ557" s="11"/>
      <c r="AK557" s="11"/>
      <c r="AL557" s="11"/>
    </row>
    <row r="558" spans="1:38" ht="15" customHeight="1" x14ac:dyDescent="0.15">
      <c r="A558" s="7"/>
      <c r="B558" s="36" t="s">
        <v>59</v>
      </c>
      <c r="C558" s="123"/>
      <c r="D558" s="123"/>
      <c r="E558" s="123"/>
      <c r="F558" s="123"/>
      <c r="G558" s="23"/>
      <c r="H558" s="70">
        <v>74</v>
      </c>
      <c r="I558" s="70">
        <v>25</v>
      </c>
      <c r="J558" s="70">
        <v>49</v>
      </c>
      <c r="K558" s="261">
        <v>6.4459930313588849</v>
      </c>
      <c r="L558" s="262">
        <v>2.7716186252771622</v>
      </c>
      <c r="M558" s="262">
        <v>19.918699186991869</v>
      </c>
      <c r="N558" s="127"/>
      <c r="O558" s="127"/>
      <c r="P558" s="127"/>
      <c r="Q558" s="127"/>
      <c r="R558" s="9"/>
      <c r="AB558" s="2"/>
      <c r="AC558" s="2"/>
      <c r="AD558" s="2"/>
      <c r="AE558" s="2"/>
      <c r="AF558" s="2"/>
      <c r="AG558" s="2"/>
      <c r="AI558" s="9"/>
      <c r="AJ558" s="9"/>
      <c r="AK558" s="9"/>
      <c r="AL558" s="9"/>
    </row>
    <row r="559" spans="1:38" ht="15" customHeight="1" x14ac:dyDescent="0.15">
      <c r="A559" s="7"/>
      <c r="B559" s="36" t="s">
        <v>60</v>
      </c>
      <c r="C559" s="123"/>
      <c r="D559" s="123"/>
      <c r="E559" s="123"/>
      <c r="F559" s="123"/>
      <c r="G559" s="23"/>
      <c r="H559" s="70">
        <v>337</v>
      </c>
      <c r="I559" s="70">
        <v>200</v>
      </c>
      <c r="J559" s="70">
        <v>137</v>
      </c>
      <c r="K559" s="261">
        <v>29.355400696864109</v>
      </c>
      <c r="L559" s="262">
        <v>22.172949002217297</v>
      </c>
      <c r="M559" s="262">
        <v>55.691056910569102</v>
      </c>
      <c r="N559" s="127"/>
      <c r="O559" s="127"/>
      <c r="P559" s="127"/>
      <c r="Q559" s="127"/>
      <c r="R559" s="9"/>
      <c r="AB559" s="2"/>
      <c r="AC559" s="2"/>
      <c r="AD559" s="2"/>
      <c r="AE559" s="2"/>
      <c r="AF559" s="2"/>
      <c r="AG559" s="2"/>
      <c r="AI559" s="9"/>
      <c r="AJ559" s="9"/>
      <c r="AK559" s="9"/>
      <c r="AL559" s="9"/>
    </row>
    <row r="560" spans="1:38" ht="15" customHeight="1" x14ac:dyDescent="0.15">
      <c r="A560" s="7"/>
      <c r="B560" s="36" t="s">
        <v>61</v>
      </c>
      <c r="C560" s="123"/>
      <c r="D560" s="123"/>
      <c r="E560" s="123"/>
      <c r="F560" s="123"/>
      <c r="G560" s="23"/>
      <c r="H560" s="70">
        <v>363</v>
      </c>
      <c r="I560" s="70">
        <v>353</v>
      </c>
      <c r="J560" s="70">
        <v>10</v>
      </c>
      <c r="K560" s="261">
        <v>31.620209059233449</v>
      </c>
      <c r="L560" s="262">
        <v>39.135254988913523</v>
      </c>
      <c r="M560" s="262">
        <v>4.0650406504065035</v>
      </c>
      <c r="N560" s="127"/>
      <c r="O560" s="127"/>
      <c r="P560" s="127"/>
      <c r="Q560" s="127"/>
      <c r="R560" s="9"/>
      <c r="AB560" s="2"/>
      <c r="AC560" s="2"/>
      <c r="AD560" s="2"/>
      <c r="AE560" s="2"/>
      <c r="AF560" s="2"/>
      <c r="AG560" s="2"/>
      <c r="AI560" s="9"/>
      <c r="AJ560" s="9"/>
      <c r="AK560" s="9"/>
      <c r="AL560" s="9"/>
    </row>
    <row r="561" spans="1:38" ht="15" customHeight="1" x14ac:dyDescent="0.15">
      <c r="A561" s="7"/>
      <c r="B561" s="36" t="s">
        <v>62</v>
      </c>
      <c r="C561" s="123"/>
      <c r="D561" s="123"/>
      <c r="E561" s="123"/>
      <c r="F561" s="123"/>
      <c r="G561" s="23"/>
      <c r="H561" s="70">
        <v>122</v>
      </c>
      <c r="I561" s="70">
        <v>122</v>
      </c>
      <c r="J561" s="70">
        <v>0</v>
      </c>
      <c r="K561" s="261">
        <v>10.627177700348431</v>
      </c>
      <c r="L561" s="262">
        <v>13.52549889135255</v>
      </c>
      <c r="M561" s="415">
        <v>0</v>
      </c>
      <c r="N561" s="127"/>
      <c r="O561" s="127"/>
      <c r="P561" s="127"/>
      <c r="Q561" s="127"/>
      <c r="R561" s="9"/>
      <c r="AB561" s="2"/>
      <c r="AC561" s="2"/>
      <c r="AD561" s="2"/>
      <c r="AE561" s="2"/>
      <c r="AF561" s="2"/>
      <c r="AG561" s="2"/>
      <c r="AI561" s="9"/>
      <c r="AJ561" s="9"/>
      <c r="AK561" s="9"/>
      <c r="AL561" s="9"/>
    </row>
    <row r="562" spans="1:38" ht="15" customHeight="1" x14ac:dyDescent="0.15">
      <c r="A562" s="7"/>
      <c r="B562" s="36" t="s">
        <v>598</v>
      </c>
      <c r="C562" s="123"/>
      <c r="D562" s="123"/>
      <c r="E562" s="123"/>
      <c r="F562" s="123"/>
      <c r="G562" s="23"/>
      <c r="H562" s="70">
        <v>32</v>
      </c>
      <c r="I562" s="70">
        <v>32</v>
      </c>
      <c r="J562" s="70">
        <v>0</v>
      </c>
      <c r="K562" s="261">
        <v>2.7874564459930316</v>
      </c>
      <c r="L562" s="262">
        <v>3.5476718403547673</v>
      </c>
      <c r="M562" s="415">
        <v>0</v>
      </c>
      <c r="N562" s="127"/>
      <c r="O562" s="127"/>
      <c r="P562" s="127"/>
      <c r="Q562" s="127"/>
      <c r="R562" s="9"/>
      <c r="AB562" s="2"/>
      <c r="AC562" s="2"/>
      <c r="AD562" s="2"/>
      <c r="AE562" s="2"/>
      <c r="AF562" s="2"/>
      <c r="AG562" s="2"/>
      <c r="AI562" s="9"/>
      <c r="AJ562" s="9"/>
      <c r="AK562" s="9"/>
      <c r="AL562" s="9"/>
    </row>
    <row r="563" spans="1:38" ht="15" customHeight="1" x14ac:dyDescent="0.15">
      <c r="A563" s="7"/>
      <c r="B563" s="31" t="s">
        <v>83</v>
      </c>
      <c r="C563" s="122"/>
      <c r="D563" s="122"/>
      <c r="E563" s="122"/>
      <c r="F563" s="122"/>
      <c r="G563" s="80"/>
      <c r="H563" s="81">
        <v>220</v>
      </c>
      <c r="I563" s="81">
        <v>170</v>
      </c>
      <c r="J563" s="81">
        <v>50</v>
      </c>
      <c r="K563" s="263">
        <v>19.16376306620209</v>
      </c>
      <c r="L563" s="268">
        <v>18.847006651884701</v>
      </c>
      <c r="M563" s="268">
        <v>20.325203252032519</v>
      </c>
      <c r="N563" s="92"/>
      <c r="O563" s="92"/>
      <c r="P563" s="92"/>
      <c r="Q563" s="92"/>
      <c r="R563" s="3"/>
      <c r="AB563" s="2"/>
      <c r="AC563" s="2"/>
      <c r="AD563" s="2"/>
      <c r="AE563" s="2"/>
      <c r="AF563" s="2"/>
      <c r="AG563" s="2"/>
      <c r="AI563" s="3"/>
      <c r="AJ563" s="3"/>
      <c r="AK563" s="3"/>
      <c r="AL563" s="3"/>
    </row>
    <row r="564" spans="1:38" ht="15" customHeight="1" x14ac:dyDescent="0.15">
      <c r="A564" s="7"/>
      <c r="B564" s="46" t="s">
        <v>1</v>
      </c>
      <c r="C564" s="117"/>
      <c r="D564" s="117"/>
      <c r="E564" s="117"/>
      <c r="F564" s="117"/>
      <c r="G564" s="28"/>
      <c r="H564" s="47">
        <v>1148</v>
      </c>
      <c r="I564" s="47">
        <v>902</v>
      </c>
      <c r="J564" s="47">
        <v>246</v>
      </c>
      <c r="K564" s="74">
        <v>99.999999999999986</v>
      </c>
      <c r="L564" s="75">
        <v>100</v>
      </c>
      <c r="M564" s="75">
        <v>100</v>
      </c>
      <c r="N564" s="92"/>
      <c r="O564" s="92"/>
      <c r="P564" s="92"/>
      <c r="Q564" s="92"/>
      <c r="R564" s="3"/>
      <c r="AB564" s="2"/>
      <c r="AC564" s="2"/>
      <c r="AD564" s="2"/>
      <c r="AE564" s="2"/>
      <c r="AF564" s="2"/>
      <c r="AG564" s="2"/>
      <c r="AI564" s="3"/>
      <c r="AJ564" s="3"/>
      <c r="AK564" s="3"/>
      <c r="AL564" s="3"/>
    </row>
    <row r="565" spans="1:38" ht="15" customHeight="1" x14ac:dyDescent="0.15">
      <c r="A565" s="7"/>
      <c r="B565" s="46" t="s">
        <v>71</v>
      </c>
      <c r="C565" s="117"/>
      <c r="D565" s="117"/>
      <c r="E565" s="117"/>
      <c r="F565" s="117"/>
      <c r="G565" s="30"/>
      <c r="H565" s="269">
        <v>4.227262931034482</v>
      </c>
      <c r="I565" s="270">
        <v>4.7252185792349701</v>
      </c>
      <c r="J565" s="270">
        <v>2.3675510204081633</v>
      </c>
      <c r="K565" s="92"/>
      <c r="L565" s="92"/>
      <c r="M565" s="92"/>
      <c r="N565" s="92"/>
      <c r="O565" s="92"/>
      <c r="P565" s="92"/>
      <c r="Q565" s="92"/>
      <c r="R565" s="3"/>
      <c r="AB565" s="2"/>
      <c r="AC565" s="2"/>
      <c r="AD565" s="2"/>
      <c r="AE565" s="2"/>
      <c r="AF565" s="2"/>
      <c r="AG565" s="2"/>
      <c r="AI565" s="3"/>
      <c r="AJ565" s="3"/>
      <c r="AK565" s="3"/>
      <c r="AL565" s="3"/>
    </row>
    <row r="566" spans="1:38" ht="15" customHeight="1" x14ac:dyDescent="0.15">
      <c r="A566" s="7"/>
      <c r="B566" s="46" t="s">
        <v>72</v>
      </c>
      <c r="C566" s="117"/>
      <c r="D566" s="117"/>
      <c r="E566" s="117"/>
      <c r="F566" s="117"/>
      <c r="G566" s="30"/>
      <c r="H566" s="118">
        <v>14.9</v>
      </c>
      <c r="I566" s="119">
        <v>14.9</v>
      </c>
      <c r="J566" s="119">
        <v>5</v>
      </c>
      <c r="K566" s="92"/>
      <c r="L566" s="92"/>
      <c r="M566" s="92"/>
      <c r="N566" s="92"/>
      <c r="O566" s="92"/>
      <c r="P566" s="92"/>
      <c r="Q566" s="92"/>
      <c r="R566" s="3"/>
      <c r="AB566" s="2"/>
      <c r="AC566" s="2"/>
      <c r="AD566" s="2"/>
      <c r="AE566" s="2"/>
      <c r="AF566" s="2"/>
      <c r="AG566" s="2"/>
      <c r="AI566" s="3"/>
      <c r="AJ566" s="3"/>
      <c r="AK566" s="3"/>
      <c r="AL566" s="3"/>
    </row>
    <row r="567" spans="1:38" ht="15" customHeight="1" x14ac:dyDescent="0.15">
      <c r="A567" s="7"/>
      <c r="B567" s="130" t="s">
        <v>81</v>
      </c>
      <c r="C567" s="130"/>
      <c r="D567" s="23"/>
      <c r="E567" s="23"/>
      <c r="F567" s="23"/>
      <c r="G567" s="23"/>
      <c r="H567" s="23"/>
      <c r="I567" s="23"/>
      <c r="J567" s="23"/>
      <c r="K567" s="8"/>
      <c r="L567" s="23"/>
      <c r="M567" s="8"/>
      <c r="N567" s="8"/>
      <c r="O567" s="131"/>
      <c r="P567" s="8"/>
      <c r="Q567" s="8"/>
      <c r="R567" s="4"/>
      <c r="AB567" s="2"/>
      <c r="AC567" s="2"/>
      <c r="AD567" s="2"/>
      <c r="AE567" s="2"/>
      <c r="AF567" s="2"/>
      <c r="AG567" s="2"/>
      <c r="AI567" s="4"/>
      <c r="AL567" s="4"/>
    </row>
    <row r="568" spans="1:38" ht="13.65" customHeight="1" x14ac:dyDescent="0.15">
      <c r="A568" s="7"/>
      <c r="B568" s="99"/>
      <c r="C568" s="76"/>
      <c r="D568" s="76"/>
      <c r="E568" s="76"/>
      <c r="F568" s="76"/>
      <c r="G568" s="76"/>
      <c r="H568" s="55"/>
      <c r="I568" s="56" t="s">
        <v>2</v>
      </c>
      <c r="J568" s="57"/>
      <c r="K568" s="58"/>
      <c r="L568" s="56" t="s">
        <v>3</v>
      </c>
      <c r="M568" s="59"/>
      <c r="N568" s="8"/>
      <c r="O568" s="8"/>
      <c r="P568" s="8"/>
      <c r="Q568" s="8"/>
      <c r="AB568" s="2"/>
      <c r="AC568" s="2"/>
      <c r="AD568" s="2"/>
      <c r="AE568" s="2"/>
      <c r="AF568" s="2"/>
      <c r="AG568" s="2"/>
    </row>
    <row r="569" spans="1:38" ht="12" customHeight="1" x14ac:dyDescent="0.15">
      <c r="A569" s="7"/>
      <c r="B569" s="103"/>
      <c r="C569" s="23"/>
      <c r="D569" s="23"/>
      <c r="E569" s="23"/>
      <c r="F569" s="23"/>
      <c r="G569" s="23"/>
      <c r="H569" s="33" t="s">
        <v>4</v>
      </c>
      <c r="I569" s="33" t="s">
        <v>114</v>
      </c>
      <c r="J569" s="77" t="s">
        <v>117</v>
      </c>
      <c r="K569" s="78" t="s">
        <v>4</v>
      </c>
      <c r="L569" s="33" t="s">
        <v>114</v>
      </c>
      <c r="M569" s="79" t="s">
        <v>117</v>
      </c>
      <c r="N569" s="8"/>
      <c r="O569" s="8"/>
      <c r="P569" s="8"/>
      <c r="Q569" s="8"/>
      <c r="AB569" s="2"/>
      <c r="AC569" s="2"/>
      <c r="AD569" s="2"/>
      <c r="AE569" s="2"/>
      <c r="AF569" s="2"/>
      <c r="AG569" s="2"/>
    </row>
    <row r="570" spans="1:38" ht="12" customHeight="1" x14ac:dyDescent="0.15">
      <c r="A570" s="7"/>
      <c r="B570" s="31"/>
      <c r="C570" s="122"/>
      <c r="D570" s="122"/>
      <c r="E570" s="122"/>
      <c r="F570" s="122"/>
      <c r="G570" s="80"/>
      <c r="H570" s="64"/>
      <c r="I570" s="64"/>
      <c r="J570" s="64"/>
      <c r="K570" s="66">
        <v>1148</v>
      </c>
      <c r="L570" s="67">
        <v>902</v>
      </c>
      <c r="M570" s="67">
        <v>246</v>
      </c>
      <c r="N570" s="126"/>
      <c r="O570" s="126"/>
      <c r="P570" s="126"/>
      <c r="Q570" s="126"/>
      <c r="R570" s="11"/>
      <c r="AB570" s="2"/>
      <c r="AC570" s="2"/>
      <c r="AD570" s="2"/>
      <c r="AE570" s="2"/>
      <c r="AF570" s="2"/>
      <c r="AG570" s="2"/>
      <c r="AI570" s="11"/>
      <c r="AJ570" s="11"/>
      <c r="AK570" s="11"/>
      <c r="AL570" s="11"/>
    </row>
    <row r="571" spans="1:38" ht="15" customHeight="1" x14ac:dyDescent="0.15">
      <c r="A571" s="7"/>
      <c r="B571" s="36" t="s">
        <v>59</v>
      </c>
      <c r="C571" s="123"/>
      <c r="D571" s="123"/>
      <c r="E571" s="123"/>
      <c r="F571" s="123"/>
      <c r="G571" s="23"/>
      <c r="H571" s="70">
        <v>70</v>
      </c>
      <c r="I571" s="70">
        <v>56</v>
      </c>
      <c r="J571" s="70">
        <v>14</v>
      </c>
      <c r="K571" s="261">
        <v>6.0975609756097562</v>
      </c>
      <c r="L571" s="262">
        <v>6.2084257206208431</v>
      </c>
      <c r="M571" s="262">
        <v>5.6910569105691051</v>
      </c>
      <c r="N571" s="127"/>
      <c r="O571" s="127"/>
      <c r="P571" s="127"/>
      <c r="Q571" s="127"/>
      <c r="R571" s="9"/>
      <c r="AB571" s="2"/>
      <c r="AC571" s="2"/>
      <c r="AD571" s="2"/>
      <c r="AE571" s="2"/>
      <c r="AF571" s="2"/>
      <c r="AG571" s="2"/>
      <c r="AI571" s="9"/>
      <c r="AJ571" s="9"/>
      <c r="AK571" s="9"/>
      <c r="AL571" s="9"/>
    </row>
    <row r="572" spans="1:38" ht="15" customHeight="1" x14ac:dyDescent="0.15">
      <c r="A572" s="7"/>
      <c r="B572" s="36" t="s">
        <v>60</v>
      </c>
      <c r="C572" s="123"/>
      <c r="D572" s="123"/>
      <c r="E572" s="123"/>
      <c r="F572" s="123"/>
      <c r="G572" s="23"/>
      <c r="H572" s="70">
        <v>573</v>
      </c>
      <c r="I572" s="70">
        <v>491</v>
      </c>
      <c r="J572" s="70">
        <v>82</v>
      </c>
      <c r="K572" s="261">
        <v>49.912891986062718</v>
      </c>
      <c r="L572" s="262">
        <v>54.434589800443455</v>
      </c>
      <c r="M572" s="262">
        <v>33.333333333333329</v>
      </c>
      <c r="N572" s="127"/>
      <c r="O572" s="127"/>
      <c r="P572" s="127"/>
      <c r="Q572" s="127"/>
      <c r="R572" s="9"/>
      <c r="AB572" s="2"/>
      <c r="AC572" s="2"/>
      <c r="AD572" s="2"/>
      <c r="AE572" s="2"/>
      <c r="AF572" s="2"/>
      <c r="AG572" s="2"/>
      <c r="AI572" s="9"/>
      <c r="AJ572" s="9"/>
      <c r="AK572" s="9"/>
      <c r="AL572" s="9"/>
    </row>
    <row r="573" spans="1:38" ht="15" customHeight="1" x14ac:dyDescent="0.15">
      <c r="A573" s="7"/>
      <c r="B573" s="36" t="s">
        <v>61</v>
      </c>
      <c r="C573" s="123"/>
      <c r="D573" s="123"/>
      <c r="E573" s="123"/>
      <c r="F573" s="123"/>
      <c r="G573" s="23"/>
      <c r="H573" s="70">
        <v>212</v>
      </c>
      <c r="I573" s="70">
        <v>145</v>
      </c>
      <c r="J573" s="70">
        <v>67</v>
      </c>
      <c r="K573" s="261">
        <v>18.466898954703833</v>
      </c>
      <c r="L573" s="262">
        <v>16.075388026607541</v>
      </c>
      <c r="M573" s="262">
        <v>27.235772357723576</v>
      </c>
      <c r="N573" s="127"/>
      <c r="O573" s="127"/>
      <c r="P573" s="127"/>
      <c r="Q573" s="127"/>
      <c r="R573" s="9"/>
      <c r="AB573" s="2"/>
      <c r="AC573" s="2"/>
      <c r="AD573" s="2"/>
      <c r="AE573" s="2"/>
      <c r="AF573" s="2"/>
      <c r="AG573" s="2"/>
      <c r="AI573" s="9"/>
      <c r="AJ573" s="9"/>
      <c r="AK573" s="9"/>
      <c r="AL573" s="9"/>
    </row>
    <row r="574" spans="1:38" ht="15" customHeight="1" x14ac:dyDescent="0.15">
      <c r="A574" s="7"/>
      <c r="B574" s="36" t="s">
        <v>62</v>
      </c>
      <c r="C574" s="123"/>
      <c r="D574" s="123"/>
      <c r="E574" s="123"/>
      <c r="F574" s="123"/>
      <c r="G574" s="23"/>
      <c r="H574" s="70">
        <v>25</v>
      </c>
      <c r="I574" s="70">
        <v>7</v>
      </c>
      <c r="J574" s="70">
        <v>18</v>
      </c>
      <c r="K574" s="261">
        <v>2.1777003484320558</v>
      </c>
      <c r="L574" s="262">
        <v>0.77605321507760539</v>
      </c>
      <c r="M574" s="262">
        <v>7.3170731707317067</v>
      </c>
      <c r="N574" s="127"/>
      <c r="O574" s="127"/>
      <c r="P574" s="127"/>
      <c r="Q574" s="127"/>
      <c r="R574" s="9"/>
      <c r="AB574" s="2"/>
      <c r="AC574" s="2"/>
      <c r="AD574" s="2"/>
      <c r="AE574" s="2"/>
      <c r="AF574" s="2"/>
      <c r="AG574" s="2"/>
      <c r="AI574" s="9"/>
      <c r="AJ574" s="9"/>
      <c r="AK574" s="9"/>
      <c r="AL574" s="9"/>
    </row>
    <row r="575" spans="1:38" ht="15" customHeight="1" x14ac:dyDescent="0.15">
      <c r="A575" s="7"/>
      <c r="B575" s="36" t="s">
        <v>598</v>
      </c>
      <c r="C575" s="123"/>
      <c r="D575" s="123"/>
      <c r="E575" s="123"/>
      <c r="F575" s="123"/>
      <c r="G575" s="23"/>
      <c r="H575" s="70">
        <v>4</v>
      </c>
      <c r="I575" s="70">
        <v>2</v>
      </c>
      <c r="J575" s="70">
        <v>2</v>
      </c>
      <c r="K575" s="261">
        <v>0.34843205574912894</v>
      </c>
      <c r="L575" s="262">
        <v>0.22172949002217296</v>
      </c>
      <c r="M575" s="262">
        <v>0.81300813008130091</v>
      </c>
      <c r="N575" s="127"/>
      <c r="O575" s="127"/>
      <c r="P575" s="127"/>
      <c r="Q575" s="127"/>
      <c r="R575" s="9"/>
      <c r="AB575" s="2"/>
      <c r="AC575" s="2"/>
      <c r="AD575" s="2"/>
      <c r="AE575" s="2"/>
      <c r="AF575" s="2"/>
      <c r="AG575" s="2"/>
      <c r="AI575" s="9"/>
      <c r="AJ575" s="9"/>
      <c r="AK575" s="9"/>
      <c r="AL575" s="9"/>
    </row>
    <row r="576" spans="1:38" ht="15" customHeight="1" x14ac:dyDescent="0.15">
      <c r="A576" s="7"/>
      <c r="B576" s="31" t="s">
        <v>83</v>
      </c>
      <c r="C576" s="122"/>
      <c r="D576" s="122"/>
      <c r="E576" s="122"/>
      <c r="F576" s="122"/>
      <c r="G576" s="80"/>
      <c r="H576" s="81">
        <v>264</v>
      </c>
      <c r="I576" s="81">
        <v>201</v>
      </c>
      <c r="J576" s="81">
        <v>63</v>
      </c>
      <c r="K576" s="263">
        <v>22.99651567944251</v>
      </c>
      <c r="L576" s="268">
        <v>22.283813747228383</v>
      </c>
      <c r="M576" s="268">
        <v>25.609756097560975</v>
      </c>
      <c r="N576" s="92"/>
      <c r="O576" s="92"/>
      <c r="P576" s="92"/>
      <c r="Q576" s="92"/>
      <c r="R576" s="3"/>
      <c r="AB576" s="2"/>
      <c r="AC576" s="2"/>
      <c r="AD576" s="2"/>
      <c r="AE576" s="2"/>
      <c r="AF576" s="2"/>
      <c r="AG576" s="2"/>
      <c r="AI576" s="3"/>
      <c r="AJ576" s="3"/>
      <c r="AK576" s="3"/>
      <c r="AL576" s="3"/>
    </row>
    <row r="577" spans="1:38" ht="15" customHeight="1" x14ac:dyDescent="0.15">
      <c r="A577" s="7"/>
      <c r="B577" s="46" t="s">
        <v>1</v>
      </c>
      <c r="C577" s="117"/>
      <c r="D577" s="117"/>
      <c r="E577" s="117"/>
      <c r="F577" s="117"/>
      <c r="G577" s="28"/>
      <c r="H577" s="47">
        <v>1148</v>
      </c>
      <c r="I577" s="47">
        <v>902</v>
      </c>
      <c r="J577" s="47">
        <v>246</v>
      </c>
      <c r="K577" s="74">
        <v>100</v>
      </c>
      <c r="L577" s="75">
        <v>100</v>
      </c>
      <c r="M577" s="75">
        <v>99.999999999999986</v>
      </c>
      <c r="N577" s="92"/>
      <c r="O577" s="92"/>
      <c r="P577" s="92"/>
      <c r="Q577" s="92"/>
      <c r="R577" s="3"/>
      <c r="AB577" s="2"/>
      <c r="AC577" s="2"/>
      <c r="AD577" s="2"/>
      <c r="AE577" s="2"/>
      <c r="AF577" s="2"/>
      <c r="AG577" s="2"/>
      <c r="AI577" s="3"/>
      <c r="AJ577" s="3"/>
      <c r="AK577" s="3"/>
      <c r="AL577" s="3"/>
    </row>
    <row r="578" spans="1:38" ht="15" customHeight="1" x14ac:dyDescent="0.15">
      <c r="A578" s="7"/>
      <c r="B578" s="46" t="s">
        <v>71</v>
      </c>
      <c r="C578" s="117"/>
      <c r="D578" s="117"/>
      <c r="E578" s="117"/>
      <c r="F578" s="117"/>
      <c r="G578" s="30"/>
      <c r="H578" s="269">
        <v>3.4269084267241228</v>
      </c>
      <c r="I578" s="270">
        <v>3.2492589601999748</v>
      </c>
      <c r="J578" s="270">
        <v>4.1074126673439393</v>
      </c>
      <c r="K578" s="92"/>
      <c r="L578" s="92"/>
      <c r="M578" s="92"/>
      <c r="N578" s="92"/>
      <c r="O578" s="92"/>
      <c r="P578" s="92"/>
      <c r="Q578" s="92"/>
      <c r="R578" s="3"/>
      <c r="AB578" s="2"/>
      <c r="AC578" s="2"/>
      <c r="AD578" s="2"/>
      <c r="AE578" s="2"/>
      <c r="AF578" s="2"/>
      <c r="AG578" s="2"/>
      <c r="AI578" s="3"/>
      <c r="AJ578" s="3"/>
      <c r="AK578" s="3"/>
      <c r="AL578" s="3"/>
    </row>
    <row r="579" spans="1:38" ht="15" customHeight="1" x14ac:dyDescent="0.15">
      <c r="A579" s="7"/>
      <c r="B579" s="46" t="s">
        <v>72</v>
      </c>
      <c r="C579" s="117"/>
      <c r="D579" s="117"/>
      <c r="E579" s="117"/>
      <c r="F579" s="117"/>
      <c r="G579" s="30"/>
      <c r="H579" s="118">
        <v>9.6999999999999993</v>
      </c>
      <c r="I579" s="119">
        <v>9.6999999999999993</v>
      </c>
      <c r="J579" s="119">
        <v>9.25</v>
      </c>
      <c r="K579" s="92"/>
      <c r="L579" s="92"/>
      <c r="M579" s="92"/>
      <c r="N579" s="92"/>
      <c r="O579" s="92"/>
      <c r="P579" s="92"/>
      <c r="Q579" s="92"/>
      <c r="R579" s="3"/>
      <c r="AB579" s="2"/>
      <c r="AC579" s="2"/>
      <c r="AD579" s="2"/>
      <c r="AE579" s="2"/>
      <c r="AF579" s="2"/>
      <c r="AG579" s="2"/>
      <c r="AI579" s="3"/>
      <c r="AJ579" s="3"/>
      <c r="AK579" s="3"/>
      <c r="AL579" s="3"/>
    </row>
    <row r="580" spans="1:38" ht="15" customHeight="1" x14ac:dyDescent="0.15">
      <c r="A580" s="7"/>
      <c r="B580" s="86"/>
      <c r="C580" s="86"/>
      <c r="D580" s="87"/>
      <c r="E580" s="87"/>
      <c r="F580" s="87"/>
      <c r="G580" s="87"/>
      <c r="H580" s="87"/>
      <c r="I580" s="87"/>
      <c r="J580" s="89"/>
      <c r="K580" s="90"/>
      <c r="L580" s="8"/>
      <c r="M580" s="8"/>
      <c r="N580" s="8"/>
      <c r="O580" s="8"/>
      <c r="P580" s="8"/>
      <c r="Q580" s="92"/>
      <c r="R580" s="3"/>
      <c r="AB580" s="2"/>
      <c r="AC580" s="2"/>
      <c r="AD580" s="2"/>
      <c r="AE580" s="2"/>
      <c r="AF580" s="2"/>
      <c r="AG580" s="2"/>
      <c r="AK580" s="3"/>
      <c r="AL580" s="3"/>
    </row>
    <row r="581" spans="1:38" ht="15" customHeight="1" x14ac:dyDescent="0.15">
      <c r="A581" s="7" t="s">
        <v>233</v>
      </c>
      <c r="B581" s="24"/>
      <c r="C581" s="24"/>
      <c r="D581" s="23"/>
      <c r="E581" s="23"/>
      <c r="F581" s="23"/>
      <c r="G581" s="23"/>
      <c r="H581" s="23"/>
      <c r="I581" s="23"/>
      <c r="J581" s="23"/>
      <c r="K581" s="23"/>
      <c r="L581" s="8"/>
      <c r="M581" s="8"/>
      <c r="N581" s="8"/>
      <c r="O581" s="8"/>
      <c r="P581" s="8"/>
      <c r="Q581" s="92"/>
      <c r="R581" s="3"/>
      <c r="AB581" s="2"/>
      <c r="AC581" s="2"/>
      <c r="AD581" s="2"/>
      <c r="AE581" s="2"/>
      <c r="AF581" s="2"/>
      <c r="AG581" s="2"/>
      <c r="AK581" s="3"/>
      <c r="AL581" s="3"/>
    </row>
    <row r="582" spans="1:38" ht="13.65" customHeight="1" x14ac:dyDescent="0.15">
      <c r="A582" s="7"/>
      <c r="B582" s="99"/>
      <c r="C582" s="76"/>
      <c r="D582" s="76"/>
      <c r="E582" s="76"/>
      <c r="F582" s="76"/>
      <c r="G582" s="76"/>
      <c r="H582" s="55"/>
      <c r="I582" s="56" t="s">
        <v>2</v>
      </c>
      <c r="J582" s="57"/>
      <c r="K582" s="58"/>
      <c r="L582" s="56" t="s">
        <v>3</v>
      </c>
      <c r="M582" s="59"/>
      <c r="N582" s="8"/>
      <c r="O582" s="8"/>
      <c r="P582" s="8"/>
      <c r="Q582" s="92"/>
      <c r="R582" s="3"/>
      <c r="AB582" s="2"/>
      <c r="AC582" s="2"/>
      <c r="AD582" s="2"/>
      <c r="AE582" s="2"/>
      <c r="AF582" s="2"/>
      <c r="AG582" s="2"/>
      <c r="AK582" s="3"/>
      <c r="AL582" s="3"/>
    </row>
    <row r="583" spans="1:38" ht="12" customHeight="1" x14ac:dyDescent="0.15">
      <c r="A583" s="7"/>
      <c r="B583" s="103"/>
      <c r="C583" s="23"/>
      <c r="D583" s="23"/>
      <c r="E583" s="23"/>
      <c r="F583" s="23"/>
      <c r="G583" s="23"/>
      <c r="H583" s="33" t="s">
        <v>4</v>
      </c>
      <c r="I583" s="33" t="s">
        <v>114</v>
      </c>
      <c r="J583" s="77" t="s">
        <v>117</v>
      </c>
      <c r="K583" s="78" t="s">
        <v>4</v>
      </c>
      <c r="L583" s="33" t="s">
        <v>114</v>
      </c>
      <c r="M583" s="79" t="s">
        <v>117</v>
      </c>
      <c r="N583" s="8"/>
      <c r="O583" s="8"/>
      <c r="P583" s="8"/>
      <c r="Q583" s="92"/>
      <c r="R583" s="3"/>
      <c r="AB583" s="2"/>
      <c r="AC583" s="2"/>
      <c r="AD583" s="2"/>
      <c r="AE583" s="2"/>
      <c r="AF583" s="2"/>
      <c r="AG583" s="2"/>
      <c r="AK583" s="3"/>
      <c r="AL583" s="3"/>
    </row>
    <row r="584" spans="1:38" ht="12" customHeight="1" x14ac:dyDescent="0.15">
      <c r="A584" s="7"/>
      <c r="B584" s="31"/>
      <c r="C584" s="122"/>
      <c r="D584" s="122"/>
      <c r="E584" s="122"/>
      <c r="F584" s="122"/>
      <c r="G584" s="80"/>
      <c r="H584" s="64"/>
      <c r="I584" s="64"/>
      <c r="J584" s="64"/>
      <c r="K584" s="66">
        <v>1148</v>
      </c>
      <c r="L584" s="67">
        <v>902</v>
      </c>
      <c r="M584" s="67">
        <v>246</v>
      </c>
      <c r="N584" s="126"/>
      <c r="O584" s="126"/>
      <c r="P584" s="126"/>
      <c r="Q584" s="92"/>
      <c r="R584" s="3"/>
      <c r="AB584" s="2"/>
      <c r="AC584" s="2"/>
      <c r="AD584" s="2"/>
      <c r="AE584" s="2"/>
      <c r="AF584" s="2"/>
      <c r="AG584" s="2"/>
      <c r="AI584" s="11"/>
      <c r="AJ584" s="11"/>
      <c r="AK584" s="3"/>
      <c r="AL584" s="3"/>
    </row>
    <row r="585" spans="1:38" ht="14.85" customHeight="1" x14ac:dyDescent="0.15">
      <c r="A585" s="7"/>
      <c r="B585" s="36" t="s">
        <v>86</v>
      </c>
      <c r="C585" s="123"/>
      <c r="D585" s="123"/>
      <c r="E585" s="123"/>
      <c r="F585" s="123"/>
      <c r="G585" s="23"/>
      <c r="H585" s="70">
        <v>61</v>
      </c>
      <c r="I585" s="70">
        <v>34</v>
      </c>
      <c r="J585" s="70">
        <v>27</v>
      </c>
      <c r="K585" s="261">
        <v>5.3135888501742157</v>
      </c>
      <c r="L585" s="262">
        <v>3.7694013303769403</v>
      </c>
      <c r="M585" s="262">
        <v>10.975609756097562</v>
      </c>
      <c r="N585" s="127"/>
      <c r="O585" s="127"/>
      <c r="P585" s="127"/>
      <c r="Q585" s="92"/>
      <c r="R585" s="3"/>
      <c r="AB585" s="2"/>
      <c r="AC585" s="2"/>
      <c r="AD585" s="2"/>
      <c r="AE585" s="2"/>
      <c r="AF585" s="2"/>
      <c r="AG585" s="2"/>
      <c r="AI585" s="9"/>
      <c r="AJ585" s="9"/>
      <c r="AK585" s="3"/>
      <c r="AL585" s="3"/>
    </row>
    <row r="586" spans="1:38" ht="14.85" customHeight="1" x14ac:dyDescent="0.15">
      <c r="A586" s="7"/>
      <c r="B586" s="36" t="s">
        <v>59</v>
      </c>
      <c r="C586" s="123"/>
      <c r="D586" s="123"/>
      <c r="E586" s="123"/>
      <c r="F586" s="123"/>
      <c r="G586" s="23"/>
      <c r="H586" s="70">
        <v>281</v>
      </c>
      <c r="I586" s="70">
        <v>173</v>
      </c>
      <c r="J586" s="70">
        <v>108</v>
      </c>
      <c r="K586" s="261">
        <v>24.477351916376307</v>
      </c>
      <c r="L586" s="262">
        <v>19.17960088691796</v>
      </c>
      <c r="M586" s="262">
        <v>43.902439024390247</v>
      </c>
      <c r="N586" s="127"/>
      <c r="O586" s="127"/>
      <c r="P586" s="127"/>
      <c r="Q586" s="127"/>
      <c r="R586" s="9"/>
      <c r="AB586" s="2"/>
      <c r="AC586" s="2"/>
      <c r="AD586" s="2"/>
      <c r="AE586" s="2"/>
      <c r="AF586" s="2"/>
      <c r="AG586" s="2"/>
      <c r="AI586" s="9"/>
      <c r="AJ586" s="9"/>
      <c r="AK586" s="9"/>
      <c r="AL586" s="9"/>
    </row>
    <row r="587" spans="1:38" ht="14.85" customHeight="1" x14ac:dyDescent="0.15">
      <c r="A587" s="7"/>
      <c r="B587" s="36" t="s">
        <v>60</v>
      </c>
      <c r="C587" s="123"/>
      <c r="D587" s="123"/>
      <c r="E587" s="123"/>
      <c r="F587" s="123"/>
      <c r="G587" s="23"/>
      <c r="H587" s="70">
        <v>501</v>
      </c>
      <c r="I587" s="70">
        <v>405</v>
      </c>
      <c r="J587" s="70">
        <v>96</v>
      </c>
      <c r="K587" s="261">
        <v>43.641114982578401</v>
      </c>
      <c r="L587" s="262">
        <v>44.900221729490021</v>
      </c>
      <c r="M587" s="262">
        <v>39.024390243902438</v>
      </c>
      <c r="N587" s="127"/>
      <c r="O587" s="127"/>
      <c r="P587" s="127"/>
      <c r="Q587" s="127"/>
      <c r="R587" s="9"/>
      <c r="AB587" s="2"/>
      <c r="AC587" s="2"/>
      <c r="AD587" s="2"/>
      <c r="AE587" s="2"/>
      <c r="AF587" s="2"/>
      <c r="AG587" s="2"/>
      <c r="AI587" s="9"/>
      <c r="AJ587" s="9"/>
      <c r="AK587" s="9"/>
      <c r="AL587" s="9"/>
    </row>
    <row r="588" spans="1:38" ht="14.85" customHeight="1" x14ac:dyDescent="0.15">
      <c r="A588" s="7"/>
      <c r="B588" s="36" t="s">
        <v>61</v>
      </c>
      <c r="C588" s="123"/>
      <c r="D588" s="123"/>
      <c r="E588" s="123"/>
      <c r="F588" s="123"/>
      <c r="G588" s="23"/>
      <c r="H588" s="70">
        <v>206</v>
      </c>
      <c r="I588" s="70">
        <v>201</v>
      </c>
      <c r="J588" s="70">
        <v>5</v>
      </c>
      <c r="K588" s="261">
        <v>17.94425087108014</v>
      </c>
      <c r="L588" s="262">
        <v>22.283813747228383</v>
      </c>
      <c r="M588" s="262">
        <v>2.0325203252032518</v>
      </c>
      <c r="N588" s="127"/>
      <c r="O588" s="127"/>
      <c r="P588" s="127"/>
      <c r="Q588" s="127"/>
      <c r="R588" s="9"/>
      <c r="AB588" s="2"/>
      <c r="AC588" s="2"/>
      <c r="AD588" s="2"/>
      <c r="AE588" s="2"/>
      <c r="AF588" s="2"/>
      <c r="AG588" s="2"/>
      <c r="AI588" s="9"/>
      <c r="AJ588" s="9"/>
      <c r="AK588" s="9"/>
      <c r="AL588" s="9"/>
    </row>
    <row r="589" spans="1:38" ht="14.85" customHeight="1" x14ac:dyDescent="0.15">
      <c r="A589" s="7"/>
      <c r="B589" s="36" t="s">
        <v>319</v>
      </c>
      <c r="C589" s="123"/>
      <c r="D589" s="123"/>
      <c r="E589" s="123"/>
      <c r="F589" s="123"/>
      <c r="G589" s="23"/>
      <c r="H589" s="70">
        <v>56</v>
      </c>
      <c r="I589" s="70">
        <v>56</v>
      </c>
      <c r="J589" s="70">
        <v>0</v>
      </c>
      <c r="K589" s="261">
        <v>4.8780487804878048</v>
      </c>
      <c r="L589" s="262">
        <v>6.2084257206208431</v>
      </c>
      <c r="M589" s="415">
        <v>0</v>
      </c>
      <c r="N589" s="127"/>
      <c r="O589" s="127"/>
      <c r="P589" s="127"/>
      <c r="Q589" s="127"/>
      <c r="R589" s="9"/>
      <c r="AB589" s="2"/>
      <c r="AC589" s="2"/>
      <c r="AD589" s="2"/>
      <c r="AE589" s="2"/>
      <c r="AF589" s="2"/>
      <c r="AG589" s="2"/>
      <c r="AI589" s="9"/>
      <c r="AJ589" s="9"/>
      <c r="AK589" s="9"/>
      <c r="AL589" s="9"/>
    </row>
    <row r="590" spans="1:38" ht="14.85" customHeight="1" x14ac:dyDescent="0.15">
      <c r="A590" s="7"/>
      <c r="B590" s="31" t="s">
        <v>83</v>
      </c>
      <c r="C590" s="122"/>
      <c r="D590" s="122"/>
      <c r="E590" s="122"/>
      <c r="F590" s="122"/>
      <c r="G590" s="80"/>
      <c r="H590" s="81">
        <v>43</v>
      </c>
      <c r="I590" s="81">
        <v>33</v>
      </c>
      <c r="J590" s="81">
        <v>10</v>
      </c>
      <c r="K590" s="263">
        <v>3.7456445993031355</v>
      </c>
      <c r="L590" s="268">
        <v>3.6585365853658534</v>
      </c>
      <c r="M590" s="268">
        <v>4.0650406504065035</v>
      </c>
      <c r="N590" s="92"/>
      <c r="O590" s="92"/>
      <c r="P590" s="92"/>
      <c r="Q590" s="92"/>
      <c r="R590" s="3"/>
      <c r="AB590" s="2"/>
      <c r="AC590" s="2"/>
      <c r="AD590" s="2"/>
      <c r="AE590" s="2"/>
      <c r="AF590" s="2"/>
      <c r="AG590" s="2"/>
      <c r="AI590" s="3"/>
      <c r="AJ590" s="3"/>
      <c r="AK590" s="3"/>
      <c r="AL590" s="3"/>
    </row>
    <row r="591" spans="1:38" ht="14.85" customHeight="1" x14ac:dyDescent="0.15">
      <c r="A591" s="7"/>
      <c r="B591" s="46" t="s">
        <v>1</v>
      </c>
      <c r="C591" s="117"/>
      <c r="D591" s="117"/>
      <c r="E591" s="117"/>
      <c r="F591" s="117"/>
      <c r="G591" s="28"/>
      <c r="H591" s="47">
        <v>1148</v>
      </c>
      <c r="I591" s="47">
        <v>902</v>
      </c>
      <c r="J591" s="47">
        <v>246</v>
      </c>
      <c r="K591" s="74">
        <v>100</v>
      </c>
      <c r="L591" s="75">
        <v>99.999999999999986</v>
      </c>
      <c r="M591" s="75">
        <v>100</v>
      </c>
      <c r="N591" s="92"/>
      <c r="O591" s="92"/>
      <c r="P591" s="92"/>
      <c r="Q591" s="92"/>
      <c r="R591" s="3"/>
      <c r="AB591" s="2"/>
      <c r="AC591" s="2"/>
      <c r="AD591" s="2"/>
      <c r="AE591" s="2"/>
      <c r="AF591" s="2"/>
      <c r="AG591" s="2"/>
      <c r="AI591" s="3"/>
      <c r="AJ591" s="3"/>
      <c r="AK591" s="3"/>
      <c r="AL591" s="3"/>
    </row>
    <row r="592" spans="1:38" ht="14.85" customHeight="1" x14ac:dyDescent="0.15">
      <c r="A592" s="7"/>
      <c r="B592" s="46" t="s">
        <v>71</v>
      </c>
      <c r="C592" s="117"/>
      <c r="D592" s="117"/>
      <c r="E592" s="117"/>
      <c r="F592" s="117"/>
      <c r="G592" s="30"/>
      <c r="H592" s="269">
        <v>2.4877828054298643</v>
      </c>
      <c r="I592" s="270">
        <v>2.7617951668584579</v>
      </c>
      <c r="J592" s="270">
        <v>1.478813559322034</v>
      </c>
      <c r="K592" s="92"/>
      <c r="L592" s="92"/>
      <c r="M592" s="92"/>
      <c r="N592" s="92"/>
      <c r="O592" s="92"/>
      <c r="P592" s="92"/>
      <c r="Q592" s="92"/>
      <c r="R592" s="3"/>
      <c r="AB592" s="2"/>
      <c r="AC592" s="2"/>
      <c r="AD592" s="2"/>
      <c r="AE592" s="2"/>
      <c r="AF592" s="2"/>
      <c r="AG592" s="2"/>
      <c r="AI592" s="3"/>
      <c r="AJ592" s="3"/>
      <c r="AK592" s="3"/>
      <c r="AL592" s="3"/>
    </row>
    <row r="593" spans="1:38" ht="14.85" customHeight="1" x14ac:dyDescent="0.15">
      <c r="A593" s="7"/>
      <c r="B593" s="46" t="s">
        <v>72</v>
      </c>
      <c r="C593" s="117"/>
      <c r="D593" s="117"/>
      <c r="E593" s="117"/>
      <c r="F593" s="117"/>
      <c r="G593" s="30"/>
      <c r="H593" s="132">
        <v>10</v>
      </c>
      <c r="I593" s="133">
        <v>10</v>
      </c>
      <c r="J593" s="133">
        <v>5</v>
      </c>
      <c r="K593" s="92"/>
      <c r="L593" s="92"/>
      <c r="M593" s="92"/>
      <c r="N593" s="92"/>
      <c r="O593" s="92"/>
      <c r="P593" s="92"/>
      <c r="Q593" s="92"/>
      <c r="R593" s="3"/>
      <c r="AB593" s="2"/>
      <c r="AC593" s="2"/>
      <c r="AD593" s="2"/>
      <c r="AE593" s="2"/>
      <c r="AF593" s="2"/>
      <c r="AG593" s="2"/>
      <c r="AI593" s="3"/>
      <c r="AJ593" s="3"/>
      <c r="AK593" s="3"/>
      <c r="AL593" s="3"/>
    </row>
    <row r="594" spans="1:38" ht="14.85" customHeight="1" x14ac:dyDescent="0.15">
      <c r="A594" s="7"/>
      <c r="B594" s="46" t="s">
        <v>240</v>
      </c>
      <c r="C594" s="117"/>
      <c r="D594" s="117"/>
      <c r="E594" s="117"/>
      <c r="F594" s="117"/>
      <c r="G594" s="30"/>
      <c r="H594" s="132">
        <v>1</v>
      </c>
      <c r="I594" s="133">
        <v>1</v>
      </c>
      <c r="J594" s="133">
        <v>1</v>
      </c>
      <c r="K594" s="92"/>
      <c r="L594" s="92"/>
      <c r="M594" s="92"/>
      <c r="N594" s="92"/>
      <c r="O594" s="92"/>
      <c r="P594" s="92"/>
      <c r="Q594" s="92"/>
      <c r="R594" s="3"/>
      <c r="AB594" s="2"/>
      <c r="AC594" s="2"/>
      <c r="AD594" s="2"/>
      <c r="AE594" s="2"/>
      <c r="AF594" s="2"/>
      <c r="AG594" s="2"/>
      <c r="AI594" s="3"/>
      <c r="AJ594" s="3"/>
      <c r="AK594" s="3"/>
      <c r="AL594" s="3"/>
    </row>
    <row r="595" spans="1:38" ht="14.85" customHeight="1" x14ac:dyDescent="0.15">
      <c r="A595" s="7"/>
      <c r="B595" s="46" t="s">
        <v>241</v>
      </c>
      <c r="C595" s="117"/>
      <c r="D595" s="117"/>
      <c r="E595" s="117"/>
      <c r="F595" s="117"/>
      <c r="G595" s="30"/>
      <c r="H595" s="132">
        <v>2</v>
      </c>
      <c r="I595" s="133">
        <v>3</v>
      </c>
      <c r="J595" s="133">
        <v>1</v>
      </c>
      <c r="K595" s="92"/>
      <c r="L595" s="92"/>
      <c r="M595" s="92"/>
      <c r="N595" s="92"/>
      <c r="O595" s="92"/>
      <c r="P595" s="92"/>
      <c r="Q595" s="92"/>
      <c r="R595" s="3"/>
      <c r="AB595" s="2"/>
      <c r="AC595" s="2"/>
      <c r="AD595" s="2"/>
      <c r="AE595" s="2"/>
      <c r="AF595" s="2"/>
      <c r="AG595" s="2"/>
      <c r="AI595" s="3"/>
      <c r="AJ595" s="3"/>
      <c r="AK595" s="3"/>
      <c r="AL595" s="3"/>
    </row>
    <row r="596" spans="1:38" ht="14.85" customHeight="1" x14ac:dyDescent="0.15">
      <c r="A596" s="7"/>
      <c r="B596" s="46" t="s">
        <v>651</v>
      </c>
      <c r="C596" s="117"/>
      <c r="D596" s="117"/>
      <c r="E596" s="117"/>
      <c r="F596" s="117"/>
      <c r="G596" s="30"/>
      <c r="H596" s="118">
        <v>2.3949748743718593</v>
      </c>
      <c r="I596" s="119">
        <v>2.5977011494252875</v>
      </c>
      <c r="J596" s="119">
        <v>1.6462264150943395</v>
      </c>
      <c r="K596" s="92"/>
      <c r="L596" s="92"/>
      <c r="M596" s="92"/>
      <c r="N596" s="92"/>
      <c r="O596" s="92"/>
      <c r="P596" s="92"/>
      <c r="Q596" s="92"/>
      <c r="R596" s="3"/>
      <c r="AB596" s="2"/>
      <c r="AC596" s="2"/>
      <c r="AD596" s="2"/>
      <c r="AE596" s="2"/>
      <c r="AF596" s="2"/>
      <c r="AG596" s="2"/>
      <c r="AI596" s="3"/>
      <c r="AJ596" s="3"/>
      <c r="AK596" s="3"/>
      <c r="AL596" s="3"/>
    </row>
    <row r="597" spans="1:38" ht="14.25" customHeight="1" x14ac:dyDescent="0.15">
      <c r="A597" s="7"/>
      <c r="B597" s="46" t="s">
        <v>716</v>
      </c>
      <c r="C597" s="117"/>
      <c r="D597" s="117"/>
      <c r="E597" s="117"/>
      <c r="F597" s="117"/>
      <c r="G597" s="30"/>
      <c r="H597" s="132">
        <v>6</v>
      </c>
      <c r="I597" s="133">
        <v>6</v>
      </c>
      <c r="J597" s="133">
        <v>5</v>
      </c>
      <c r="K597" s="92"/>
      <c r="L597" s="92"/>
      <c r="M597" s="92"/>
      <c r="N597" s="92"/>
      <c r="O597" s="92"/>
      <c r="P597" s="92"/>
      <c r="Q597" s="92"/>
      <c r="R597" s="3"/>
      <c r="AB597" s="2"/>
      <c r="AC597" s="2"/>
      <c r="AD597" s="2"/>
      <c r="AE597" s="2"/>
      <c r="AF597" s="2"/>
      <c r="AG597" s="2"/>
      <c r="AI597" s="3"/>
      <c r="AJ597" s="3"/>
      <c r="AK597" s="3"/>
      <c r="AL597" s="3"/>
    </row>
    <row r="598" spans="1:38" ht="14.85" customHeight="1" x14ac:dyDescent="0.15">
      <c r="A598" s="7"/>
      <c r="B598" s="46" t="s">
        <v>717</v>
      </c>
      <c r="C598" s="117"/>
      <c r="D598" s="117"/>
      <c r="E598" s="117"/>
      <c r="F598" s="117"/>
      <c r="G598" s="30"/>
      <c r="H598" s="132">
        <v>1</v>
      </c>
      <c r="I598" s="133">
        <v>1</v>
      </c>
      <c r="J598" s="133">
        <v>1</v>
      </c>
      <c r="K598" s="92"/>
      <c r="L598" s="92"/>
      <c r="M598" s="92"/>
      <c r="N598" s="92"/>
      <c r="O598" s="92"/>
      <c r="P598" s="92"/>
      <c r="Q598" s="92"/>
      <c r="R598" s="3"/>
      <c r="AB598" s="2"/>
      <c r="AC598" s="2"/>
      <c r="AD598" s="2"/>
      <c r="AE598" s="2"/>
      <c r="AF598" s="2"/>
      <c r="AG598" s="2"/>
      <c r="AI598" s="3"/>
      <c r="AJ598" s="3"/>
      <c r="AK598" s="3"/>
      <c r="AL598" s="3"/>
    </row>
    <row r="599" spans="1:38" ht="14.85" customHeight="1" x14ac:dyDescent="0.15">
      <c r="A599" s="7"/>
      <c r="B599" s="46" t="s">
        <v>718</v>
      </c>
      <c r="C599" s="117"/>
      <c r="D599" s="117"/>
      <c r="E599" s="117"/>
      <c r="F599" s="117"/>
      <c r="G599" s="30"/>
      <c r="H599" s="132">
        <v>2</v>
      </c>
      <c r="I599" s="133">
        <v>2</v>
      </c>
      <c r="J599" s="133">
        <v>1</v>
      </c>
      <c r="K599" s="92"/>
      <c r="L599" s="92"/>
      <c r="M599" s="92"/>
      <c r="N599" s="92"/>
      <c r="O599" s="92"/>
      <c r="P599" s="92"/>
      <c r="Q599" s="92"/>
      <c r="R599" s="3"/>
      <c r="AB599" s="2"/>
      <c r="AC599" s="2"/>
      <c r="AD599" s="2"/>
      <c r="AE599" s="2"/>
      <c r="AF599" s="2"/>
      <c r="AG599" s="2"/>
      <c r="AI599" s="3"/>
      <c r="AJ599" s="3"/>
      <c r="AK599" s="3"/>
      <c r="AL599" s="3"/>
    </row>
    <row r="600" spans="1:38" ht="14.85" customHeight="1" x14ac:dyDescent="0.15">
      <c r="A600" s="7"/>
      <c r="B600" s="134" t="s">
        <v>599</v>
      </c>
      <c r="C600" s="86"/>
      <c r="D600" s="86"/>
      <c r="E600" s="86"/>
      <c r="F600" s="86"/>
      <c r="G600" s="87"/>
      <c r="H600" s="135"/>
      <c r="I600" s="135"/>
      <c r="J600" s="135"/>
      <c r="K600" s="92"/>
      <c r="L600" s="92"/>
      <c r="M600" s="92"/>
      <c r="N600" s="92"/>
      <c r="O600" s="92"/>
      <c r="P600" s="92"/>
      <c r="Q600" s="92"/>
      <c r="R600" s="3"/>
      <c r="AB600" s="2"/>
      <c r="AC600" s="2"/>
      <c r="AD600" s="2"/>
      <c r="AE600" s="2"/>
      <c r="AF600" s="2"/>
      <c r="AG600" s="2"/>
      <c r="AI600" s="3"/>
      <c r="AJ600" s="3"/>
      <c r="AK600" s="3"/>
      <c r="AL600" s="3"/>
    </row>
    <row r="601" spans="1:38" ht="15" customHeight="1" x14ac:dyDescent="0.15">
      <c r="A601" s="7"/>
      <c r="B601" s="130" t="s">
        <v>81</v>
      </c>
      <c r="C601" s="130"/>
      <c r="D601" s="23"/>
      <c r="E601" s="23"/>
      <c r="F601" s="23"/>
      <c r="G601" s="23"/>
      <c r="H601" s="23"/>
      <c r="I601" s="23"/>
      <c r="J601" s="23"/>
      <c r="K601" s="8"/>
      <c r="L601" s="23"/>
      <c r="M601" s="8"/>
      <c r="N601" s="8"/>
      <c r="O601" s="131"/>
      <c r="P601" s="8"/>
      <c r="Q601" s="8"/>
      <c r="R601" s="4"/>
      <c r="AB601" s="2"/>
      <c r="AC601" s="2"/>
      <c r="AD601" s="2"/>
      <c r="AE601" s="2"/>
      <c r="AF601" s="2"/>
      <c r="AG601" s="2"/>
      <c r="AI601" s="4"/>
      <c r="AL601" s="4"/>
    </row>
    <row r="602" spans="1:38" ht="13.65" customHeight="1" x14ac:dyDescent="0.15">
      <c r="A602" s="7"/>
      <c r="B602" s="99"/>
      <c r="C602" s="76"/>
      <c r="D602" s="76"/>
      <c r="E602" s="76"/>
      <c r="F602" s="76"/>
      <c r="G602" s="76"/>
      <c r="H602" s="55"/>
      <c r="I602" s="56" t="s">
        <v>2</v>
      </c>
      <c r="J602" s="57"/>
      <c r="K602" s="58"/>
      <c r="L602" s="56" t="s">
        <v>3</v>
      </c>
      <c r="M602" s="59"/>
      <c r="N602" s="8"/>
      <c r="O602" s="8"/>
      <c r="P602" s="8"/>
      <c r="Q602" s="8"/>
      <c r="AB602" s="2"/>
      <c r="AC602" s="2"/>
      <c r="AD602" s="2"/>
      <c r="AE602" s="2"/>
      <c r="AF602" s="2"/>
      <c r="AG602" s="2"/>
    </row>
    <row r="603" spans="1:38" ht="12" customHeight="1" x14ac:dyDescent="0.15">
      <c r="A603" s="7"/>
      <c r="B603" s="103"/>
      <c r="C603" s="23"/>
      <c r="D603" s="23"/>
      <c r="E603" s="23"/>
      <c r="F603" s="23"/>
      <c r="G603" s="23"/>
      <c r="H603" s="33" t="s">
        <v>4</v>
      </c>
      <c r="I603" s="33" t="s">
        <v>114</v>
      </c>
      <c r="J603" s="77" t="s">
        <v>117</v>
      </c>
      <c r="K603" s="78" t="s">
        <v>4</v>
      </c>
      <c r="L603" s="33" t="s">
        <v>114</v>
      </c>
      <c r="M603" s="79" t="s">
        <v>117</v>
      </c>
      <c r="N603" s="8"/>
      <c r="O603" s="8"/>
      <c r="P603" s="8"/>
      <c r="Q603" s="8"/>
      <c r="AB603" s="2"/>
      <c r="AC603" s="2"/>
      <c r="AD603" s="2"/>
      <c r="AE603" s="2"/>
      <c r="AF603" s="2"/>
      <c r="AG603" s="2"/>
    </row>
    <row r="604" spans="1:38" ht="12" customHeight="1" x14ac:dyDescent="0.15">
      <c r="A604" s="7"/>
      <c r="B604" s="31"/>
      <c r="C604" s="122"/>
      <c r="D604" s="122"/>
      <c r="E604" s="122"/>
      <c r="F604" s="122"/>
      <c r="G604" s="80"/>
      <c r="H604" s="64"/>
      <c r="I604" s="64"/>
      <c r="J604" s="64"/>
      <c r="K604" s="66">
        <v>1148</v>
      </c>
      <c r="L604" s="67">
        <v>902</v>
      </c>
      <c r="M604" s="67">
        <v>246</v>
      </c>
      <c r="N604" s="126"/>
      <c r="O604" s="126"/>
      <c r="P604" s="126"/>
      <c r="Q604" s="126"/>
      <c r="R604" s="11"/>
      <c r="AB604" s="2"/>
      <c r="AC604" s="2"/>
      <c r="AD604" s="2"/>
      <c r="AE604" s="2"/>
      <c r="AF604" s="2"/>
      <c r="AG604" s="2"/>
      <c r="AI604" s="11"/>
      <c r="AJ604" s="11"/>
      <c r="AK604" s="11"/>
      <c r="AL604" s="11"/>
    </row>
    <row r="605" spans="1:38" ht="15" customHeight="1" x14ac:dyDescent="0.15">
      <c r="A605" s="7"/>
      <c r="B605" s="36" t="s">
        <v>86</v>
      </c>
      <c r="C605" s="123"/>
      <c r="D605" s="123"/>
      <c r="E605" s="123"/>
      <c r="F605" s="123"/>
      <c r="G605" s="23"/>
      <c r="H605" s="70">
        <v>61</v>
      </c>
      <c r="I605" s="70">
        <v>34</v>
      </c>
      <c r="J605" s="70">
        <v>27</v>
      </c>
      <c r="K605" s="261">
        <v>5.3135888501742157</v>
      </c>
      <c r="L605" s="262">
        <v>3.7694013303769403</v>
      </c>
      <c r="M605" s="262">
        <v>10.975609756097562</v>
      </c>
      <c r="N605" s="127"/>
      <c r="O605" s="127"/>
      <c r="P605" s="127"/>
      <c r="Q605" s="127"/>
      <c r="R605" s="9"/>
      <c r="AB605" s="2"/>
      <c r="AC605" s="2"/>
      <c r="AD605" s="2"/>
      <c r="AE605" s="2"/>
      <c r="AF605" s="2"/>
      <c r="AG605" s="2"/>
      <c r="AI605" s="9"/>
      <c r="AJ605" s="9"/>
      <c r="AK605" s="9"/>
      <c r="AL605" s="9"/>
    </row>
    <row r="606" spans="1:38" ht="15" customHeight="1" x14ac:dyDescent="0.15">
      <c r="A606" s="7"/>
      <c r="B606" s="36" t="s">
        <v>59</v>
      </c>
      <c r="C606" s="123"/>
      <c r="D606" s="123"/>
      <c r="E606" s="123"/>
      <c r="F606" s="123"/>
      <c r="G606" s="23"/>
      <c r="H606" s="70">
        <v>511</v>
      </c>
      <c r="I606" s="70">
        <v>419</v>
      </c>
      <c r="J606" s="70">
        <v>92</v>
      </c>
      <c r="K606" s="261">
        <v>44.512195121951223</v>
      </c>
      <c r="L606" s="262">
        <v>46.452328159645234</v>
      </c>
      <c r="M606" s="262">
        <v>37.398373983739837</v>
      </c>
      <c r="N606" s="127"/>
      <c r="O606" s="127"/>
      <c r="P606" s="127"/>
      <c r="Q606" s="127"/>
      <c r="R606" s="9"/>
      <c r="AB606" s="2"/>
      <c r="AC606" s="2"/>
      <c r="AD606" s="2"/>
      <c r="AE606" s="2"/>
      <c r="AF606" s="2"/>
      <c r="AG606" s="2"/>
      <c r="AI606" s="9"/>
      <c r="AJ606" s="9"/>
      <c r="AK606" s="9"/>
      <c r="AL606" s="9"/>
    </row>
    <row r="607" spans="1:38" ht="15" customHeight="1" x14ac:dyDescent="0.15">
      <c r="A607" s="7"/>
      <c r="B607" s="36" t="s">
        <v>60</v>
      </c>
      <c r="C607" s="123"/>
      <c r="D607" s="123"/>
      <c r="E607" s="123"/>
      <c r="F607" s="123"/>
      <c r="G607" s="23"/>
      <c r="H607" s="70">
        <v>406</v>
      </c>
      <c r="I607" s="70">
        <v>336</v>
      </c>
      <c r="J607" s="70">
        <v>70</v>
      </c>
      <c r="K607" s="261">
        <v>35.365853658536587</v>
      </c>
      <c r="L607" s="262">
        <v>37.250554323725055</v>
      </c>
      <c r="M607" s="262">
        <v>28.455284552845526</v>
      </c>
      <c r="N607" s="127"/>
      <c r="O607" s="127"/>
      <c r="P607" s="127"/>
      <c r="Q607" s="127"/>
      <c r="R607" s="9"/>
      <c r="AB607" s="2"/>
      <c r="AC607" s="2"/>
      <c r="AD607" s="2"/>
      <c r="AE607" s="2"/>
      <c r="AF607" s="2"/>
      <c r="AG607" s="2"/>
      <c r="AI607" s="9"/>
      <c r="AJ607" s="9"/>
      <c r="AK607" s="9"/>
      <c r="AL607" s="9"/>
    </row>
    <row r="608" spans="1:38" ht="15" customHeight="1" x14ac:dyDescent="0.15">
      <c r="A608" s="7"/>
      <c r="B608" s="36" t="s">
        <v>61</v>
      </c>
      <c r="C608" s="123"/>
      <c r="D608" s="123"/>
      <c r="E608" s="123"/>
      <c r="F608" s="123"/>
      <c r="G608" s="23"/>
      <c r="H608" s="70">
        <v>69</v>
      </c>
      <c r="I608" s="70">
        <v>41</v>
      </c>
      <c r="J608" s="70">
        <v>28</v>
      </c>
      <c r="K608" s="261">
        <v>6.010452961672474</v>
      </c>
      <c r="L608" s="262">
        <v>4.5454545454545459</v>
      </c>
      <c r="M608" s="262">
        <v>11.38211382113821</v>
      </c>
      <c r="N608" s="127"/>
      <c r="O608" s="127"/>
      <c r="P608" s="127"/>
      <c r="Q608" s="127"/>
      <c r="R608" s="9"/>
      <c r="AB608" s="2"/>
      <c r="AC608" s="2"/>
      <c r="AD608" s="2"/>
      <c r="AE608" s="2"/>
      <c r="AF608" s="2"/>
      <c r="AG608" s="2"/>
      <c r="AI608" s="9"/>
      <c r="AJ608" s="9"/>
      <c r="AK608" s="9"/>
      <c r="AL608" s="9"/>
    </row>
    <row r="609" spans="1:38" ht="15" customHeight="1" x14ac:dyDescent="0.15">
      <c r="A609" s="7"/>
      <c r="B609" s="36" t="s">
        <v>319</v>
      </c>
      <c r="C609" s="123"/>
      <c r="D609" s="123"/>
      <c r="E609" s="123"/>
      <c r="F609" s="123"/>
      <c r="G609" s="23"/>
      <c r="H609" s="70">
        <v>8</v>
      </c>
      <c r="I609" s="70">
        <v>5</v>
      </c>
      <c r="J609" s="70">
        <v>3</v>
      </c>
      <c r="K609" s="261">
        <v>0.69686411149825789</v>
      </c>
      <c r="L609" s="262">
        <v>0.55432372505543237</v>
      </c>
      <c r="M609" s="262">
        <v>1.2195121951219512</v>
      </c>
      <c r="N609" s="127"/>
      <c r="O609" s="127"/>
      <c r="P609" s="127"/>
      <c r="Q609" s="127"/>
      <c r="R609" s="9"/>
      <c r="AB609" s="2"/>
      <c r="AC609" s="2"/>
      <c r="AD609" s="2"/>
      <c r="AE609" s="2"/>
      <c r="AF609" s="2"/>
      <c r="AG609" s="2"/>
      <c r="AI609" s="9"/>
      <c r="AJ609" s="9"/>
      <c r="AK609" s="9"/>
      <c r="AL609" s="9"/>
    </row>
    <row r="610" spans="1:38" ht="15" customHeight="1" x14ac:dyDescent="0.15">
      <c r="A610" s="7"/>
      <c r="B610" s="31" t="s">
        <v>83</v>
      </c>
      <c r="C610" s="122"/>
      <c r="D610" s="122"/>
      <c r="E610" s="122"/>
      <c r="F610" s="122"/>
      <c r="G610" s="80"/>
      <c r="H610" s="81">
        <v>93</v>
      </c>
      <c r="I610" s="81">
        <v>67</v>
      </c>
      <c r="J610" s="81">
        <v>26</v>
      </c>
      <c r="K610" s="263">
        <v>8.1010452961672481</v>
      </c>
      <c r="L610" s="268">
        <v>7.4279379157427936</v>
      </c>
      <c r="M610" s="268">
        <v>10.569105691056912</v>
      </c>
      <c r="N610" s="92"/>
      <c r="O610" s="92"/>
      <c r="P610" s="92"/>
      <c r="Q610" s="92"/>
      <c r="R610" s="3"/>
      <c r="AB610" s="2"/>
      <c r="AC610" s="2"/>
      <c r="AD610" s="2"/>
      <c r="AE610" s="2"/>
      <c r="AF610" s="2"/>
      <c r="AG610" s="2"/>
      <c r="AI610" s="3"/>
      <c r="AJ610" s="3"/>
      <c r="AK610" s="3"/>
      <c r="AL610" s="3"/>
    </row>
    <row r="611" spans="1:38" ht="15" customHeight="1" x14ac:dyDescent="0.15">
      <c r="A611" s="7"/>
      <c r="B611" s="46" t="s">
        <v>1</v>
      </c>
      <c r="C611" s="117"/>
      <c r="D611" s="117"/>
      <c r="E611" s="117"/>
      <c r="F611" s="117"/>
      <c r="G611" s="28"/>
      <c r="H611" s="47">
        <v>1148</v>
      </c>
      <c r="I611" s="47">
        <v>902</v>
      </c>
      <c r="J611" s="47">
        <v>246</v>
      </c>
      <c r="K611" s="74">
        <v>100</v>
      </c>
      <c r="L611" s="75">
        <v>99.999999999999986</v>
      </c>
      <c r="M611" s="75">
        <v>100</v>
      </c>
      <c r="N611" s="92"/>
      <c r="O611" s="92"/>
      <c r="P611" s="92"/>
      <c r="Q611" s="92"/>
      <c r="R611" s="3"/>
      <c r="AB611" s="2"/>
      <c r="AC611" s="2"/>
      <c r="AD611" s="2"/>
      <c r="AE611" s="2"/>
      <c r="AF611" s="2"/>
      <c r="AG611" s="2"/>
      <c r="AI611" s="3"/>
      <c r="AJ611" s="3"/>
      <c r="AK611" s="3"/>
      <c r="AL611" s="3"/>
    </row>
    <row r="612" spans="1:38" ht="15" customHeight="1" x14ac:dyDescent="0.15">
      <c r="A612" s="7"/>
      <c r="B612" s="46" t="s">
        <v>71</v>
      </c>
      <c r="C612" s="117"/>
      <c r="D612" s="117"/>
      <c r="E612" s="117"/>
      <c r="F612" s="117"/>
      <c r="G612" s="30"/>
      <c r="H612" s="269">
        <v>2.0286892686692317</v>
      </c>
      <c r="I612" s="270">
        <v>1.895198346490071</v>
      </c>
      <c r="J612" s="270">
        <v>2.535347996031049</v>
      </c>
      <c r="K612" s="92"/>
      <c r="L612" s="92"/>
      <c r="M612" s="92"/>
      <c r="N612" s="92"/>
      <c r="O612" s="92"/>
      <c r="P612" s="92"/>
      <c r="Q612" s="92"/>
      <c r="R612" s="3"/>
      <c r="AB612" s="2"/>
      <c r="AC612" s="2"/>
      <c r="AD612" s="2"/>
      <c r="AE612" s="2"/>
      <c r="AF612" s="2"/>
      <c r="AG612" s="2"/>
      <c r="AI612" s="3"/>
      <c r="AJ612" s="3"/>
      <c r="AK612" s="3"/>
      <c r="AL612" s="3"/>
    </row>
    <row r="613" spans="1:38" ht="15" customHeight="1" x14ac:dyDescent="0.15">
      <c r="A613" s="7"/>
      <c r="B613" s="46" t="s">
        <v>72</v>
      </c>
      <c r="C613" s="117"/>
      <c r="D613" s="117"/>
      <c r="E613" s="117"/>
      <c r="F613" s="117"/>
      <c r="G613" s="30"/>
      <c r="H613" s="118">
        <v>8.6206896551724146</v>
      </c>
      <c r="I613" s="119">
        <v>7.0000000000000009</v>
      </c>
      <c r="J613" s="119">
        <v>8.6206896551724146</v>
      </c>
      <c r="K613" s="92"/>
      <c r="L613" s="92"/>
      <c r="M613" s="92"/>
      <c r="N613" s="92"/>
      <c r="O613" s="92"/>
      <c r="P613" s="92"/>
      <c r="Q613" s="92"/>
      <c r="R613" s="3"/>
      <c r="AB613" s="2"/>
      <c r="AC613" s="2"/>
      <c r="AD613" s="2"/>
      <c r="AE613" s="2"/>
      <c r="AF613" s="2"/>
      <c r="AG613" s="2"/>
      <c r="AI613" s="3"/>
      <c r="AJ613" s="3"/>
      <c r="AK613" s="3"/>
      <c r="AL613" s="3"/>
    </row>
    <row r="614" spans="1:38" ht="15" customHeight="1" x14ac:dyDescent="0.15">
      <c r="A614" s="7"/>
      <c r="B614" s="46" t="s">
        <v>240</v>
      </c>
      <c r="C614" s="117"/>
      <c r="D614" s="117"/>
      <c r="E614" s="117"/>
      <c r="F614" s="117"/>
      <c r="G614" s="30"/>
      <c r="H614" s="118">
        <v>0.33333333333333337</v>
      </c>
      <c r="I614" s="119">
        <v>0.33333333333333337</v>
      </c>
      <c r="J614" s="119">
        <v>1.7241379310344827</v>
      </c>
      <c r="K614" s="92"/>
      <c r="L614" s="92"/>
      <c r="M614" s="92"/>
      <c r="N614" s="92"/>
      <c r="O614" s="92"/>
      <c r="P614" s="92"/>
      <c r="Q614" s="92"/>
      <c r="R614" s="3"/>
      <c r="AB614" s="2"/>
      <c r="AC614" s="2"/>
      <c r="AD614" s="2"/>
      <c r="AE614" s="2"/>
      <c r="AF614" s="2"/>
      <c r="AG614" s="2"/>
      <c r="AI614" s="3"/>
      <c r="AJ614" s="3"/>
      <c r="AK614" s="3"/>
      <c r="AL614" s="3"/>
    </row>
    <row r="615" spans="1:38" ht="15" customHeight="1" x14ac:dyDescent="0.15">
      <c r="A615" s="7"/>
      <c r="B615" s="46" t="s">
        <v>241</v>
      </c>
      <c r="C615" s="117"/>
      <c r="D615" s="117"/>
      <c r="E615" s="117"/>
      <c r="F615" s="117"/>
      <c r="G615" s="30"/>
      <c r="H615" s="118">
        <v>1.7857142857142856</v>
      </c>
      <c r="I615" s="119">
        <v>1.8518518518518516</v>
      </c>
      <c r="J615" s="119">
        <v>1.7241379310344827</v>
      </c>
      <c r="K615" s="92"/>
      <c r="L615" s="92"/>
      <c r="M615" s="92"/>
      <c r="N615" s="92"/>
      <c r="O615" s="92"/>
      <c r="P615" s="92"/>
      <c r="Q615" s="92"/>
      <c r="R615" s="3"/>
      <c r="AB615" s="2"/>
      <c r="AC615" s="2"/>
      <c r="AD615" s="2"/>
      <c r="AE615" s="2"/>
      <c r="AF615" s="2"/>
      <c r="AG615" s="2"/>
      <c r="AI615" s="3"/>
      <c r="AJ615" s="3"/>
      <c r="AK615" s="3"/>
      <c r="AL615" s="3"/>
    </row>
    <row r="616" spans="1:38" ht="15" customHeight="1" x14ac:dyDescent="0.15">
      <c r="A616" s="7"/>
      <c r="B616" s="46" t="s">
        <v>651</v>
      </c>
      <c r="C616" s="117"/>
      <c r="D616" s="117"/>
      <c r="E616" s="117"/>
      <c r="F616" s="117"/>
      <c r="G616" s="30"/>
      <c r="H616" s="118">
        <v>1.9632400656076261</v>
      </c>
      <c r="I616" s="119">
        <v>1.8728421990015196</v>
      </c>
      <c r="J616" s="119">
        <v>2.3896348219484636</v>
      </c>
      <c r="K616" s="92"/>
      <c r="L616" s="92"/>
      <c r="M616" s="92"/>
      <c r="N616" s="92"/>
      <c r="O616" s="92"/>
      <c r="P616" s="92"/>
      <c r="Q616" s="92"/>
      <c r="R616" s="3"/>
      <c r="AB616" s="2"/>
      <c r="AC616" s="2"/>
      <c r="AD616" s="2"/>
      <c r="AE616" s="2"/>
      <c r="AF616" s="2"/>
      <c r="AG616" s="2"/>
      <c r="AI616" s="3"/>
      <c r="AJ616" s="3"/>
      <c r="AK616" s="3"/>
      <c r="AL616" s="3"/>
    </row>
    <row r="617" spans="1:38" ht="14.85" customHeight="1" x14ac:dyDescent="0.15">
      <c r="A617" s="7"/>
      <c r="B617" s="46" t="s">
        <v>716</v>
      </c>
      <c r="C617" s="117"/>
      <c r="D617" s="117"/>
      <c r="E617" s="117"/>
      <c r="F617" s="117"/>
      <c r="G617" s="30"/>
      <c r="H617" s="118">
        <v>4.032258064516129</v>
      </c>
      <c r="I617" s="119">
        <v>4.032258064516129</v>
      </c>
      <c r="J617" s="119">
        <v>4</v>
      </c>
      <c r="K617" s="92"/>
      <c r="L617" s="92"/>
      <c r="M617" s="92"/>
      <c r="N617" s="92"/>
      <c r="O617" s="92"/>
      <c r="P617" s="92"/>
      <c r="Q617" s="92"/>
      <c r="R617" s="3"/>
      <c r="AB617" s="2"/>
      <c r="AC617" s="2"/>
      <c r="AD617" s="2"/>
      <c r="AE617" s="2"/>
      <c r="AF617" s="2"/>
      <c r="AG617" s="2"/>
      <c r="AI617" s="3"/>
      <c r="AJ617" s="3"/>
      <c r="AK617" s="3"/>
      <c r="AL617" s="3"/>
    </row>
    <row r="618" spans="1:38" ht="14.85" customHeight="1" x14ac:dyDescent="0.15">
      <c r="A618" s="7"/>
      <c r="B618" s="46" t="s">
        <v>717</v>
      </c>
      <c r="C618" s="117"/>
      <c r="D618" s="117"/>
      <c r="E618" s="117"/>
      <c r="F618" s="117"/>
      <c r="G618" s="30"/>
      <c r="H618" s="118">
        <v>0.33333333333333337</v>
      </c>
      <c r="I618" s="119">
        <v>0.33333333333333337</v>
      </c>
      <c r="J618" s="119">
        <v>1.7241379310344827</v>
      </c>
      <c r="K618" s="92"/>
      <c r="L618" s="92"/>
      <c r="M618" s="92"/>
      <c r="N618" s="92"/>
      <c r="O618" s="92"/>
      <c r="P618" s="92"/>
      <c r="Q618" s="92"/>
      <c r="R618" s="3"/>
      <c r="AB618" s="2"/>
      <c r="AC618" s="2"/>
      <c r="AD618" s="2"/>
      <c r="AE618" s="2"/>
      <c r="AF618" s="2"/>
      <c r="AG618" s="2"/>
      <c r="AI618" s="3"/>
      <c r="AJ618" s="3"/>
      <c r="AK618" s="3"/>
      <c r="AL618" s="3"/>
    </row>
    <row r="619" spans="1:38" ht="14.85" customHeight="1" x14ac:dyDescent="0.15">
      <c r="A619" s="7"/>
      <c r="B619" s="46" t="s">
        <v>718</v>
      </c>
      <c r="C619" s="117"/>
      <c r="D619" s="117"/>
      <c r="E619" s="117"/>
      <c r="F619" s="117"/>
      <c r="G619" s="30"/>
      <c r="H619" s="118">
        <v>1.7857142857142856</v>
      </c>
      <c r="I619" s="119">
        <v>1.875</v>
      </c>
      <c r="J619" s="119">
        <v>1.7241379310344827</v>
      </c>
      <c r="K619" s="92"/>
      <c r="L619" s="92"/>
      <c r="M619" s="92"/>
      <c r="N619" s="92"/>
      <c r="O619" s="92"/>
      <c r="P619" s="92"/>
      <c r="Q619" s="92"/>
      <c r="R619" s="3"/>
      <c r="AB619" s="2"/>
      <c r="AC619" s="2"/>
      <c r="AD619" s="2"/>
      <c r="AE619" s="2"/>
      <c r="AF619" s="2"/>
      <c r="AG619" s="2"/>
      <c r="AI619" s="3"/>
      <c r="AJ619" s="3"/>
      <c r="AK619" s="3"/>
      <c r="AL619" s="3"/>
    </row>
    <row r="620" spans="1:38" ht="14.85" customHeight="1" x14ac:dyDescent="0.15">
      <c r="A620" s="7"/>
      <c r="B620" s="134" t="s">
        <v>599</v>
      </c>
      <c r="C620" s="86"/>
      <c r="D620" s="86"/>
      <c r="E620" s="86"/>
      <c r="F620" s="86"/>
      <c r="G620" s="87"/>
      <c r="H620" s="135"/>
      <c r="I620" s="135"/>
      <c r="J620" s="135"/>
      <c r="K620" s="92"/>
      <c r="L620" s="92"/>
      <c r="M620" s="92"/>
      <c r="N620" s="92"/>
      <c r="O620" s="92"/>
      <c r="P620" s="92"/>
      <c r="Q620" s="92"/>
      <c r="R620" s="3"/>
      <c r="AB620" s="2"/>
      <c r="AC620" s="2"/>
      <c r="AD620" s="2"/>
      <c r="AE620" s="2"/>
      <c r="AF620" s="2"/>
      <c r="AG620" s="2"/>
      <c r="AI620" s="3"/>
      <c r="AJ620" s="3"/>
      <c r="AK620" s="3"/>
      <c r="AL620" s="3"/>
    </row>
    <row r="621" spans="1:38" ht="15" customHeight="1" x14ac:dyDescent="0.15">
      <c r="A621" s="7"/>
      <c r="B621" s="86"/>
      <c r="C621" s="86"/>
      <c r="D621" s="87"/>
      <c r="E621" s="87"/>
      <c r="F621" s="87"/>
      <c r="G621" s="87"/>
      <c r="H621" s="87"/>
      <c r="I621" s="87"/>
      <c r="J621" s="89"/>
      <c r="K621" s="90"/>
      <c r="L621" s="8"/>
      <c r="M621" s="8"/>
      <c r="N621" s="8"/>
      <c r="O621" s="8"/>
      <c r="P621" s="8"/>
      <c r="Q621" s="92"/>
      <c r="R621" s="3"/>
      <c r="AB621" s="2"/>
      <c r="AC621" s="2"/>
      <c r="AD621" s="2"/>
      <c r="AE621" s="2"/>
      <c r="AF621" s="2"/>
      <c r="AG621" s="2"/>
      <c r="AK621" s="3"/>
      <c r="AL621" s="3"/>
    </row>
    <row r="622" spans="1:38" ht="15" customHeight="1" x14ac:dyDescent="0.15">
      <c r="A622" s="7" t="s">
        <v>995</v>
      </c>
      <c r="B622" s="24"/>
      <c r="C622" s="23"/>
      <c r="D622" s="23"/>
      <c r="E622" s="23"/>
      <c r="F622" s="23"/>
      <c r="G622" s="23"/>
      <c r="H622" s="23"/>
      <c r="I622" s="23"/>
      <c r="J622" s="23"/>
      <c r="K622" s="23"/>
      <c r="L622" s="8"/>
      <c r="M622" s="8"/>
      <c r="N622" s="8"/>
      <c r="O622" s="8"/>
      <c r="P622" s="8"/>
      <c r="Q622" s="8"/>
      <c r="R622" s="17"/>
    </row>
    <row r="623" spans="1:38" ht="13.65" customHeight="1" x14ac:dyDescent="0.15">
      <c r="A623" s="7"/>
      <c r="B623" s="99"/>
      <c r="C623" s="76"/>
      <c r="D623" s="76"/>
      <c r="E623" s="76"/>
      <c r="F623" s="76"/>
      <c r="G623" s="76"/>
      <c r="H623" s="55"/>
      <c r="I623" s="56" t="s">
        <v>2</v>
      </c>
      <c r="J623" s="57"/>
      <c r="K623" s="58"/>
      <c r="L623" s="56" t="s">
        <v>3</v>
      </c>
      <c r="M623" s="59"/>
      <c r="N623" s="8"/>
      <c r="O623" s="8"/>
      <c r="P623" s="8"/>
      <c r="Q623" s="8"/>
      <c r="R623" s="17"/>
    </row>
    <row r="624" spans="1:38" ht="12" customHeight="1" x14ac:dyDescent="0.15">
      <c r="A624" s="7"/>
      <c r="B624" s="103"/>
      <c r="C624" s="23"/>
      <c r="D624" s="23"/>
      <c r="E624" s="23"/>
      <c r="F624" s="23"/>
      <c r="G624" s="23"/>
      <c r="H624" s="33" t="s">
        <v>4</v>
      </c>
      <c r="I624" s="33" t="s">
        <v>114</v>
      </c>
      <c r="J624" s="77" t="s">
        <v>117</v>
      </c>
      <c r="K624" s="78" t="s">
        <v>4</v>
      </c>
      <c r="L624" s="33" t="s">
        <v>114</v>
      </c>
      <c r="M624" s="79" t="s">
        <v>117</v>
      </c>
      <c r="N624" s="8"/>
      <c r="O624" s="8"/>
      <c r="P624" s="8"/>
      <c r="Q624" s="8"/>
      <c r="R624" s="17"/>
    </row>
    <row r="625" spans="1:38" ht="12" customHeight="1" x14ac:dyDescent="0.15">
      <c r="A625" s="7"/>
      <c r="B625" s="31"/>
      <c r="C625" s="122"/>
      <c r="D625" s="122"/>
      <c r="E625" s="122"/>
      <c r="F625" s="122"/>
      <c r="G625" s="80"/>
      <c r="H625" s="64"/>
      <c r="I625" s="64"/>
      <c r="J625" s="64"/>
      <c r="K625" s="66">
        <v>1148</v>
      </c>
      <c r="L625" s="67">
        <v>902</v>
      </c>
      <c r="M625" s="67">
        <v>246</v>
      </c>
      <c r="N625" s="126"/>
      <c r="O625" s="126"/>
      <c r="P625" s="126"/>
      <c r="Q625" s="126"/>
      <c r="R625" s="17"/>
    </row>
    <row r="626" spans="1:38" ht="15" customHeight="1" x14ac:dyDescent="0.15">
      <c r="A626" s="7"/>
      <c r="B626" s="36" t="s">
        <v>602</v>
      </c>
      <c r="C626" s="123"/>
      <c r="D626" s="123"/>
      <c r="E626" s="123"/>
      <c r="F626" s="123"/>
      <c r="G626" s="23"/>
      <c r="H626" s="70">
        <v>59</v>
      </c>
      <c r="I626" s="70">
        <v>33</v>
      </c>
      <c r="J626" s="70">
        <v>26</v>
      </c>
      <c r="K626" s="71">
        <v>5.1393728222996513</v>
      </c>
      <c r="L626" s="43">
        <v>3.6585365853658534</v>
      </c>
      <c r="M626" s="43">
        <v>10.569105691056912</v>
      </c>
      <c r="N626" s="127"/>
      <c r="O626" s="127"/>
      <c r="P626" s="127"/>
      <c r="Q626" s="127"/>
      <c r="R626" s="17"/>
    </row>
    <row r="627" spans="1:38" ht="15" customHeight="1" x14ac:dyDescent="0.15">
      <c r="A627" s="7"/>
      <c r="B627" s="36" t="s">
        <v>78</v>
      </c>
      <c r="C627" s="123"/>
      <c r="D627" s="123"/>
      <c r="E627" s="123"/>
      <c r="F627" s="123"/>
      <c r="G627" s="23"/>
      <c r="H627" s="70">
        <v>56</v>
      </c>
      <c r="I627" s="70">
        <v>51</v>
      </c>
      <c r="J627" s="70">
        <v>5</v>
      </c>
      <c r="K627" s="71">
        <v>4.8780487804878048</v>
      </c>
      <c r="L627" s="43">
        <v>5.6541019955654104</v>
      </c>
      <c r="M627" s="43">
        <v>2.0325203252032518</v>
      </c>
      <c r="N627" s="127"/>
      <c r="O627" s="127"/>
      <c r="P627" s="127"/>
      <c r="Q627" s="127"/>
      <c r="R627" s="17"/>
    </row>
    <row r="628" spans="1:38" ht="15" customHeight="1" x14ac:dyDescent="0.15">
      <c r="A628" s="7"/>
      <c r="B628" s="36" t="s">
        <v>79</v>
      </c>
      <c r="C628" s="123"/>
      <c r="D628" s="123"/>
      <c r="E628" s="123"/>
      <c r="F628" s="123"/>
      <c r="G628" s="23"/>
      <c r="H628" s="70">
        <v>251</v>
      </c>
      <c r="I628" s="70">
        <v>205</v>
      </c>
      <c r="J628" s="70">
        <v>46</v>
      </c>
      <c r="K628" s="71">
        <v>21.864111498257842</v>
      </c>
      <c r="L628" s="43">
        <v>22.727272727272727</v>
      </c>
      <c r="M628" s="43">
        <v>18.699186991869919</v>
      </c>
      <c r="N628" s="127"/>
      <c r="O628" s="127"/>
      <c r="P628" s="127"/>
      <c r="Q628" s="127"/>
      <c r="R628" s="17"/>
    </row>
    <row r="629" spans="1:38" ht="15" customHeight="1" x14ac:dyDescent="0.15">
      <c r="A629" s="7"/>
      <c r="B629" s="36" t="s">
        <v>101</v>
      </c>
      <c r="C629" s="123"/>
      <c r="D629" s="123"/>
      <c r="E629" s="123"/>
      <c r="F629" s="123"/>
      <c r="G629" s="23"/>
      <c r="H629" s="70">
        <v>269</v>
      </c>
      <c r="I629" s="70">
        <v>210</v>
      </c>
      <c r="J629" s="70">
        <v>59</v>
      </c>
      <c r="K629" s="71">
        <v>23.432055749128917</v>
      </c>
      <c r="L629" s="43">
        <v>23.281596452328159</v>
      </c>
      <c r="M629" s="43">
        <v>23.983739837398375</v>
      </c>
      <c r="N629" s="127"/>
      <c r="O629" s="127"/>
      <c r="P629" s="127"/>
      <c r="Q629" s="127"/>
      <c r="R629" s="17"/>
    </row>
    <row r="630" spans="1:38" ht="15" customHeight="1" x14ac:dyDescent="0.15">
      <c r="A630" s="7"/>
      <c r="B630" s="36" t="s">
        <v>102</v>
      </c>
      <c r="C630" s="123"/>
      <c r="D630" s="123"/>
      <c r="E630" s="123"/>
      <c r="F630" s="123"/>
      <c r="G630" s="23"/>
      <c r="H630" s="70">
        <v>222</v>
      </c>
      <c r="I630" s="70">
        <v>187</v>
      </c>
      <c r="J630" s="70">
        <v>35</v>
      </c>
      <c r="K630" s="71">
        <v>19.337979094076655</v>
      </c>
      <c r="L630" s="43">
        <v>20.73170731707317</v>
      </c>
      <c r="M630" s="43">
        <v>14.227642276422763</v>
      </c>
      <c r="N630" s="127"/>
      <c r="O630" s="127"/>
      <c r="P630" s="127"/>
      <c r="Q630" s="127"/>
      <c r="R630" s="17"/>
    </row>
    <row r="631" spans="1:38" ht="15" customHeight="1" x14ac:dyDescent="0.15">
      <c r="A631" s="7"/>
      <c r="B631" s="36" t="s">
        <v>85</v>
      </c>
      <c r="C631" s="123"/>
      <c r="D631" s="123"/>
      <c r="E631" s="123"/>
      <c r="F631" s="123"/>
      <c r="G631" s="23"/>
      <c r="H631" s="70">
        <v>69</v>
      </c>
      <c r="I631" s="70">
        <v>67</v>
      </c>
      <c r="J631" s="70">
        <v>2</v>
      </c>
      <c r="K631" s="71">
        <v>6.010452961672474</v>
      </c>
      <c r="L631" s="43">
        <v>7.4279379157427936</v>
      </c>
      <c r="M631" s="43">
        <v>0.81300813008130091</v>
      </c>
      <c r="N631" s="127"/>
      <c r="O631" s="127"/>
      <c r="P631" s="127"/>
      <c r="Q631" s="127"/>
      <c r="R631" s="17"/>
    </row>
    <row r="632" spans="1:38" ht="15" customHeight="1" x14ac:dyDescent="0.15">
      <c r="A632" s="7"/>
      <c r="B632" s="36" t="s">
        <v>243</v>
      </c>
      <c r="C632" s="123"/>
      <c r="D632" s="123"/>
      <c r="E632" s="123"/>
      <c r="F632" s="123"/>
      <c r="G632" s="23"/>
      <c r="H632" s="70">
        <v>136</v>
      </c>
      <c r="I632" s="70">
        <v>87</v>
      </c>
      <c r="J632" s="70">
        <v>49</v>
      </c>
      <c r="K632" s="71">
        <v>11.846689895470384</v>
      </c>
      <c r="L632" s="43">
        <v>9.6452328159645226</v>
      </c>
      <c r="M632" s="43">
        <v>19.918699186991869</v>
      </c>
      <c r="N632" s="127"/>
      <c r="O632" s="127"/>
      <c r="P632" s="127"/>
      <c r="Q632" s="127"/>
      <c r="R632" s="17"/>
    </row>
    <row r="633" spans="1:38" ht="15" customHeight="1" x14ac:dyDescent="0.15">
      <c r="A633" s="7"/>
      <c r="B633" s="31" t="s">
        <v>83</v>
      </c>
      <c r="C633" s="122"/>
      <c r="D633" s="122"/>
      <c r="E633" s="122"/>
      <c r="F633" s="122"/>
      <c r="G633" s="80"/>
      <c r="H633" s="81">
        <v>86</v>
      </c>
      <c r="I633" s="81">
        <v>62</v>
      </c>
      <c r="J633" s="81">
        <v>24</v>
      </c>
      <c r="K633" s="83">
        <v>7.4912891986062711</v>
      </c>
      <c r="L633" s="114">
        <v>6.8736141906873618</v>
      </c>
      <c r="M633" s="114">
        <v>9.7560975609756095</v>
      </c>
      <c r="N633" s="92"/>
      <c r="O633" s="92"/>
      <c r="P633" s="92"/>
      <c r="Q633" s="92"/>
      <c r="R633" s="17"/>
    </row>
    <row r="634" spans="1:38" ht="15" customHeight="1" x14ac:dyDescent="0.15">
      <c r="A634" s="7"/>
      <c r="B634" s="46" t="s">
        <v>1</v>
      </c>
      <c r="C634" s="117"/>
      <c r="D634" s="117"/>
      <c r="E634" s="117"/>
      <c r="F634" s="117"/>
      <c r="G634" s="28"/>
      <c r="H634" s="47">
        <v>1148</v>
      </c>
      <c r="I634" s="47">
        <v>902</v>
      </c>
      <c r="J634" s="47">
        <v>246</v>
      </c>
      <c r="K634" s="74">
        <v>100</v>
      </c>
      <c r="L634" s="75">
        <v>99.999999999999986</v>
      </c>
      <c r="M634" s="75">
        <v>99.999999999999986</v>
      </c>
      <c r="N634" s="92"/>
      <c r="O634" s="92"/>
      <c r="P634" s="92"/>
      <c r="Q634" s="92"/>
      <c r="R634" s="17"/>
    </row>
    <row r="635" spans="1:38" ht="15" customHeight="1" x14ac:dyDescent="0.15">
      <c r="A635" s="7"/>
      <c r="B635" s="46" t="s">
        <v>65</v>
      </c>
      <c r="C635" s="117"/>
      <c r="D635" s="117"/>
      <c r="E635" s="117"/>
      <c r="F635" s="117"/>
      <c r="G635" s="30"/>
      <c r="H635" s="271">
        <v>51.824565619701886</v>
      </c>
      <c r="I635" s="272">
        <v>51.4612507058159</v>
      </c>
      <c r="J635" s="272">
        <v>53.199270699270699</v>
      </c>
      <c r="K635" s="92"/>
      <c r="L635" s="92"/>
      <c r="M635" s="92"/>
      <c r="N635" s="92"/>
      <c r="O635" s="92"/>
      <c r="P635" s="92"/>
      <c r="Q635" s="92"/>
      <c r="R635" s="17"/>
    </row>
    <row r="636" spans="1:38" ht="15" customHeight="1" x14ac:dyDescent="0.15">
      <c r="A636" s="7"/>
      <c r="B636" s="86"/>
      <c r="C636" s="87"/>
      <c r="D636" s="87"/>
      <c r="E636" s="87"/>
      <c r="F636" s="87"/>
      <c r="G636" s="87"/>
      <c r="H636" s="87"/>
      <c r="I636" s="87"/>
      <c r="J636" s="89"/>
      <c r="K636" s="90"/>
      <c r="L636" s="8"/>
      <c r="M636" s="8"/>
      <c r="N636" s="8"/>
      <c r="O636" s="8"/>
      <c r="P636" s="8"/>
      <c r="Q636" s="8"/>
      <c r="R636" s="17"/>
    </row>
    <row r="637" spans="1:38" ht="15" customHeight="1" x14ac:dyDescent="0.15">
      <c r="A637" s="7" t="s">
        <v>234</v>
      </c>
      <c r="B637" s="24"/>
      <c r="C637" s="24"/>
      <c r="D637" s="23"/>
      <c r="E637" s="23"/>
      <c r="F637" s="23"/>
      <c r="G637" s="23"/>
      <c r="H637" s="23"/>
      <c r="I637" s="23"/>
      <c r="J637" s="23"/>
      <c r="K637" s="23"/>
      <c r="L637" s="8"/>
      <c r="M637" s="8"/>
      <c r="N637" s="8"/>
      <c r="O637" s="8"/>
      <c r="P637" s="8"/>
      <c r="Q637" s="8"/>
      <c r="AB637" s="2"/>
      <c r="AC637" s="2"/>
      <c r="AD637" s="2"/>
      <c r="AE637" s="2"/>
      <c r="AF637" s="2"/>
      <c r="AG637" s="2"/>
    </row>
    <row r="638" spans="1:38" ht="13.65" customHeight="1" x14ac:dyDescent="0.15">
      <c r="A638" s="7"/>
      <c r="B638" s="99"/>
      <c r="C638" s="76"/>
      <c r="D638" s="76"/>
      <c r="E638" s="76"/>
      <c r="F638" s="76"/>
      <c r="G638" s="76"/>
      <c r="H638" s="55"/>
      <c r="I638" s="56" t="s">
        <v>2</v>
      </c>
      <c r="J638" s="57"/>
      <c r="K638" s="58"/>
      <c r="L638" s="56" t="s">
        <v>3</v>
      </c>
      <c r="M638" s="59"/>
      <c r="N638" s="8"/>
      <c r="O638" s="8"/>
      <c r="P638" s="8"/>
      <c r="Q638" s="8"/>
      <c r="AB638" s="2"/>
      <c r="AC638" s="2"/>
      <c r="AD638" s="2"/>
      <c r="AE638" s="2"/>
      <c r="AF638" s="2"/>
      <c r="AG638" s="2"/>
    </row>
    <row r="639" spans="1:38" ht="12" x14ac:dyDescent="0.15">
      <c r="A639" s="7"/>
      <c r="B639" s="103"/>
      <c r="C639" s="23"/>
      <c r="D639" s="23"/>
      <c r="E639" s="23"/>
      <c r="F639" s="23"/>
      <c r="G639" s="23"/>
      <c r="H639" s="33" t="s">
        <v>4</v>
      </c>
      <c r="I639" s="33" t="s">
        <v>114</v>
      </c>
      <c r="J639" s="77" t="s">
        <v>117</v>
      </c>
      <c r="K639" s="78" t="s">
        <v>4</v>
      </c>
      <c r="L639" s="33" t="s">
        <v>114</v>
      </c>
      <c r="M639" s="79" t="s">
        <v>117</v>
      </c>
      <c r="N639" s="8"/>
      <c r="O639" s="8"/>
      <c r="P639" s="8"/>
      <c r="Q639" s="8"/>
      <c r="AB639" s="2"/>
      <c r="AC639" s="2"/>
      <c r="AD639" s="2"/>
      <c r="AE639" s="2"/>
      <c r="AF639" s="2"/>
      <c r="AG639" s="2"/>
    </row>
    <row r="640" spans="1:38" ht="12" customHeight="1" x14ac:dyDescent="0.15">
      <c r="A640" s="7"/>
      <c r="B640" s="31"/>
      <c r="C640" s="122"/>
      <c r="D640" s="122"/>
      <c r="E640" s="122"/>
      <c r="F640" s="122"/>
      <c r="G640" s="80"/>
      <c r="H640" s="64"/>
      <c r="I640" s="64"/>
      <c r="J640" s="64"/>
      <c r="K640" s="66">
        <v>1148</v>
      </c>
      <c r="L640" s="67">
        <v>902</v>
      </c>
      <c r="M640" s="67">
        <v>246</v>
      </c>
      <c r="N640" s="126"/>
      <c r="O640" s="126"/>
      <c r="P640" s="126"/>
      <c r="Q640" s="126"/>
      <c r="R640" s="11"/>
      <c r="AB640" s="2"/>
      <c r="AC640" s="2"/>
      <c r="AD640" s="2"/>
      <c r="AE640" s="2"/>
      <c r="AF640" s="2"/>
      <c r="AG640" s="2"/>
      <c r="AI640" s="11"/>
      <c r="AJ640" s="11"/>
      <c r="AK640" s="11"/>
      <c r="AL640" s="11"/>
    </row>
    <row r="641" spans="1:38" ht="14.85" customHeight="1" x14ac:dyDescent="0.15">
      <c r="A641" s="7"/>
      <c r="B641" s="36" t="s">
        <v>86</v>
      </c>
      <c r="C641" s="123"/>
      <c r="D641" s="123"/>
      <c r="E641" s="123"/>
      <c r="F641" s="123"/>
      <c r="G641" s="23"/>
      <c r="H641" s="70">
        <v>261</v>
      </c>
      <c r="I641" s="70">
        <v>195</v>
      </c>
      <c r="J641" s="70">
        <v>66</v>
      </c>
      <c r="K641" s="261">
        <v>22.73519163763066</v>
      </c>
      <c r="L641" s="262">
        <v>21.618625277161861</v>
      </c>
      <c r="M641" s="262">
        <v>26.829268292682929</v>
      </c>
      <c r="N641" s="127"/>
      <c r="O641" s="127"/>
      <c r="P641" s="127"/>
      <c r="Q641" s="127"/>
      <c r="R641" s="9"/>
      <c r="AB641" s="2"/>
      <c r="AC641" s="2"/>
      <c r="AD641" s="2"/>
      <c r="AE641" s="2"/>
      <c r="AF641" s="2"/>
      <c r="AG641" s="2"/>
      <c r="AI641" s="9"/>
      <c r="AJ641" s="9"/>
      <c r="AK641" s="9"/>
      <c r="AL641" s="9"/>
    </row>
    <row r="642" spans="1:38" ht="14.85" customHeight="1" x14ac:dyDescent="0.15">
      <c r="A642" s="7"/>
      <c r="B642" s="36" t="s">
        <v>59</v>
      </c>
      <c r="C642" s="123"/>
      <c r="D642" s="123"/>
      <c r="E642" s="123"/>
      <c r="F642" s="123"/>
      <c r="G642" s="23"/>
      <c r="H642" s="70">
        <v>376</v>
      </c>
      <c r="I642" s="70">
        <v>279</v>
      </c>
      <c r="J642" s="70">
        <v>97</v>
      </c>
      <c r="K642" s="261">
        <v>32.752613240418114</v>
      </c>
      <c r="L642" s="262">
        <v>30.931263858093129</v>
      </c>
      <c r="M642" s="262">
        <v>39.430894308943088</v>
      </c>
      <c r="N642" s="127"/>
      <c r="O642" s="127"/>
      <c r="P642" s="127"/>
      <c r="Q642" s="127"/>
      <c r="R642" s="9"/>
      <c r="AB642" s="2"/>
      <c r="AC642" s="2"/>
      <c r="AD642" s="2"/>
      <c r="AE642" s="2"/>
      <c r="AF642" s="2"/>
      <c r="AG642" s="2"/>
      <c r="AI642" s="9"/>
      <c r="AJ642" s="9"/>
      <c r="AK642" s="9"/>
      <c r="AL642" s="9"/>
    </row>
    <row r="643" spans="1:38" ht="14.85" customHeight="1" x14ac:dyDescent="0.15">
      <c r="A643" s="7"/>
      <c r="B643" s="36" t="s">
        <v>60</v>
      </c>
      <c r="C643" s="123"/>
      <c r="D643" s="123"/>
      <c r="E643" s="123"/>
      <c r="F643" s="123"/>
      <c r="G643" s="23"/>
      <c r="H643" s="70">
        <v>350</v>
      </c>
      <c r="I643" s="70">
        <v>302</v>
      </c>
      <c r="J643" s="70">
        <v>48</v>
      </c>
      <c r="K643" s="261">
        <v>30.487804878048781</v>
      </c>
      <c r="L643" s="262">
        <v>33.481152993348118</v>
      </c>
      <c r="M643" s="262">
        <v>19.512195121951219</v>
      </c>
      <c r="N643" s="127"/>
      <c r="O643" s="127"/>
      <c r="P643" s="127"/>
      <c r="Q643" s="127"/>
      <c r="R643" s="9"/>
      <c r="AB643" s="2"/>
      <c r="AC643" s="2"/>
      <c r="AD643" s="2"/>
      <c r="AE643" s="2"/>
      <c r="AF643" s="2"/>
      <c r="AG643" s="2"/>
      <c r="AI643" s="9"/>
      <c r="AJ643" s="9"/>
      <c r="AK643" s="9"/>
      <c r="AL643" s="9"/>
    </row>
    <row r="644" spans="1:38" ht="14.85" customHeight="1" x14ac:dyDescent="0.15">
      <c r="A644" s="7"/>
      <c r="B644" s="36" t="s">
        <v>61</v>
      </c>
      <c r="C644" s="123"/>
      <c r="D644" s="123"/>
      <c r="E644" s="123"/>
      <c r="F644" s="123"/>
      <c r="G644" s="23"/>
      <c r="H644" s="70">
        <v>60</v>
      </c>
      <c r="I644" s="70">
        <v>59</v>
      </c>
      <c r="J644" s="70">
        <v>1</v>
      </c>
      <c r="K644" s="261">
        <v>5.2264808362369335</v>
      </c>
      <c r="L644" s="262">
        <v>6.541019955654102</v>
      </c>
      <c r="M644" s="262">
        <v>0.40650406504065045</v>
      </c>
      <c r="N644" s="127"/>
      <c r="O644" s="127"/>
      <c r="P644" s="127"/>
      <c r="Q644" s="127"/>
      <c r="R644" s="9"/>
      <c r="AB644" s="2"/>
      <c r="AC644" s="2"/>
      <c r="AD644" s="2"/>
      <c r="AE644" s="2"/>
      <c r="AF644" s="2"/>
      <c r="AG644" s="2"/>
      <c r="AI644" s="9"/>
      <c r="AJ644" s="9"/>
      <c r="AK644" s="9"/>
      <c r="AL644" s="9"/>
    </row>
    <row r="645" spans="1:38" ht="14.85" customHeight="1" x14ac:dyDescent="0.15">
      <c r="A645" s="7"/>
      <c r="B645" s="36" t="s">
        <v>153</v>
      </c>
      <c r="C645" s="123"/>
      <c r="D645" s="123"/>
      <c r="E645" s="123"/>
      <c r="F645" s="123"/>
      <c r="G645" s="23"/>
      <c r="H645" s="70">
        <v>14</v>
      </c>
      <c r="I645" s="70">
        <v>14</v>
      </c>
      <c r="J645" s="70">
        <v>0</v>
      </c>
      <c r="K645" s="261">
        <v>1.2195121951219512</v>
      </c>
      <c r="L645" s="262">
        <v>1.5521064301552108</v>
      </c>
      <c r="M645" s="415">
        <v>0</v>
      </c>
      <c r="N645" s="127"/>
      <c r="O645" s="127"/>
      <c r="P645" s="127"/>
      <c r="Q645" s="127"/>
      <c r="R645" s="9"/>
      <c r="AB645" s="2"/>
      <c r="AC645" s="2"/>
      <c r="AD645" s="2"/>
      <c r="AE645" s="2"/>
      <c r="AF645" s="2"/>
      <c r="AG645" s="2"/>
      <c r="AI645" s="9"/>
      <c r="AJ645" s="9"/>
      <c r="AK645" s="9"/>
      <c r="AL645" s="9"/>
    </row>
    <row r="646" spans="1:38" ht="14.85" customHeight="1" x14ac:dyDescent="0.15">
      <c r="A646" s="7"/>
      <c r="B646" s="31" t="s">
        <v>83</v>
      </c>
      <c r="C646" s="122"/>
      <c r="D646" s="122"/>
      <c r="E646" s="122"/>
      <c r="F646" s="122"/>
      <c r="G646" s="80"/>
      <c r="H646" s="81">
        <v>87</v>
      </c>
      <c r="I646" s="81">
        <v>53</v>
      </c>
      <c r="J646" s="81">
        <v>34</v>
      </c>
      <c r="K646" s="263">
        <v>7.5783972125435541</v>
      </c>
      <c r="L646" s="268">
        <v>5.8758314855875833</v>
      </c>
      <c r="M646" s="268">
        <v>13.821138211382115</v>
      </c>
      <c r="N646" s="92"/>
      <c r="O646" s="92"/>
      <c r="P646" s="92"/>
      <c r="Q646" s="92"/>
      <c r="R646" s="3"/>
      <c r="AB646" s="2"/>
      <c r="AC646" s="2"/>
      <c r="AD646" s="2"/>
      <c r="AE646" s="2"/>
      <c r="AF646" s="2"/>
      <c r="AG646" s="2"/>
      <c r="AI646" s="3"/>
      <c r="AJ646" s="3"/>
      <c r="AK646" s="3"/>
      <c r="AL646" s="3"/>
    </row>
    <row r="647" spans="1:38" ht="14.85" customHeight="1" x14ac:dyDescent="0.15">
      <c r="A647" s="7"/>
      <c r="B647" s="46" t="s">
        <v>1</v>
      </c>
      <c r="C647" s="117"/>
      <c r="D647" s="117"/>
      <c r="E647" s="117"/>
      <c r="F647" s="117"/>
      <c r="G647" s="28"/>
      <c r="H647" s="47">
        <v>1148</v>
      </c>
      <c r="I647" s="47">
        <v>902</v>
      </c>
      <c r="J647" s="47">
        <v>246</v>
      </c>
      <c r="K647" s="74">
        <v>99.999999999999986</v>
      </c>
      <c r="L647" s="75">
        <v>100</v>
      </c>
      <c r="M647" s="75">
        <v>100.00000000000001</v>
      </c>
      <c r="N647" s="92"/>
      <c r="O647" s="92"/>
      <c r="P647" s="92"/>
      <c r="Q647" s="92"/>
      <c r="R647" s="3"/>
      <c r="AB647" s="2"/>
      <c r="AC647" s="2"/>
      <c r="AD647" s="2"/>
      <c r="AE647" s="2"/>
      <c r="AF647" s="2"/>
      <c r="AG647" s="2"/>
      <c r="AI647" s="3"/>
      <c r="AJ647" s="3"/>
      <c r="AK647" s="3"/>
      <c r="AL647" s="3"/>
    </row>
    <row r="648" spans="1:38" ht="14.85" customHeight="1" x14ac:dyDescent="0.15">
      <c r="A648" s="7"/>
      <c r="B648" s="46" t="s">
        <v>71</v>
      </c>
      <c r="C648" s="117"/>
      <c r="D648" s="117"/>
      <c r="E648" s="117"/>
      <c r="F648" s="117"/>
      <c r="G648" s="30"/>
      <c r="H648" s="269">
        <v>1.4476908576814327</v>
      </c>
      <c r="I648" s="270">
        <v>1.5653710247349824</v>
      </c>
      <c r="J648" s="270">
        <v>0.97641509433962259</v>
      </c>
      <c r="K648" s="92"/>
      <c r="L648" s="92"/>
      <c r="M648" s="92"/>
      <c r="N648" s="92"/>
      <c r="O648" s="92"/>
      <c r="P648" s="92"/>
      <c r="Q648" s="92"/>
      <c r="R648" s="3"/>
      <c r="AB648" s="2"/>
      <c r="AC648" s="2"/>
      <c r="AD648" s="2"/>
      <c r="AE648" s="2"/>
      <c r="AF648" s="2"/>
      <c r="AG648" s="2"/>
      <c r="AI648" s="3"/>
      <c r="AJ648" s="3"/>
      <c r="AK648" s="3"/>
      <c r="AL648" s="3"/>
    </row>
    <row r="649" spans="1:38" ht="14.85" customHeight="1" x14ac:dyDescent="0.15">
      <c r="A649" s="7"/>
      <c r="B649" s="46" t="s">
        <v>72</v>
      </c>
      <c r="C649" s="117"/>
      <c r="D649" s="117"/>
      <c r="E649" s="117"/>
      <c r="F649" s="117"/>
      <c r="G649" s="30"/>
      <c r="H649" s="118">
        <v>8</v>
      </c>
      <c r="I649" s="119">
        <v>8</v>
      </c>
      <c r="J649" s="119">
        <v>4</v>
      </c>
      <c r="K649" s="92"/>
      <c r="L649" s="92"/>
      <c r="M649" s="92"/>
      <c r="N649" s="92"/>
      <c r="O649" s="92"/>
      <c r="P649" s="92"/>
      <c r="Q649" s="92"/>
      <c r="R649" s="3"/>
      <c r="AB649" s="2"/>
      <c r="AC649" s="2"/>
      <c r="AD649" s="2"/>
      <c r="AE649" s="2"/>
      <c r="AF649" s="2"/>
      <c r="AG649" s="2"/>
      <c r="AI649" s="3"/>
      <c r="AJ649" s="3"/>
      <c r="AK649" s="3"/>
      <c r="AL649" s="3"/>
    </row>
    <row r="650" spans="1:38" ht="14.85" customHeight="1" x14ac:dyDescent="0.15">
      <c r="A650" s="7"/>
      <c r="B650" s="46" t="s">
        <v>240</v>
      </c>
      <c r="C650" s="117"/>
      <c r="D650" s="117"/>
      <c r="E650" s="117"/>
      <c r="F650" s="117"/>
      <c r="G650" s="30"/>
      <c r="H650" s="118">
        <v>1</v>
      </c>
      <c r="I650" s="119">
        <v>1</v>
      </c>
      <c r="J650" s="119">
        <v>1</v>
      </c>
      <c r="K650" s="92"/>
      <c r="L650" s="92"/>
      <c r="M650" s="92"/>
      <c r="N650" s="92"/>
      <c r="O650" s="92"/>
      <c r="P650" s="92"/>
      <c r="Q650" s="92"/>
      <c r="R650" s="3"/>
      <c r="AB650" s="2"/>
      <c r="AC650" s="2"/>
      <c r="AD650" s="2"/>
      <c r="AE650" s="2"/>
      <c r="AF650" s="2"/>
      <c r="AG650" s="2"/>
      <c r="AI650" s="3"/>
      <c r="AJ650" s="3"/>
      <c r="AK650" s="3"/>
      <c r="AL650" s="3"/>
    </row>
    <row r="651" spans="1:38" ht="14.85" customHeight="1" x14ac:dyDescent="0.15">
      <c r="A651" s="7"/>
      <c r="B651" s="46" t="s">
        <v>241</v>
      </c>
      <c r="C651" s="117"/>
      <c r="D651" s="117"/>
      <c r="E651" s="117"/>
      <c r="F651" s="117"/>
      <c r="G651" s="30"/>
      <c r="H651" s="128">
        <v>1</v>
      </c>
      <c r="I651" s="129">
        <v>1</v>
      </c>
      <c r="J651" s="129">
        <v>1</v>
      </c>
      <c r="K651" s="92"/>
      <c r="L651" s="92"/>
      <c r="M651" s="92"/>
      <c r="N651" s="92"/>
      <c r="O651" s="92"/>
      <c r="P651" s="92"/>
      <c r="Q651" s="92"/>
      <c r="R651" s="3"/>
      <c r="AB651" s="2"/>
      <c r="AC651" s="2"/>
      <c r="AD651" s="2"/>
      <c r="AE651" s="2"/>
      <c r="AF651" s="2"/>
      <c r="AG651" s="2"/>
      <c r="AI651" s="3"/>
      <c r="AJ651" s="3"/>
      <c r="AK651" s="3"/>
      <c r="AL651" s="3"/>
    </row>
    <row r="652" spans="1:38" ht="14.85" customHeight="1" x14ac:dyDescent="0.15">
      <c r="A652" s="7"/>
      <c r="B652" s="46" t="s">
        <v>651</v>
      </c>
      <c r="C652" s="117"/>
      <c r="D652" s="117"/>
      <c r="E652" s="117"/>
      <c r="F652" s="117"/>
      <c r="G652" s="30"/>
      <c r="H652" s="118">
        <v>1.331937172774869</v>
      </c>
      <c r="I652" s="119">
        <v>1.3992146596858639</v>
      </c>
      <c r="J652" s="119">
        <v>1.0628272251308901</v>
      </c>
      <c r="K652" s="92"/>
      <c r="L652" s="92"/>
      <c r="M652" s="92"/>
      <c r="N652" s="92"/>
      <c r="O652" s="92"/>
      <c r="P652" s="92"/>
      <c r="Q652" s="92"/>
      <c r="R652" s="3"/>
      <c r="AB652" s="2"/>
      <c r="AC652" s="2"/>
      <c r="AD652" s="2"/>
      <c r="AE652" s="2"/>
      <c r="AF652" s="2"/>
      <c r="AG652" s="2"/>
      <c r="AI652" s="3"/>
      <c r="AJ652" s="3"/>
      <c r="AK652" s="3"/>
      <c r="AL652" s="3"/>
    </row>
    <row r="653" spans="1:38" ht="14.85" customHeight="1" x14ac:dyDescent="0.15">
      <c r="A653" s="7"/>
      <c r="B653" s="46" t="s">
        <v>716</v>
      </c>
      <c r="C653" s="117"/>
      <c r="D653" s="117"/>
      <c r="E653" s="117"/>
      <c r="F653" s="117"/>
      <c r="G653" s="30"/>
      <c r="H653" s="132">
        <v>4</v>
      </c>
      <c r="I653" s="133">
        <v>4</v>
      </c>
      <c r="J653" s="133">
        <v>3</v>
      </c>
      <c r="K653" s="92"/>
      <c r="L653" s="92"/>
      <c r="M653" s="92"/>
      <c r="N653" s="92"/>
      <c r="O653" s="92"/>
      <c r="P653" s="92"/>
      <c r="Q653" s="92"/>
      <c r="R653" s="3"/>
      <c r="AB653" s="2"/>
      <c r="AC653" s="2"/>
      <c r="AD653" s="2"/>
      <c r="AE653" s="2"/>
      <c r="AF653" s="2"/>
      <c r="AG653" s="2"/>
      <c r="AI653" s="3"/>
      <c r="AJ653" s="3"/>
      <c r="AK653" s="3"/>
      <c r="AL653" s="3"/>
    </row>
    <row r="654" spans="1:38" ht="14.85" customHeight="1" x14ac:dyDescent="0.15">
      <c r="A654" s="7"/>
      <c r="B654" s="46" t="s">
        <v>717</v>
      </c>
      <c r="C654" s="117"/>
      <c r="D654" s="117"/>
      <c r="E654" s="117"/>
      <c r="F654" s="117"/>
      <c r="G654" s="30"/>
      <c r="H654" s="132">
        <v>1</v>
      </c>
      <c r="I654" s="133">
        <v>1</v>
      </c>
      <c r="J654" s="133">
        <v>1</v>
      </c>
      <c r="K654" s="92"/>
      <c r="L654" s="92"/>
      <c r="M654" s="92"/>
      <c r="N654" s="92"/>
      <c r="O654" s="92"/>
      <c r="P654" s="92"/>
      <c r="Q654" s="92"/>
      <c r="R654" s="3"/>
      <c r="AB654" s="2"/>
      <c r="AC654" s="2"/>
      <c r="AD654" s="2"/>
      <c r="AE654" s="2"/>
      <c r="AF654" s="2"/>
      <c r="AG654" s="2"/>
      <c r="AI654" s="3"/>
      <c r="AJ654" s="3"/>
      <c r="AK654" s="3"/>
      <c r="AL654" s="3"/>
    </row>
    <row r="655" spans="1:38" ht="14.85" customHeight="1" x14ac:dyDescent="0.15">
      <c r="A655" s="7"/>
      <c r="B655" s="46" t="s">
        <v>718</v>
      </c>
      <c r="C655" s="117"/>
      <c r="D655" s="117"/>
      <c r="E655" s="117"/>
      <c r="F655" s="117"/>
      <c r="G655" s="30"/>
      <c r="H655" s="132">
        <v>1</v>
      </c>
      <c r="I655" s="133">
        <v>1</v>
      </c>
      <c r="J655" s="133">
        <v>1</v>
      </c>
      <c r="K655" s="92"/>
      <c r="L655" s="92"/>
      <c r="M655" s="92"/>
      <c r="N655" s="92"/>
      <c r="O655" s="92"/>
      <c r="P655" s="92"/>
      <c r="Q655" s="92"/>
      <c r="R655" s="3"/>
      <c r="AB655" s="2"/>
      <c r="AC655" s="2"/>
      <c r="AD655" s="2"/>
      <c r="AE655" s="2"/>
      <c r="AF655" s="2"/>
      <c r="AG655" s="2"/>
      <c r="AI655" s="3"/>
      <c r="AJ655" s="3"/>
      <c r="AK655" s="3"/>
      <c r="AL655" s="3"/>
    </row>
    <row r="656" spans="1:38" ht="14.85" customHeight="1" x14ac:dyDescent="0.15">
      <c r="A656" s="7"/>
      <c r="B656" s="134" t="s">
        <v>599</v>
      </c>
      <c r="C656" s="86"/>
      <c r="D656" s="86"/>
      <c r="E656" s="86"/>
      <c r="F656" s="86"/>
      <c r="G656" s="87"/>
      <c r="H656" s="135"/>
      <c r="I656" s="135"/>
      <c r="J656" s="135"/>
      <c r="K656" s="92"/>
      <c r="L656" s="92"/>
      <c r="M656" s="92"/>
      <c r="N656" s="92"/>
      <c r="O656" s="92"/>
      <c r="P656" s="92"/>
      <c r="Q656" s="92"/>
      <c r="R656" s="3"/>
      <c r="AB656" s="2"/>
      <c r="AC656" s="2"/>
      <c r="AD656" s="2"/>
      <c r="AE656" s="2"/>
      <c r="AF656" s="2"/>
      <c r="AG656" s="2"/>
      <c r="AI656" s="3"/>
      <c r="AJ656" s="3"/>
      <c r="AK656" s="3"/>
      <c r="AL656" s="3"/>
    </row>
    <row r="657" spans="1:38" ht="15" customHeight="1" x14ac:dyDescent="0.15">
      <c r="A657" s="7"/>
      <c r="B657" s="130" t="s">
        <v>81</v>
      </c>
      <c r="C657" s="130"/>
      <c r="D657" s="23"/>
      <c r="E657" s="23"/>
      <c r="F657" s="23"/>
      <c r="G657" s="23"/>
      <c r="H657" s="23"/>
      <c r="I657" s="23"/>
      <c r="J657" s="23"/>
      <c r="K657" s="8"/>
      <c r="L657" s="23"/>
      <c r="M657" s="8"/>
      <c r="N657" s="8"/>
      <c r="O657" s="131"/>
      <c r="P657" s="8"/>
      <c r="Q657" s="8"/>
      <c r="R657" s="4"/>
      <c r="AB657" s="2"/>
      <c r="AC657" s="2"/>
      <c r="AD657" s="2"/>
      <c r="AE657" s="2"/>
      <c r="AF657" s="2"/>
      <c r="AG657" s="2"/>
      <c r="AI657" s="4"/>
      <c r="AL657" s="4"/>
    </row>
    <row r="658" spans="1:38" ht="13.65" customHeight="1" x14ac:dyDescent="0.15">
      <c r="A658" s="7"/>
      <c r="B658" s="99"/>
      <c r="C658" s="76"/>
      <c r="D658" s="76"/>
      <c r="E658" s="76"/>
      <c r="F658" s="76"/>
      <c r="G658" s="76"/>
      <c r="H658" s="55"/>
      <c r="I658" s="56" t="s">
        <v>2</v>
      </c>
      <c r="J658" s="57"/>
      <c r="K658" s="58"/>
      <c r="L658" s="56" t="s">
        <v>3</v>
      </c>
      <c r="M658" s="59"/>
      <c r="N658" s="8"/>
      <c r="O658" s="8"/>
      <c r="P658" s="8"/>
      <c r="Q658" s="8"/>
      <c r="AB658" s="2"/>
      <c r="AC658" s="2"/>
      <c r="AD658" s="2"/>
      <c r="AE658" s="2"/>
      <c r="AF658" s="2"/>
      <c r="AG658" s="2"/>
    </row>
    <row r="659" spans="1:38" ht="12" customHeight="1" x14ac:dyDescent="0.15">
      <c r="A659" s="7"/>
      <c r="B659" s="103"/>
      <c r="C659" s="23"/>
      <c r="D659" s="23"/>
      <c r="E659" s="23"/>
      <c r="F659" s="23"/>
      <c r="G659" s="23"/>
      <c r="H659" s="33" t="s">
        <v>4</v>
      </c>
      <c r="I659" s="33" t="s">
        <v>114</v>
      </c>
      <c r="J659" s="77" t="s">
        <v>117</v>
      </c>
      <c r="K659" s="78" t="s">
        <v>4</v>
      </c>
      <c r="L659" s="33" t="s">
        <v>114</v>
      </c>
      <c r="M659" s="79" t="s">
        <v>117</v>
      </c>
      <c r="N659" s="8"/>
      <c r="O659" s="8"/>
      <c r="P659" s="8"/>
      <c r="Q659" s="8"/>
      <c r="AB659" s="2"/>
      <c r="AC659" s="2"/>
      <c r="AD659" s="2"/>
      <c r="AE659" s="2"/>
      <c r="AF659" s="2"/>
      <c r="AG659" s="2"/>
    </row>
    <row r="660" spans="1:38" ht="12" customHeight="1" x14ac:dyDescent="0.15">
      <c r="A660" s="7"/>
      <c r="B660" s="31"/>
      <c r="C660" s="122"/>
      <c r="D660" s="122"/>
      <c r="E660" s="122"/>
      <c r="F660" s="122"/>
      <c r="G660" s="80"/>
      <c r="H660" s="64"/>
      <c r="I660" s="64"/>
      <c r="J660" s="64"/>
      <c r="K660" s="66">
        <v>1148</v>
      </c>
      <c r="L660" s="67">
        <v>902</v>
      </c>
      <c r="M660" s="67">
        <v>246</v>
      </c>
      <c r="N660" s="126"/>
      <c r="O660" s="126"/>
      <c r="P660" s="126"/>
      <c r="Q660" s="126"/>
      <c r="R660" s="11"/>
      <c r="AB660" s="2"/>
      <c r="AC660" s="2"/>
      <c r="AD660" s="2"/>
      <c r="AE660" s="2"/>
      <c r="AF660" s="2"/>
      <c r="AG660" s="2"/>
      <c r="AI660" s="11"/>
      <c r="AJ660" s="11"/>
      <c r="AK660" s="11"/>
      <c r="AL660" s="11"/>
    </row>
    <row r="661" spans="1:38" ht="15" customHeight="1" x14ac:dyDescent="0.15">
      <c r="A661" s="7"/>
      <c r="B661" s="36" t="s">
        <v>86</v>
      </c>
      <c r="C661" s="123"/>
      <c r="D661" s="123"/>
      <c r="E661" s="123"/>
      <c r="F661" s="123"/>
      <c r="G661" s="23"/>
      <c r="H661" s="70">
        <v>261</v>
      </c>
      <c r="I661" s="70">
        <v>195</v>
      </c>
      <c r="J661" s="70">
        <v>66</v>
      </c>
      <c r="K661" s="261">
        <v>22.73519163763066</v>
      </c>
      <c r="L661" s="262">
        <v>21.618625277161861</v>
      </c>
      <c r="M661" s="262">
        <v>26.829268292682929</v>
      </c>
      <c r="N661" s="127"/>
      <c r="O661" s="127"/>
      <c r="P661" s="127"/>
      <c r="Q661" s="127"/>
      <c r="R661" s="9"/>
      <c r="AB661" s="2"/>
      <c r="AC661" s="2"/>
      <c r="AD661" s="2"/>
      <c r="AE661" s="2"/>
      <c r="AF661" s="2"/>
      <c r="AG661" s="2"/>
      <c r="AI661" s="9"/>
      <c r="AJ661" s="9"/>
      <c r="AK661" s="9"/>
      <c r="AL661" s="9"/>
    </row>
    <row r="662" spans="1:38" ht="15" customHeight="1" x14ac:dyDescent="0.15">
      <c r="A662" s="7"/>
      <c r="B662" s="36" t="s">
        <v>59</v>
      </c>
      <c r="C662" s="123"/>
      <c r="D662" s="123"/>
      <c r="E662" s="123"/>
      <c r="F662" s="123"/>
      <c r="G662" s="23"/>
      <c r="H662" s="70">
        <v>554</v>
      </c>
      <c r="I662" s="70">
        <v>465</v>
      </c>
      <c r="J662" s="70">
        <v>89</v>
      </c>
      <c r="K662" s="261">
        <v>48.257839721254356</v>
      </c>
      <c r="L662" s="262">
        <v>51.552106430155206</v>
      </c>
      <c r="M662" s="262">
        <v>36.178861788617887</v>
      </c>
      <c r="N662" s="127"/>
      <c r="O662" s="127"/>
      <c r="P662" s="127"/>
      <c r="Q662" s="127"/>
      <c r="R662" s="9"/>
      <c r="AB662" s="2"/>
      <c r="AC662" s="2"/>
      <c r="AD662" s="2"/>
      <c r="AE662" s="2"/>
      <c r="AF662" s="2"/>
      <c r="AG662" s="2"/>
      <c r="AI662" s="9"/>
      <c r="AJ662" s="9"/>
      <c r="AK662" s="9"/>
      <c r="AL662" s="9"/>
    </row>
    <row r="663" spans="1:38" ht="15" customHeight="1" x14ac:dyDescent="0.15">
      <c r="A663" s="7"/>
      <c r="B663" s="36" t="s">
        <v>60</v>
      </c>
      <c r="C663" s="123"/>
      <c r="D663" s="123"/>
      <c r="E663" s="123"/>
      <c r="F663" s="123"/>
      <c r="G663" s="23"/>
      <c r="H663" s="70">
        <v>177</v>
      </c>
      <c r="I663" s="70">
        <v>143</v>
      </c>
      <c r="J663" s="70">
        <v>34</v>
      </c>
      <c r="K663" s="261">
        <v>15.418118466898957</v>
      </c>
      <c r="L663" s="262">
        <v>15.853658536585366</v>
      </c>
      <c r="M663" s="262">
        <v>13.821138211382115</v>
      </c>
      <c r="N663" s="127"/>
      <c r="O663" s="127"/>
      <c r="P663" s="127"/>
      <c r="Q663" s="127"/>
      <c r="R663" s="9"/>
      <c r="AB663" s="2"/>
      <c r="AC663" s="2"/>
      <c r="AD663" s="2"/>
      <c r="AE663" s="2"/>
      <c r="AF663" s="2"/>
      <c r="AG663" s="2"/>
      <c r="AI663" s="9"/>
      <c r="AJ663" s="9"/>
      <c r="AK663" s="9"/>
      <c r="AL663" s="9"/>
    </row>
    <row r="664" spans="1:38" ht="15" customHeight="1" x14ac:dyDescent="0.15">
      <c r="A664" s="7"/>
      <c r="B664" s="36" t="s">
        <v>61</v>
      </c>
      <c r="C664" s="123"/>
      <c r="D664" s="123"/>
      <c r="E664" s="123"/>
      <c r="F664" s="123"/>
      <c r="G664" s="23"/>
      <c r="H664" s="70">
        <v>26</v>
      </c>
      <c r="I664" s="70">
        <v>16</v>
      </c>
      <c r="J664" s="70">
        <v>10</v>
      </c>
      <c r="K664" s="261">
        <v>2.264808362369338</v>
      </c>
      <c r="L664" s="262">
        <v>1.7738359201773837</v>
      </c>
      <c r="M664" s="262">
        <v>4.0650406504065035</v>
      </c>
      <c r="N664" s="127"/>
      <c r="O664" s="127"/>
      <c r="P664" s="127"/>
      <c r="Q664" s="127"/>
      <c r="R664" s="9"/>
      <c r="AB664" s="2"/>
      <c r="AC664" s="2"/>
      <c r="AD664" s="2"/>
      <c r="AE664" s="2"/>
      <c r="AF664" s="2"/>
      <c r="AG664" s="2"/>
      <c r="AI664" s="9"/>
      <c r="AJ664" s="9"/>
      <c r="AK664" s="9"/>
      <c r="AL664" s="9"/>
    </row>
    <row r="665" spans="1:38" ht="15" customHeight="1" x14ac:dyDescent="0.15">
      <c r="A665" s="7"/>
      <c r="B665" s="36" t="s">
        <v>153</v>
      </c>
      <c r="C665" s="123"/>
      <c r="D665" s="123"/>
      <c r="E665" s="123"/>
      <c r="F665" s="123"/>
      <c r="G665" s="23"/>
      <c r="H665" s="70">
        <v>4</v>
      </c>
      <c r="I665" s="70">
        <v>3</v>
      </c>
      <c r="J665" s="70">
        <v>1</v>
      </c>
      <c r="K665" s="261">
        <v>0.34843205574912894</v>
      </c>
      <c r="L665" s="262">
        <v>0.33259423503325941</v>
      </c>
      <c r="M665" s="262">
        <v>0.40650406504065045</v>
      </c>
      <c r="N665" s="127"/>
      <c r="O665" s="127"/>
      <c r="P665" s="127"/>
      <c r="Q665" s="127"/>
      <c r="R665" s="9"/>
      <c r="AB665" s="2"/>
      <c r="AC665" s="2"/>
      <c r="AD665" s="2"/>
      <c r="AE665" s="2"/>
      <c r="AF665" s="2"/>
      <c r="AG665" s="2"/>
      <c r="AI665" s="9"/>
      <c r="AJ665" s="9"/>
      <c r="AK665" s="9"/>
      <c r="AL665" s="9"/>
    </row>
    <row r="666" spans="1:38" ht="15" customHeight="1" x14ac:dyDescent="0.15">
      <c r="A666" s="7"/>
      <c r="B666" s="31" t="s">
        <v>83</v>
      </c>
      <c r="C666" s="122"/>
      <c r="D666" s="122"/>
      <c r="E666" s="122"/>
      <c r="F666" s="122"/>
      <c r="G666" s="80"/>
      <c r="H666" s="81">
        <v>126</v>
      </c>
      <c r="I666" s="81">
        <v>80</v>
      </c>
      <c r="J666" s="81">
        <v>46</v>
      </c>
      <c r="K666" s="263">
        <v>10.975609756097562</v>
      </c>
      <c r="L666" s="268">
        <v>8.8691796008869179</v>
      </c>
      <c r="M666" s="268">
        <v>18.699186991869919</v>
      </c>
      <c r="N666" s="92"/>
      <c r="O666" s="92"/>
      <c r="P666" s="92"/>
      <c r="Q666" s="92"/>
      <c r="R666" s="3"/>
      <c r="AB666" s="2"/>
      <c r="AC666" s="2"/>
      <c r="AD666" s="2"/>
      <c r="AE666" s="2"/>
      <c r="AF666" s="2"/>
      <c r="AG666" s="2"/>
      <c r="AI666" s="3"/>
      <c r="AJ666" s="3"/>
      <c r="AK666" s="3"/>
      <c r="AL666" s="3"/>
    </row>
    <row r="667" spans="1:38" ht="15" customHeight="1" x14ac:dyDescent="0.15">
      <c r="A667" s="7"/>
      <c r="B667" s="46" t="s">
        <v>1</v>
      </c>
      <c r="C667" s="117"/>
      <c r="D667" s="117"/>
      <c r="E667" s="117"/>
      <c r="F667" s="117"/>
      <c r="G667" s="28"/>
      <c r="H667" s="47">
        <v>1148</v>
      </c>
      <c r="I667" s="47">
        <v>902</v>
      </c>
      <c r="J667" s="47">
        <v>246</v>
      </c>
      <c r="K667" s="74">
        <v>100</v>
      </c>
      <c r="L667" s="75">
        <v>100</v>
      </c>
      <c r="M667" s="75">
        <v>100.00000000000001</v>
      </c>
      <c r="N667" s="92"/>
      <c r="O667" s="92"/>
      <c r="P667" s="92"/>
      <c r="Q667" s="92"/>
      <c r="R667" s="3"/>
      <c r="AB667" s="2"/>
      <c r="AC667" s="2"/>
      <c r="AD667" s="2"/>
      <c r="AE667" s="2"/>
      <c r="AF667" s="2"/>
      <c r="AG667" s="2"/>
      <c r="AI667" s="3"/>
      <c r="AJ667" s="3"/>
      <c r="AK667" s="3"/>
      <c r="AL667" s="3"/>
    </row>
    <row r="668" spans="1:38" ht="15" customHeight="1" x14ac:dyDescent="0.15">
      <c r="A668" s="7"/>
      <c r="B668" s="46" t="s">
        <v>71</v>
      </c>
      <c r="C668" s="117"/>
      <c r="D668" s="117"/>
      <c r="E668" s="117"/>
      <c r="F668" s="117"/>
      <c r="G668" s="30"/>
      <c r="H668" s="269">
        <v>1.2211877321754567</v>
      </c>
      <c r="I668" s="270">
        <v>1.1234763406990189</v>
      </c>
      <c r="J668" s="270">
        <v>1.622781551143617</v>
      </c>
      <c r="K668" s="92"/>
      <c r="L668" s="92"/>
      <c r="M668" s="92"/>
      <c r="N668" s="92"/>
      <c r="O668" s="92"/>
      <c r="P668" s="92"/>
      <c r="Q668" s="92"/>
      <c r="R668" s="3"/>
      <c r="AB668" s="2"/>
      <c r="AC668" s="2"/>
      <c r="AD668" s="2"/>
      <c r="AE668" s="2"/>
      <c r="AF668" s="2"/>
      <c r="AG668" s="2"/>
      <c r="AI668" s="3"/>
      <c r="AJ668" s="3"/>
      <c r="AK668" s="3"/>
      <c r="AL668" s="3"/>
    </row>
    <row r="669" spans="1:38" ht="15" customHeight="1" x14ac:dyDescent="0.15">
      <c r="A669" s="7"/>
      <c r="B669" s="46" t="s">
        <v>72</v>
      </c>
      <c r="C669" s="117"/>
      <c r="D669" s="117"/>
      <c r="E669" s="117"/>
      <c r="F669" s="117"/>
      <c r="G669" s="30"/>
      <c r="H669" s="118">
        <v>6.8965517241379306</v>
      </c>
      <c r="I669" s="119">
        <v>6.666666666666667</v>
      </c>
      <c r="J669" s="119">
        <v>6.8965517241379306</v>
      </c>
      <c r="K669" s="92"/>
      <c r="L669" s="92"/>
      <c r="M669" s="92"/>
      <c r="N669" s="92"/>
      <c r="O669" s="92"/>
      <c r="P669" s="92"/>
      <c r="Q669" s="92"/>
      <c r="R669" s="3"/>
      <c r="AB669" s="2"/>
      <c r="AC669" s="2"/>
      <c r="AD669" s="2"/>
      <c r="AE669" s="2"/>
      <c r="AF669" s="2"/>
      <c r="AG669" s="2"/>
      <c r="AI669" s="3"/>
      <c r="AJ669" s="3"/>
      <c r="AK669" s="3"/>
      <c r="AL669" s="3"/>
    </row>
    <row r="670" spans="1:38" ht="15" customHeight="1" x14ac:dyDescent="0.15">
      <c r="A670" s="7"/>
      <c r="B670" s="46" t="s">
        <v>240</v>
      </c>
      <c r="C670" s="117"/>
      <c r="D670" s="117"/>
      <c r="E670" s="117"/>
      <c r="F670" s="117"/>
      <c r="G670" s="30"/>
      <c r="H670" s="118">
        <v>0.25</v>
      </c>
      <c r="I670" s="119">
        <v>0.25</v>
      </c>
      <c r="J670" s="119">
        <v>1.7241379310344827</v>
      </c>
      <c r="K670" s="92"/>
      <c r="L670" s="92"/>
      <c r="M670" s="92"/>
      <c r="N670" s="92"/>
      <c r="O670" s="92"/>
      <c r="P670" s="92"/>
      <c r="Q670" s="92"/>
      <c r="R670" s="3"/>
      <c r="AB670" s="2"/>
      <c r="AC670" s="2"/>
      <c r="AD670" s="2"/>
      <c r="AE670" s="2"/>
      <c r="AF670" s="2"/>
      <c r="AG670" s="2"/>
      <c r="AI670" s="3"/>
      <c r="AJ670" s="3"/>
      <c r="AK670" s="3"/>
      <c r="AL670" s="3"/>
    </row>
    <row r="671" spans="1:38" ht="15" customHeight="1" x14ac:dyDescent="0.15">
      <c r="A671" s="7"/>
      <c r="B671" s="46" t="s">
        <v>241</v>
      </c>
      <c r="C671" s="117"/>
      <c r="D671" s="117"/>
      <c r="E671" s="117"/>
      <c r="F671" s="117"/>
      <c r="G671" s="30"/>
      <c r="H671" s="118">
        <v>1</v>
      </c>
      <c r="I671" s="119">
        <v>1</v>
      </c>
      <c r="J671" s="119">
        <v>1.7241379310344827</v>
      </c>
      <c r="K671" s="92"/>
      <c r="L671" s="92"/>
      <c r="M671" s="92"/>
      <c r="N671" s="92"/>
      <c r="O671" s="92"/>
      <c r="P671" s="92"/>
      <c r="Q671" s="92"/>
      <c r="R671" s="3"/>
      <c r="AB671" s="2"/>
      <c r="AC671" s="2"/>
      <c r="AD671" s="2"/>
      <c r="AE671" s="2"/>
      <c r="AF671" s="2"/>
      <c r="AG671" s="2"/>
      <c r="AI671" s="3"/>
      <c r="AJ671" s="3"/>
      <c r="AK671" s="3"/>
      <c r="AL671" s="3"/>
    </row>
    <row r="672" spans="1:38" ht="15" customHeight="1" x14ac:dyDescent="0.15">
      <c r="A672" s="7"/>
      <c r="B672" s="46" t="s">
        <v>651</v>
      </c>
      <c r="C672" s="117"/>
      <c r="D672" s="117"/>
      <c r="E672" s="117"/>
      <c r="F672" s="117"/>
      <c r="G672" s="30"/>
      <c r="H672" s="118">
        <v>1.1145389089380289</v>
      </c>
      <c r="I672" s="119">
        <v>1.0645832475963799</v>
      </c>
      <c r="J672" s="119">
        <v>1.3669464609800337</v>
      </c>
      <c r="K672" s="92"/>
      <c r="L672" s="92"/>
      <c r="M672" s="92"/>
      <c r="N672" s="92"/>
      <c r="O672" s="92"/>
      <c r="P672" s="92"/>
      <c r="Q672" s="92"/>
      <c r="R672" s="3"/>
      <c r="AB672" s="2"/>
      <c r="AC672" s="2"/>
      <c r="AD672" s="2"/>
      <c r="AE672" s="2"/>
      <c r="AF672" s="2"/>
      <c r="AG672" s="2"/>
      <c r="AI672" s="3"/>
      <c r="AJ672" s="3"/>
      <c r="AK672" s="3"/>
      <c r="AL672" s="3"/>
    </row>
    <row r="673" spans="1:38" ht="14.25" customHeight="1" x14ac:dyDescent="0.15">
      <c r="A673" s="7"/>
      <c r="B673" s="46" t="s">
        <v>716</v>
      </c>
      <c r="C673" s="117"/>
      <c r="D673" s="117"/>
      <c r="E673" s="117"/>
      <c r="F673" s="117"/>
      <c r="G673" s="30"/>
      <c r="H673" s="118">
        <v>3.4482758620689653</v>
      </c>
      <c r="I673" s="119">
        <v>3.4090909090909087</v>
      </c>
      <c r="J673" s="119">
        <v>3.4482758620689653</v>
      </c>
      <c r="K673" s="92"/>
      <c r="L673" s="92"/>
      <c r="M673" s="92"/>
      <c r="N673" s="92"/>
      <c r="O673" s="92"/>
      <c r="P673" s="92"/>
      <c r="Q673" s="92"/>
      <c r="R673" s="3"/>
      <c r="AB673" s="2"/>
      <c r="AC673" s="2"/>
      <c r="AD673" s="2"/>
      <c r="AE673" s="2"/>
      <c r="AF673" s="2"/>
      <c r="AG673" s="2"/>
      <c r="AI673" s="3"/>
      <c r="AJ673" s="3"/>
      <c r="AK673" s="3"/>
      <c r="AL673" s="3"/>
    </row>
    <row r="674" spans="1:38" ht="14.85" customHeight="1" x14ac:dyDescent="0.15">
      <c r="A674" s="7"/>
      <c r="B674" s="46" t="s">
        <v>717</v>
      </c>
      <c r="C674" s="117"/>
      <c r="D674" s="117"/>
      <c r="E674" s="117"/>
      <c r="F674" s="117"/>
      <c r="G674" s="30"/>
      <c r="H674" s="118">
        <v>0.25</v>
      </c>
      <c r="I674" s="119">
        <v>0.25</v>
      </c>
      <c r="J674" s="119">
        <v>1.7241379310344827</v>
      </c>
      <c r="K674" s="92"/>
      <c r="L674" s="92"/>
      <c r="M674" s="92"/>
      <c r="N674" s="92"/>
      <c r="O674" s="92"/>
      <c r="P674" s="92"/>
      <c r="Q674" s="92"/>
      <c r="R674" s="3"/>
      <c r="AB674" s="2"/>
      <c r="AC674" s="2"/>
      <c r="AD674" s="2"/>
      <c r="AE674" s="2"/>
      <c r="AF674" s="2"/>
      <c r="AG674" s="2"/>
      <c r="AI674" s="3"/>
      <c r="AJ674" s="3"/>
      <c r="AK674" s="3"/>
      <c r="AL674" s="3"/>
    </row>
    <row r="675" spans="1:38" ht="14.85" customHeight="1" x14ac:dyDescent="0.15">
      <c r="A675" s="7"/>
      <c r="B675" s="46" t="s">
        <v>718</v>
      </c>
      <c r="C675" s="117"/>
      <c r="D675" s="117"/>
      <c r="E675" s="117"/>
      <c r="F675" s="117"/>
      <c r="G675" s="30"/>
      <c r="H675" s="118">
        <v>1</v>
      </c>
      <c r="I675" s="119">
        <v>1</v>
      </c>
      <c r="J675" s="119">
        <v>1.7241379310344827</v>
      </c>
      <c r="K675" s="92"/>
      <c r="L675" s="92"/>
      <c r="M675" s="92"/>
      <c r="N675" s="92"/>
      <c r="O675" s="92"/>
      <c r="P675" s="92"/>
      <c r="Q675" s="92"/>
      <c r="R675" s="3"/>
      <c r="AB675" s="2"/>
      <c r="AC675" s="2"/>
      <c r="AD675" s="2"/>
      <c r="AE675" s="2"/>
      <c r="AF675" s="2"/>
      <c r="AG675" s="2"/>
      <c r="AI675" s="3"/>
      <c r="AJ675" s="3"/>
      <c r="AK675" s="3"/>
      <c r="AL675" s="3"/>
    </row>
    <row r="676" spans="1:38" ht="14.85" customHeight="1" x14ac:dyDescent="0.15">
      <c r="A676" s="7"/>
      <c r="B676" s="134" t="s">
        <v>599</v>
      </c>
      <c r="C676" s="86"/>
      <c r="D676" s="86"/>
      <c r="E676" s="86"/>
      <c r="F676" s="86"/>
      <c r="G676" s="87"/>
      <c r="H676" s="135"/>
      <c r="I676" s="135"/>
      <c r="J676" s="135"/>
      <c r="K676" s="92"/>
      <c r="L676" s="92"/>
      <c r="M676" s="92"/>
      <c r="N676" s="92"/>
      <c r="O676" s="92"/>
      <c r="P676" s="92"/>
      <c r="Q676" s="92"/>
      <c r="R676" s="3"/>
      <c r="AB676" s="2"/>
      <c r="AC676" s="2"/>
      <c r="AD676" s="2"/>
      <c r="AE676" s="2"/>
      <c r="AF676" s="2"/>
      <c r="AG676" s="2"/>
      <c r="AI676" s="3"/>
      <c r="AJ676" s="3"/>
      <c r="AK676" s="3"/>
      <c r="AL676" s="3"/>
    </row>
    <row r="677" spans="1:38" ht="15" customHeight="1" x14ac:dyDescent="0.15">
      <c r="A677" s="7"/>
      <c r="B677" s="86"/>
      <c r="C677" s="86"/>
      <c r="D677" s="87"/>
      <c r="E677" s="87"/>
      <c r="F677" s="87"/>
      <c r="G677" s="87"/>
      <c r="H677" s="87"/>
      <c r="I677" s="87"/>
      <c r="J677" s="89"/>
      <c r="K677" s="90"/>
      <c r="L677" s="8"/>
      <c r="M677" s="8"/>
      <c r="N677" s="8"/>
      <c r="O677" s="8"/>
      <c r="P677" s="8"/>
      <c r="Q677" s="92"/>
      <c r="R677" s="3"/>
      <c r="AB677" s="2"/>
      <c r="AC677" s="2"/>
      <c r="AD677" s="2"/>
      <c r="AE677" s="2"/>
      <c r="AF677" s="2"/>
      <c r="AG677" s="2"/>
      <c r="AK677" s="3"/>
      <c r="AL677" s="3"/>
    </row>
    <row r="678" spans="1:38" ht="15" customHeight="1" x14ac:dyDescent="0.15">
      <c r="A678" s="7" t="s">
        <v>601</v>
      </c>
      <c r="B678" s="24"/>
      <c r="C678" s="24"/>
      <c r="D678" s="23"/>
      <c r="E678" s="23"/>
      <c r="F678" s="23"/>
      <c r="G678" s="23"/>
      <c r="H678" s="23"/>
      <c r="I678" s="23"/>
      <c r="J678" s="23"/>
      <c r="K678" s="23"/>
      <c r="L678" s="8"/>
      <c r="M678" s="8"/>
      <c r="N678" s="8"/>
      <c r="O678" s="8"/>
      <c r="P678" s="8"/>
      <c r="Q678" s="8"/>
      <c r="AB678" s="2"/>
      <c r="AC678" s="2"/>
      <c r="AD678" s="2"/>
      <c r="AE678" s="2"/>
      <c r="AF678" s="2"/>
      <c r="AG678" s="2"/>
    </row>
    <row r="679" spans="1:38" ht="13.65" customHeight="1" x14ac:dyDescent="0.15">
      <c r="A679" s="7"/>
      <c r="B679" s="99"/>
      <c r="C679" s="76"/>
      <c r="D679" s="76"/>
      <c r="E679" s="76"/>
      <c r="F679" s="76"/>
      <c r="G679" s="76"/>
      <c r="H679" s="55"/>
      <c r="I679" s="56" t="s">
        <v>2</v>
      </c>
      <c r="J679" s="57"/>
      <c r="K679" s="58"/>
      <c r="L679" s="56" t="s">
        <v>3</v>
      </c>
      <c r="M679" s="59"/>
      <c r="N679" s="8"/>
      <c r="O679" s="8"/>
      <c r="P679" s="8"/>
      <c r="Q679" s="8"/>
      <c r="AB679" s="2"/>
      <c r="AC679" s="2"/>
      <c r="AD679" s="2"/>
      <c r="AE679" s="2"/>
      <c r="AF679" s="2"/>
      <c r="AG679" s="2"/>
    </row>
    <row r="680" spans="1:38" ht="12" customHeight="1" x14ac:dyDescent="0.15">
      <c r="A680" s="7"/>
      <c r="B680" s="103"/>
      <c r="C680" s="23"/>
      <c r="D680" s="23"/>
      <c r="E680" s="23"/>
      <c r="F680" s="23"/>
      <c r="G680" s="23"/>
      <c r="H680" s="33" t="s">
        <v>4</v>
      </c>
      <c r="I680" s="33" t="s">
        <v>114</v>
      </c>
      <c r="J680" s="77" t="s">
        <v>117</v>
      </c>
      <c r="K680" s="78" t="s">
        <v>4</v>
      </c>
      <c r="L680" s="33" t="s">
        <v>114</v>
      </c>
      <c r="M680" s="79" t="s">
        <v>117</v>
      </c>
      <c r="N680" s="8"/>
      <c r="O680" s="8"/>
      <c r="P680" s="8"/>
      <c r="Q680" s="8"/>
      <c r="AB680" s="2"/>
      <c r="AC680" s="2"/>
      <c r="AD680" s="2"/>
      <c r="AE680" s="2"/>
      <c r="AF680" s="2"/>
      <c r="AG680" s="2"/>
    </row>
    <row r="681" spans="1:38" ht="12" customHeight="1" x14ac:dyDescent="0.15">
      <c r="A681" s="7"/>
      <c r="B681" s="31"/>
      <c r="C681" s="122"/>
      <c r="D681" s="122"/>
      <c r="E681" s="122"/>
      <c r="F681" s="122"/>
      <c r="G681" s="80"/>
      <c r="H681" s="64"/>
      <c r="I681" s="64"/>
      <c r="J681" s="64"/>
      <c r="K681" s="66">
        <v>1148</v>
      </c>
      <c r="L681" s="67">
        <v>902</v>
      </c>
      <c r="M681" s="67">
        <v>246</v>
      </c>
      <c r="N681" s="126"/>
      <c r="O681" s="126"/>
      <c r="P681" s="126"/>
      <c r="Q681" s="126"/>
      <c r="R681" s="11"/>
      <c r="AB681" s="2"/>
      <c r="AC681" s="2"/>
      <c r="AD681" s="2"/>
      <c r="AE681" s="2"/>
      <c r="AF681" s="2"/>
      <c r="AG681" s="2"/>
      <c r="AI681" s="11"/>
      <c r="AJ681" s="11"/>
      <c r="AK681" s="11"/>
      <c r="AL681" s="11"/>
    </row>
    <row r="682" spans="1:38" ht="15" customHeight="1" x14ac:dyDescent="0.15">
      <c r="A682" s="7"/>
      <c r="B682" s="36" t="s">
        <v>602</v>
      </c>
      <c r="C682" s="123"/>
      <c r="D682" s="123"/>
      <c r="E682" s="123"/>
      <c r="F682" s="123"/>
      <c r="G682" s="23"/>
      <c r="H682" s="70">
        <v>254</v>
      </c>
      <c r="I682" s="70">
        <v>191</v>
      </c>
      <c r="J682" s="70">
        <v>63</v>
      </c>
      <c r="K682" s="261">
        <v>22.125435540069684</v>
      </c>
      <c r="L682" s="262">
        <v>21.175166297117517</v>
      </c>
      <c r="M682" s="262">
        <v>25.609756097560975</v>
      </c>
      <c r="N682" s="127"/>
      <c r="O682" s="127"/>
      <c r="P682" s="127"/>
      <c r="Q682" s="127"/>
      <c r="R682" s="9"/>
      <c r="AB682" s="2"/>
      <c r="AC682" s="2"/>
      <c r="AD682" s="2"/>
      <c r="AE682" s="2"/>
      <c r="AF682" s="2"/>
      <c r="AG682" s="2"/>
      <c r="AI682" s="9"/>
      <c r="AJ682" s="9"/>
      <c r="AK682" s="9"/>
      <c r="AL682" s="9"/>
    </row>
    <row r="683" spans="1:38" ht="15" customHeight="1" x14ac:dyDescent="0.15">
      <c r="A683" s="7"/>
      <c r="B683" s="36" t="s">
        <v>78</v>
      </c>
      <c r="C683" s="123"/>
      <c r="D683" s="123"/>
      <c r="E683" s="123"/>
      <c r="F683" s="123"/>
      <c r="G683" s="23"/>
      <c r="H683" s="70">
        <v>117</v>
      </c>
      <c r="I683" s="70">
        <v>112</v>
      </c>
      <c r="J683" s="70">
        <v>5</v>
      </c>
      <c r="K683" s="261">
        <v>10.19163763066202</v>
      </c>
      <c r="L683" s="262">
        <v>12.416851441241686</v>
      </c>
      <c r="M683" s="262">
        <v>2.0325203252032518</v>
      </c>
      <c r="N683" s="127"/>
      <c r="O683" s="127"/>
      <c r="P683" s="127"/>
      <c r="Q683" s="127"/>
      <c r="R683" s="9"/>
      <c r="AB683" s="2"/>
      <c r="AC683" s="2"/>
      <c r="AD683" s="2"/>
      <c r="AE683" s="2"/>
      <c r="AF683" s="2"/>
      <c r="AG683" s="2"/>
      <c r="AI683" s="9"/>
      <c r="AJ683" s="9"/>
      <c r="AK683" s="9"/>
      <c r="AL683" s="9"/>
    </row>
    <row r="684" spans="1:38" ht="15" customHeight="1" x14ac:dyDescent="0.15">
      <c r="A684" s="7"/>
      <c r="B684" s="36" t="s">
        <v>79</v>
      </c>
      <c r="C684" s="123"/>
      <c r="D684" s="123"/>
      <c r="E684" s="123"/>
      <c r="F684" s="123"/>
      <c r="G684" s="23"/>
      <c r="H684" s="70">
        <v>297</v>
      </c>
      <c r="I684" s="70">
        <v>247</v>
      </c>
      <c r="J684" s="70">
        <v>50</v>
      </c>
      <c r="K684" s="261">
        <v>25.871080139372822</v>
      </c>
      <c r="L684" s="262">
        <v>27.383592017738362</v>
      </c>
      <c r="M684" s="262">
        <v>20.325203252032519</v>
      </c>
      <c r="N684" s="127"/>
      <c r="O684" s="127"/>
      <c r="P684" s="127"/>
      <c r="Q684" s="127"/>
      <c r="R684" s="9"/>
      <c r="AB684" s="2"/>
      <c r="AC684" s="2"/>
      <c r="AD684" s="2"/>
      <c r="AE684" s="2"/>
      <c r="AF684" s="2"/>
      <c r="AG684" s="2"/>
      <c r="AI684" s="9"/>
      <c r="AJ684" s="9"/>
      <c r="AK684" s="9"/>
      <c r="AL684" s="9"/>
    </row>
    <row r="685" spans="1:38" ht="15" customHeight="1" x14ac:dyDescent="0.15">
      <c r="A685" s="7"/>
      <c r="B685" s="36" t="s">
        <v>101</v>
      </c>
      <c r="C685" s="123"/>
      <c r="D685" s="123"/>
      <c r="E685" s="123"/>
      <c r="F685" s="123"/>
      <c r="G685" s="23"/>
      <c r="H685" s="70">
        <v>184</v>
      </c>
      <c r="I685" s="70">
        <v>138</v>
      </c>
      <c r="J685" s="70">
        <v>46</v>
      </c>
      <c r="K685" s="261">
        <v>16.027874564459928</v>
      </c>
      <c r="L685" s="262">
        <v>15.299334811529933</v>
      </c>
      <c r="M685" s="262">
        <v>18.699186991869919</v>
      </c>
      <c r="N685" s="127"/>
      <c r="O685" s="127"/>
      <c r="P685" s="127"/>
      <c r="Q685" s="127"/>
      <c r="R685" s="9"/>
      <c r="AB685" s="2"/>
      <c r="AC685" s="2"/>
      <c r="AD685" s="2"/>
      <c r="AE685" s="2"/>
      <c r="AF685" s="2"/>
      <c r="AG685" s="2"/>
      <c r="AI685" s="9"/>
      <c r="AJ685" s="9"/>
      <c r="AK685" s="9"/>
      <c r="AL685" s="9"/>
    </row>
    <row r="686" spans="1:38" ht="15" customHeight="1" x14ac:dyDescent="0.15">
      <c r="A686" s="7"/>
      <c r="B686" s="36" t="s">
        <v>102</v>
      </c>
      <c r="C686" s="123"/>
      <c r="D686" s="123"/>
      <c r="E686" s="123"/>
      <c r="F686" s="123"/>
      <c r="G686" s="23"/>
      <c r="H686" s="70">
        <v>118</v>
      </c>
      <c r="I686" s="70">
        <v>97</v>
      </c>
      <c r="J686" s="70">
        <v>21</v>
      </c>
      <c r="K686" s="261">
        <v>10.278745644599303</v>
      </c>
      <c r="L686" s="262">
        <v>10.753880266075388</v>
      </c>
      <c r="M686" s="262">
        <v>8.536585365853659</v>
      </c>
      <c r="N686" s="127"/>
      <c r="O686" s="127"/>
      <c r="P686" s="127"/>
      <c r="Q686" s="127"/>
      <c r="R686" s="9"/>
      <c r="AB686" s="2"/>
      <c r="AC686" s="2"/>
      <c r="AD686" s="2"/>
      <c r="AE686" s="2"/>
      <c r="AF686" s="2"/>
      <c r="AG686" s="2"/>
      <c r="AI686" s="9"/>
      <c r="AJ686" s="9"/>
      <c r="AK686" s="9"/>
      <c r="AL686" s="9"/>
    </row>
    <row r="687" spans="1:38" ht="15" customHeight="1" x14ac:dyDescent="0.15">
      <c r="A687" s="7"/>
      <c r="B687" s="36" t="s">
        <v>85</v>
      </c>
      <c r="C687" s="123"/>
      <c r="D687" s="123"/>
      <c r="E687" s="123"/>
      <c r="F687" s="123"/>
      <c r="G687" s="23"/>
      <c r="H687" s="70">
        <v>14</v>
      </c>
      <c r="I687" s="70">
        <v>14</v>
      </c>
      <c r="J687" s="70">
        <v>0</v>
      </c>
      <c r="K687" s="261">
        <v>1.2195121951219512</v>
      </c>
      <c r="L687" s="262">
        <v>1.5521064301552108</v>
      </c>
      <c r="M687" s="415">
        <v>0</v>
      </c>
      <c r="N687" s="127"/>
      <c r="O687" s="127"/>
      <c r="P687" s="127"/>
      <c r="Q687" s="127"/>
      <c r="R687" s="9"/>
      <c r="AB687" s="2"/>
      <c r="AC687" s="2"/>
      <c r="AD687" s="2"/>
      <c r="AE687" s="2"/>
      <c r="AF687" s="2"/>
      <c r="AG687" s="2"/>
      <c r="AI687" s="9"/>
      <c r="AJ687" s="9"/>
      <c r="AK687" s="9"/>
      <c r="AL687" s="9"/>
    </row>
    <row r="688" spans="1:38" ht="15" customHeight="1" x14ac:dyDescent="0.15">
      <c r="A688" s="7"/>
      <c r="B688" s="36" t="s">
        <v>243</v>
      </c>
      <c r="C688" s="123"/>
      <c r="D688" s="123"/>
      <c r="E688" s="123"/>
      <c r="F688" s="123"/>
      <c r="G688" s="23"/>
      <c r="H688" s="70">
        <v>38</v>
      </c>
      <c r="I688" s="70">
        <v>20</v>
      </c>
      <c r="J688" s="70">
        <v>18</v>
      </c>
      <c r="K688" s="261">
        <v>3.3101045296167246</v>
      </c>
      <c r="L688" s="262">
        <v>2.2172949002217295</v>
      </c>
      <c r="M688" s="262">
        <v>7.3170731707317067</v>
      </c>
      <c r="N688" s="127"/>
      <c r="O688" s="127"/>
      <c r="P688" s="127"/>
      <c r="Q688" s="127"/>
      <c r="R688" s="9"/>
      <c r="AB688" s="2"/>
      <c r="AC688" s="2"/>
      <c r="AD688" s="2"/>
      <c r="AE688" s="2"/>
      <c r="AF688" s="2"/>
      <c r="AG688" s="2"/>
      <c r="AI688" s="9"/>
      <c r="AJ688" s="9"/>
      <c r="AK688" s="9"/>
      <c r="AL688" s="9"/>
    </row>
    <row r="689" spans="1:38" ht="15" customHeight="1" x14ac:dyDescent="0.15">
      <c r="A689" s="7"/>
      <c r="B689" s="31" t="s">
        <v>83</v>
      </c>
      <c r="C689" s="122"/>
      <c r="D689" s="122"/>
      <c r="E689" s="122"/>
      <c r="F689" s="122"/>
      <c r="G689" s="80"/>
      <c r="H689" s="81">
        <v>126</v>
      </c>
      <c r="I689" s="81">
        <v>83</v>
      </c>
      <c r="J689" s="81">
        <v>43</v>
      </c>
      <c r="K689" s="263">
        <v>10.975609756097562</v>
      </c>
      <c r="L689" s="268">
        <v>9.2017738359201768</v>
      </c>
      <c r="M689" s="268">
        <v>17.479674796747968</v>
      </c>
      <c r="N689" s="92"/>
      <c r="O689" s="92"/>
      <c r="P689" s="92"/>
      <c r="Q689" s="92"/>
      <c r="R689" s="3"/>
      <c r="AB689" s="2"/>
      <c r="AC689" s="2"/>
      <c r="AD689" s="2"/>
      <c r="AE689" s="2"/>
      <c r="AF689" s="2"/>
      <c r="AG689" s="2"/>
      <c r="AI689" s="3"/>
      <c r="AJ689" s="3"/>
      <c r="AK689" s="3"/>
      <c r="AL689" s="3"/>
    </row>
    <row r="690" spans="1:38" ht="15" customHeight="1" x14ac:dyDescent="0.15">
      <c r="A690" s="7"/>
      <c r="B690" s="46" t="s">
        <v>1</v>
      </c>
      <c r="C690" s="117"/>
      <c r="D690" s="117"/>
      <c r="E690" s="117"/>
      <c r="F690" s="117"/>
      <c r="G690" s="28"/>
      <c r="H690" s="47">
        <v>1148</v>
      </c>
      <c r="I690" s="47">
        <v>902</v>
      </c>
      <c r="J690" s="47">
        <v>246</v>
      </c>
      <c r="K690" s="74">
        <v>99.999999999999972</v>
      </c>
      <c r="L690" s="75">
        <v>100</v>
      </c>
      <c r="M690" s="75">
        <v>100</v>
      </c>
      <c r="N690" s="92"/>
      <c r="O690" s="92"/>
      <c r="P690" s="92"/>
      <c r="Q690" s="92"/>
      <c r="R690" s="3"/>
      <c r="AB690" s="2"/>
      <c r="AC690" s="2"/>
      <c r="AD690" s="2"/>
      <c r="AE690" s="2"/>
      <c r="AF690" s="2"/>
      <c r="AG690" s="2"/>
      <c r="AI690" s="3"/>
      <c r="AJ690" s="3"/>
      <c r="AK690" s="3"/>
      <c r="AL690" s="3"/>
    </row>
    <row r="691" spans="1:38" ht="15" customHeight="1" x14ac:dyDescent="0.15">
      <c r="A691" s="7"/>
      <c r="B691" s="46" t="s">
        <v>65</v>
      </c>
      <c r="C691" s="117"/>
      <c r="D691" s="117"/>
      <c r="E691" s="117"/>
      <c r="F691" s="117"/>
      <c r="G691" s="30"/>
      <c r="H691" s="271">
        <v>30.797225531070062</v>
      </c>
      <c r="I691" s="272">
        <v>29.797084385593688</v>
      </c>
      <c r="J691" s="272">
        <v>34.832277738681668</v>
      </c>
      <c r="K691" s="92"/>
      <c r="L691" s="92"/>
      <c r="M691" s="92"/>
      <c r="N691" s="92"/>
      <c r="O691" s="92"/>
      <c r="P691" s="92"/>
      <c r="Q691" s="92"/>
      <c r="R691" s="3"/>
      <c r="AB691" s="2"/>
      <c r="AC691" s="2"/>
      <c r="AD691" s="2"/>
      <c r="AE691" s="2"/>
      <c r="AF691" s="2"/>
      <c r="AG691" s="2"/>
      <c r="AI691" s="3"/>
      <c r="AJ691" s="3"/>
      <c r="AK691" s="3"/>
      <c r="AL691" s="3"/>
    </row>
    <row r="692" spans="1:38" ht="15" customHeight="1" x14ac:dyDescent="0.15">
      <c r="A692" s="7"/>
      <c r="B692" s="86"/>
      <c r="C692" s="86"/>
      <c r="D692" s="87"/>
      <c r="E692" s="87"/>
      <c r="F692" s="87"/>
      <c r="G692" s="87"/>
      <c r="H692" s="87"/>
      <c r="I692" s="87"/>
      <c r="J692" s="89"/>
      <c r="K692" s="90"/>
      <c r="L692" s="8"/>
      <c r="M692" s="8"/>
      <c r="N692" s="8"/>
      <c r="O692" s="8"/>
      <c r="P692" s="8"/>
      <c r="Q692" s="8"/>
      <c r="AB692" s="2"/>
      <c r="AC692" s="2"/>
      <c r="AD692" s="2"/>
      <c r="AE692" s="2"/>
      <c r="AF692" s="2"/>
      <c r="AG692" s="2"/>
    </row>
    <row r="693" spans="1:38" ht="15" customHeight="1" x14ac:dyDescent="0.15">
      <c r="A693" s="7" t="s">
        <v>244</v>
      </c>
      <c r="B693" s="24"/>
      <c r="C693" s="24"/>
      <c r="D693" s="23"/>
      <c r="E693" s="23"/>
      <c r="F693" s="23"/>
      <c r="G693" s="23"/>
      <c r="H693" s="23"/>
      <c r="I693" s="23"/>
      <c r="J693" s="23"/>
      <c r="K693" s="23"/>
      <c r="L693" s="8"/>
      <c r="M693" s="8"/>
      <c r="N693" s="8"/>
      <c r="O693" s="8"/>
      <c r="P693" s="8"/>
      <c r="Q693" s="8"/>
      <c r="AB693" s="2"/>
      <c r="AC693" s="2"/>
      <c r="AD693" s="2"/>
      <c r="AE693" s="2"/>
      <c r="AF693" s="2"/>
      <c r="AG693" s="2"/>
    </row>
    <row r="694" spans="1:38" ht="13.65" customHeight="1" x14ac:dyDescent="0.15">
      <c r="A694" s="7"/>
      <c r="B694" s="99"/>
      <c r="C694" s="76"/>
      <c r="D694" s="76"/>
      <c r="E694" s="76"/>
      <c r="F694" s="76"/>
      <c r="G694" s="76"/>
      <c r="H694" s="55"/>
      <c r="I694" s="56" t="s">
        <v>2</v>
      </c>
      <c r="J694" s="57"/>
      <c r="K694" s="58"/>
      <c r="L694" s="56" t="s">
        <v>3</v>
      </c>
      <c r="M694" s="59"/>
      <c r="N694" s="8"/>
      <c r="O694" s="8"/>
      <c r="P694" s="8"/>
      <c r="Q694" s="8"/>
      <c r="AB694" s="2"/>
      <c r="AC694" s="2"/>
      <c r="AD694" s="2"/>
      <c r="AE694" s="2"/>
      <c r="AF694" s="2"/>
      <c r="AG694" s="2"/>
    </row>
    <row r="695" spans="1:38" ht="12" customHeight="1" x14ac:dyDescent="0.15">
      <c r="A695" s="7"/>
      <c r="B695" s="103"/>
      <c r="C695" s="23"/>
      <c r="D695" s="23"/>
      <c r="E695" s="23"/>
      <c r="F695" s="23"/>
      <c r="G695" s="23"/>
      <c r="H695" s="33" t="s">
        <v>4</v>
      </c>
      <c r="I695" s="33" t="s">
        <v>114</v>
      </c>
      <c r="J695" s="77" t="s">
        <v>117</v>
      </c>
      <c r="K695" s="78" t="s">
        <v>4</v>
      </c>
      <c r="L695" s="33" t="s">
        <v>114</v>
      </c>
      <c r="M695" s="79" t="s">
        <v>117</v>
      </c>
      <c r="N695" s="8"/>
      <c r="O695" s="8"/>
      <c r="P695" s="8"/>
      <c r="Q695" s="8"/>
      <c r="AB695" s="2"/>
      <c r="AC695" s="2"/>
      <c r="AD695" s="2"/>
      <c r="AE695" s="2"/>
      <c r="AF695" s="2"/>
      <c r="AG695" s="2"/>
    </row>
    <row r="696" spans="1:38" ht="12" customHeight="1" x14ac:dyDescent="0.15">
      <c r="A696" s="7"/>
      <c r="B696" s="31"/>
      <c r="C696" s="122"/>
      <c r="D696" s="122"/>
      <c r="E696" s="122"/>
      <c r="F696" s="122"/>
      <c r="G696" s="80"/>
      <c r="H696" s="64"/>
      <c r="I696" s="64"/>
      <c r="J696" s="64"/>
      <c r="K696" s="66">
        <v>1148</v>
      </c>
      <c r="L696" s="67">
        <v>902</v>
      </c>
      <c r="M696" s="67">
        <v>246</v>
      </c>
      <c r="N696" s="126"/>
      <c r="O696" s="126"/>
      <c r="P696" s="126"/>
      <c r="Q696" s="126"/>
      <c r="R696" s="11"/>
      <c r="AB696" s="2"/>
      <c r="AC696" s="2"/>
      <c r="AD696" s="2"/>
      <c r="AE696" s="2"/>
      <c r="AF696" s="2"/>
      <c r="AG696" s="2"/>
      <c r="AI696" s="11"/>
      <c r="AJ696" s="11"/>
      <c r="AK696" s="11"/>
      <c r="AL696" s="11"/>
    </row>
    <row r="697" spans="1:38" ht="15" customHeight="1" x14ac:dyDescent="0.15">
      <c r="A697" s="7"/>
      <c r="B697" s="36" t="s">
        <v>154</v>
      </c>
      <c r="C697" s="123"/>
      <c r="D697" s="123"/>
      <c r="E697" s="123"/>
      <c r="F697" s="123"/>
      <c r="G697" s="23"/>
      <c r="H697" s="70">
        <v>6</v>
      </c>
      <c r="I697" s="70">
        <v>0</v>
      </c>
      <c r="J697" s="70">
        <v>6</v>
      </c>
      <c r="K697" s="261">
        <v>0.52264808362369342</v>
      </c>
      <c r="L697" s="415">
        <v>0</v>
      </c>
      <c r="M697" s="262">
        <v>2.4390243902439024</v>
      </c>
      <c r="N697" s="127"/>
      <c r="O697" s="126"/>
      <c r="P697" s="126"/>
      <c r="Q697" s="126"/>
      <c r="R697" s="11"/>
      <c r="AB697" s="2"/>
      <c r="AC697" s="2"/>
      <c r="AD697" s="2"/>
      <c r="AE697" s="2"/>
      <c r="AF697" s="2"/>
      <c r="AG697" s="2"/>
      <c r="AI697" s="11"/>
      <c r="AJ697" s="11"/>
      <c r="AK697" s="11"/>
      <c r="AL697" s="11"/>
    </row>
    <row r="698" spans="1:38" ht="15" customHeight="1" x14ac:dyDescent="0.15">
      <c r="A698" s="7"/>
      <c r="B698" s="36" t="s">
        <v>143</v>
      </c>
      <c r="C698" s="123"/>
      <c r="D698" s="123"/>
      <c r="E698" s="123"/>
      <c r="F698" s="123"/>
      <c r="G698" s="23"/>
      <c r="H698" s="70">
        <v>79</v>
      </c>
      <c r="I698" s="70">
        <v>49</v>
      </c>
      <c r="J698" s="70">
        <v>30</v>
      </c>
      <c r="K698" s="261">
        <v>6.8815331010452967</v>
      </c>
      <c r="L698" s="262">
        <v>5.4323725055432366</v>
      </c>
      <c r="M698" s="262">
        <v>12.195121951219512</v>
      </c>
      <c r="N698" s="127"/>
      <c r="O698" s="126"/>
      <c r="P698" s="126"/>
      <c r="Q698" s="126"/>
      <c r="R698" s="11"/>
      <c r="AB698" s="2"/>
      <c r="AC698" s="2"/>
      <c r="AD698" s="2"/>
      <c r="AE698" s="2"/>
      <c r="AF698" s="2"/>
      <c r="AG698" s="2"/>
      <c r="AI698" s="11"/>
      <c r="AJ698" s="11"/>
      <c r="AK698" s="11"/>
      <c r="AL698" s="11"/>
    </row>
    <row r="699" spans="1:38" ht="15" customHeight="1" x14ac:dyDescent="0.15">
      <c r="A699" s="7"/>
      <c r="B699" s="36" t="s">
        <v>144</v>
      </c>
      <c r="C699" s="123"/>
      <c r="D699" s="123"/>
      <c r="E699" s="123"/>
      <c r="F699" s="123"/>
      <c r="G699" s="23"/>
      <c r="H699" s="70">
        <v>584</v>
      </c>
      <c r="I699" s="70">
        <v>422</v>
      </c>
      <c r="J699" s="70">
        <v>162</v>
      </c>
      <c r="K699" s="261">
        <v>50.871080139372829</v>
      </c>
      <c r="L699" s="262">
        <v>46.784922394678489</v>
      </c>
      <c r="M699" s="262">
        <v>65.853658536585371</v>
      </c>
      <c r="N699" s="127"/>
      <c r="O699" s="126"/>
      <c r="P699" s="126"/>
      <c r="Q699" s="126"/>
      <c r="R699" s="11"/>
      <c r="AB699" s="2"/>
      <c r="AC699" s="2"/>
      <c r="AD699" s="2"/>
      <c r="AE699" s="2"/>
      <c r="AF699" s="2"/>
      <c r="AG699" s="2"/>
      <c r="AI699" s="11"/>
      <c r="AJ699" s="11"/>
      <c r="AK699" s="11"/>
      <c r="AL699" s="11"/>
    </row>
    <row r="700" spans="1:38" ht="15" customHeight="1" x14ac:dyDescent="0.15">
      <c r="A700" s="7"/>
      <c r="B700" s="36" t="s">
        <v>145</v>
      </c>
      <c r="C700" s="123"/>
      <c r="D700" s="123"/>
      <c r="E700" s="123"/>
      <c r="F700" s="123"/>
      <c r="G700" s="23"/>
      <c r="H700" s="70">
        <v>362</v>
      </c>
      <c r="I700" s="70">
        <v>326</v>
      </c>
      <c r="J700" s="70">
        <v>36</v>
      </c>
      <c r="K700" s="261">
        <v>31.533101045296171</v>
      </c>
      <c r="L700" s="262">
        <v>36.14190687361419</v>
      </c>
      <c r="M700" s="262">
        <v>14.634146341463413</v>
      </c>
      <c r="N700" s="127"/>
      <c r="O700" s="126"/>
      <c r="P700" s="126"/>
      <c r="Q700" s="126"/>
      <c r="R700" s="11"/>
      <c r="AB700" s="2"/>
      <c r="AC700" s="2"/>
      <c r="AD700" s="2"/>
      <c r="AE700" s="2"/>
      <c r="AF700" s="2"/>
      <c r="AG700" s="2"/>
      <c r="AI700" s="11"/>
      <c r="AJ700" s="11"/>
      <c r="AK700" s="11"/>
      <c r="AL700" s="11"/>
    </row>
    <row r="701" spans="1:38" ht="15" customHeight="1" x14ac:dyDescent="0.15">
      <c r="A701" s="7"/>
      <c r="B701" s="36" t="s">
        <v>146</v>
      </c>
      <c r="C701" s="123"/>
      <c r="D701" s="123"/>
      <c r="E701" s="123"/>
      <c r="F701" s="123"/>
      <c r="G701" s="23"/>
      <c r="H701" s="70">
        <v>65</v>
      </c>
      <c r="I701" s="70">
        <v>61</v>
      </c>
      <c r="J701" s="70">
        <v>4</v>
      </c>
      <c r="K701" s="261">
        <v>5.6620209059233453</v>
      </c>
      <c r="L701" s="262">
        <v>6.7627494456762749</v>
      </c>
      <c r="M701" s="262">
        <v>1.6260162601626018</v>
      </c>
      <c r="N701" s="127"/>
      <c r="O701" s="126"/>
      <c r="P701" s="126"/>
      <c r="Q701" s="126"/>
      <c r="R701" s="11"/>
      <c r="AB701" s="2"/>
      <c r="AC701" s="2"/>
      <c r="AD701" s="2"/>
      <c r="AE701" s="2"/>
      <c r="AF701" s="2"/>
      <c r="AG701" s="2"/>
      <c r="AI701" s="11"/>
      <c r="AJ701" s="11"/>
      <c r="AK701" s="11"/>
      <c r="AL701" s="11"/>
    </row>
    <row r="702" spans="1:38" ht="15" customHeight="1" x14ac:dyDescent="0.15">
      <c r="A702" s="7"/>
      <c r="B702" s="36" t="s">
        <v>147</v>
      </c>
      <c r="C702" s="123"/>
      <c r="D702" s="123"/>
      <c r="E702" s="123"/>
      <c r="F702" s="123"/>
      <c r="G702" s="23"/>
      <c r="H702" s="70">
        <v>16</v>
      </c>
      <c r="I702" s="70">
        <v>16</v>
      </c>
      <c r="J702" s="70">
        <v>0</v>
      </c>
      <c r="K702" s="261">
        <v>1.3937282229965158</v>
      </c>
      <c r="L702" s="262">
        <v>1.7738359201773837</v>
      </c>
      <c r="M702" s="415">
        <v>0</v>
      </c>
      <c r="N702" s="127"/>
      <c r="O702" s="126"/>
      <c r="P702" s="126"/>
      <c r="Q702" s="126"/>
      <c r="R702" s="11"/>
      <c r="AB702" s="2"/>
      <c r="AC702" s="2"/>
      <c r="AD702" s="2"/>
      <c r="AE702" s="2"/>
      <c r="AF702" s="2"/>
      <c r="AG702" s="2"/>
      <c r="AI702" s="11"/>
      <c r="AJ702" s="11"/>
      <c r="AK702" s="11"/>
      <c r="AL702" s="11"/>
    </row>
    <row r="703" spans="1:38" ht="15" customHeight="1" x14ac:dyDescent="0.15">
      <c r="A703" s="7"/>
      <c r="B703" s="36" t="s">
        <v>83</v>
      </c>
      <c r="C703" s="123"/>
      <c r="D703" s="122"/>
      <c r="E703" s="122"/>
      <c r="F703" s="122"/>
      <c r="G703" s="80"/>
      <c r="H703" s="81">
        <v>36</v>
      </c>
      <c r="I703" s="81">
        <v>28</v>
      </c>
      <c r="J703" s="81">
        <v>8</v>
      </c>
      <c r="K703" s="263">
        <v>3.1358885017421603</v>
      </c>
      <c r="L703" s="268">
        <v>3.1042128603104215</v>
      </c>
      <c r="M703" s="268">
        <v>3.2520325203252036</v>
      </c>
      <c r="N703" s="92"/>
      <c r="O703" s="126"/>
      <c r="P703" s="126"/>
      <c r="Q703" s="126"/>
      <c r="R703" s="11"/>
      <c r="AB703" s="2"/>
      <c r="AC703" s="2"/>
      <c r="AD703" s="2"/>
      <c r="AE703" s="2"/>
      <c r="AF703" s="2"/>
      <c r="AG703" s="2"/>
      <c r="AI703" s="11"/>
      <c r="AJ703" s="11"/>
      <c r="AK703" s="11"/>
      <c r="AL703" s="11"/>
    </row>
    <row r="704" spans="1:38" ht="15" customHeight="1" x14ac:dyDescent="0.15">
      <c r="A704" s="7"/>
      <c r="B704" s="46" t="s">
        <v>1</v>
      </c>
      <c r="C704" s="117"/>
      <c r="D704" s="117"/>
      <c r="E704" s="117"/>
      <c r="F704" s="117"/>
      <c r="G704" s="28"/>
      <c r="H704" s="47">
        <v>1148</v>
      </c>
      <c r="I704" s="47">
        <v>902</v>
      </c>
      <c r="J704" s="47">
        <v>246</v>
      </c>
      <c r="K704" s="74">
        <v>100.00000000000001</v>
      </c>
      <c r="L704" s="75">
        <v>100</v>
      </c>
      <c r="M704" s="75">
        <v>100</v>
      </c>
      <c r="N704" s="92"/>
      <c r="O704" s="126"/>
      <c r="P704" s="126"/>
      <c r="Q704" s="126"/>
      <c r="R704" s="11"/>
      <c r="AB704" s="2"/>
      <c r="AC704" s="2"/>
      <c r="AD704" s="2"/>
      <c r="AE704" s="2"/>
      <c r="AF704" s="2"/>
      <c r="AG704" s="2"/>
      <c r="AI704" s="11"/>
      <c r="AJ704" s="11"/>
      <c r="AK704" s="11"/>
      <c r="AL704" s="11"/>
    </row>
    <row r="705" spans="1:38" ht="15" customHeight="1" x14ac:dyDescent="0.15">
      <c r="A705" s="7"/>
      <c r="B705" s="46" t="s">
        <v>148</v>
      </c>
      <c r="C705" s="117"/>
      <c r="D705" s="117"/>
      <c r="E705" s="117"/>
      <c r="F705" s="117"/>
      <c r="G705" s="30"/>
      <c r="H705" s="273">
        <v>9.9445443645083955</v>
      </c>
      <c r="I705" s="274">
        <v>10.157418001525551</v>
      </c>
      <c r="J705" s="274">
        <v>9.16281512605042</v>
      </c>
      <c r="K705" s="92"/>
      <c r="L705" s="92"/>
      <c r="M705" s="92"/>
      <c r="N705" s="92"/>
      <c r="O705" s="126"/>
      <c r="P705" s="126"/>
      <c r="Q705" s="126"/>
      <c r="R705" s="11"/>
      <c r="AB705" s="2"/>
      <c r="AC705" s="2"/>
      <c r="AD705" s="2"/>
      <c r="AE705" s="2"/>
      <c r="AF705" s="2"/>
      <c r="AG705" s="2"/>
      <c r="AI705" s="11"/>
      <c r="AJ705" s="11"/>
      <c r="AK705" s="11"/>
      <c r="AL705" s="11"/>
    </row>
    <row r="706" spans="1:38" ht="15" customHeight="1" x14ac:dyDescent="0.15">
      <c r="A706" s="7"/>
      <c r="B706" s="86"/>
      <c r="C706" s="86"/>
      <c r="D706" s="87"/>
      <c r="E706" s="87"/>
      <c r="F706" s="87"/>
      <c r="G706" s="87"/>
      <c r="H706" s="87"/>
      <c r="I706" s="87"/>
      <c r="J706" s="89"/>
      <c r="K706" s="90"/>
      <c r="L706" s="8"/>
      <c r="M706" s="8"/>
      <c r="N706" s="8"/>
      <c r="O706" s="126"/>
      <c r="P706" s="126"/>
      <c r="Q706" s="126"/>
      <c r="R706" s="11"/>
      <c r="AB706" s="2"/>
      <c r="AC706" s="2"/>
      <c r="AD706" s="2"/>
      <c r="AE706" s="2"/>
      <c r="AF706" s="2"/>
      <c r="AG706" s="2"/>
      <c r="AI706" s="11"/>
      <c r="AJ706" s="11"/>
      <c r="AK706" s="11"/>
      <c r="AL706" s="11"/>
    </row>
    <row r="707" spans="1:38" ht="15" customHeight="1" x14ac:dyDescent="0.15">
      <c r="A707" s="8" t="s">
        <v>903</v>
      </c>
      <c r="B707" s="24"/>
      <c r="C707" s="24"/>
      <c r="D707" s="23"/>
      <c r="E707" s="23"/>
      <c r="F707" s="23"/>
      <c r="G707" s="23"/>
      <c r="H707" s="23"/>
      <c r="I707" s="23"/>
      <c r="J707" s="23"/>
      <c r="K707" s="23"/>
      <c r="L707" s="8"/>
      <c r="M707" s="8"/>
      <c r="N707" s="8"/>
      <c r="O707" s="126"/>
      <c r="P707" s="126"/>
      <c r="Q707" s="126"/>
      <c r="R707" s="11"/>
      <c r="AB707" s="2"/>
      <c r="AC707" s="2"/>
      <c r="AD707" s="2"/>
      <c r="AE707" s="2"/>
      <c r="AF707" s="2"/>
      <c r="AG707" s="2"/>
      <c r="AI707" s="11"/>
      <c r="AJ707" s="11"/>
      <c r="AK707" s="11"/>
      <c r="AL707" s="11"/>
    </row>
    <row r="708" spans="1:38" ht="15" customHeight="1" x14ac:dyDescent="0.15">
      <c r="A708" s="8"/>
      <c r="B708" s="99"/>
      <c r="C708" s="76"/>
      <c r="D708" s="76"/>
      <c r="E708" s="76"/>
      <c r="F708" s="76"/>
      <c r="G708" s="76"/>
      <c r="H708" s="55"/>
      <c r="I708" s="56" t="s">
        <v>876</v>
      </c>
      <c r="J708" s="57"/>
      <c r="K708" s="58"/>
      <c r="L708" s="56" t="s">
        <v>877</v>
      </c>
      <c r="M708" s="59"/>
      <c r="N708" s="8"/>
      <c r="O708" s="126"/>
      <c r="P708" s="126"/>
      <c r="Q708" s="126"/>
      <c r="R708" s="11"/>
      <c r="AB708" s="2"/>
      <c r="AC708" s="2"/>
      <c r="AD708" s="2"/>
      <c r="AE708" s="2"/>
      <c r="AF708" s="2"/>
      <c r="AG708" s="2"/>
      <c r="AI708" s="11"/>
      <c r="AJ708" s="11"/>
      <c r="AK708" s="11"/>
      <c r="AL708" s="11"/>
    </row>
    <row r="709" spans="1:38" ht="15" customHeight="1" x14ac:dyDescent="0.15">
      <c r="A709" s="8"/>
      <c r="B709" s="103"/>
      <c r="C709" s="23"/>
      <c r="D709" s="23"/>
      <c r="E709" s="23"/>
      <c r="F709" s="23"/>
      <c r="G709" s="23"/>
      <c r="H709" s="33" t="s">
        <v>878</v>
      </c>
      <c r="I709" s="33" t="s">
        <v>879</v>
      </c>
      <c r="J709" s="77" t="s">
        <v>880</v>
      </c>
      <c r="K709" s="78" t="s">
        <v>878</v>
      </c>
      <c r="L709" s="33" t="s">
        <v>879</v>
      </c>
      <c r="M709" s="79" t="s">
        <v>880</v>
      </c>
      <c r="N709" s="8"/>
      <c r="O709" s="126"/>
      <c r="P709" s="126"/>
      <c r="Q709" s="126"/>
      <c r="R709" s="11"/>
      <c r="AB709" s="2"/>
      <c r="AC709" s="2"/>
      <c r="AD709" s="2"/>
      <c r="AE709" s="2"/>
      <c r="AF709" s="2"/>
      <c r="AG709" s="2"/>
      <c r="AI709" s="11"/>
      <c r="AJ709" s="11"/>
      <c r="AK709" s="11"/>
      <c r="AL709" s="11"/>
    </row>
    <row r="710" spans="1:38" ht="15" customHeight="1" x14ac:dyDescent="0.15">
      <c r="A710" s="8"/>
      <c r="B710" s="31"/>
      <c r="C710" s="122"/>
      <c r="D710" s="122"/>
      <c r="E710" s="122"/>
      <c r="F710" s="122"/>
      <c r="G710" s="80"/>
      <c r="H710" s="64"/>
      <c r="I710" s="64"/>
      <c r="J710" s="64"/>
      <c r="K710" s="66">
        <v>1148</v>
      </c>
      <c r="L710" s="67">
        <v>902</v>
      </c>
      <c r="M710" s="67">
        <v>246</v>
      </c>
      <c r="N710" s="8"/>
      <c r="O710" s="126"/>
      <c r="P710" s="126"/>
      <c r="Q710" s="126"/>
      <c r="R710" s="11"/>
      <c r="AB710" s="2"/>
      <c r="AC710" s="2"/>
      <c r="AD710" s="2"/>
      <c r="AE710" s="2"/>
      <c r="AF710" s="2"/>
      <c r="AG710" s="2"/>
      <c r="AI710" s="11"/>
      <c r="AJ710" s="11"/>
      <c r="AK710" s="11"/>
      <c r="AL710" s="11"/>
    </row>
    <row r="711" spans="1:38" ht="15" customHeight="1" x14ac:dyDescent="0.15">
      <c r="A711" s="8"/>
      <c r="B711" s="36" t="s">
        <v>904</v>
      </c>
      <c r="C711" s="123"/>
      <c r="D711" s="123"/>
      <c r="E711" s="123"/>
      <c r="F711" s="123"/>
      <c r="G711" s="23"/>
      <c r="H711" s="70">
        <v>85</v>
      </c>
      <c r="I711" s="70">
        <v>49</v>
      </c>
      <c r="J711" s="70">
        <v>36</v>
      </c>
      <c r="K711" s="71">
        <v>7.4041811846689898</v>
      </c>
      <c r="L711" s="43">
        <v>5.4323725055432366</v>
      </c>
      <c r="M711" s="43">
        <v>14.634146341463413</v>
      </c>
      <c r="N711" s="8"/>
      <c r="O711" s="126"/>
      <c r="P711" s="126"/>
      <c r="Q711" s="126"/>
      <c r="R711" s="11"/>
      <c r="AB711" s="2"/>
      <c r="AC711" s="2"/>
      <c r="AD711" s="2"/>
      <c r="AE711" s="2"/>
      <c r="AF711" s="2"/>
      <c r="AG711" s="2"/>
      <c r="AI711" s="11"/>
      <c r="AJ711" s="11"/>
      <c r="AK711" s="11"/>
      <c r="AL711" s="11"/>
    </row>
    <row r="712" spans="1:38" ht="15" customHeight="1" x14ac:dyDescent="0.15">
      <c r="A712" s="8"/>
      <c r="B712" s="36" t="s">
        <v>905</v>
      </c>
      <c r="C712" s="123"/>
      <c r="D712" s="123"/>
      <c r="E712" s="123"/>
      <c r="F712" s="123"/>
      <c r="G712" s="23"/>
      <c r="H712" s="70">
        <v>584</v>
      </c>
      <c r="I712" s="70">
        <v>422</v>
      </c>
      <c r="J712" s="70">
        <v>162</v>
      </c>
      <c r="K712" s="71">
        <v>50.871080139372829</v>
      </c>
      <c r="L712" s="43">
        <v>46.784922394678489</v>
      </c>
      <c r="M712" s="43">
        <v>65.853658536585371</v>
      </c>
      <c r="N712" s="8"/>
      <c r="O712" s="8"/>
      <c r="P712" s="8"/>
      <c r="Q712" s="8"/>
      <c r="R712" s="8"/>
      <c r="S712" s="8"/>
      <c r="T712" s="8"/>
      <c r="U712" s="8"/>
      <c r="V712" s="8"/>
      <c r="W712" s="8"/>
      <c r="X712" s="8"/>
      <c r="Y712" s="8"/>
      <c r="Z712" s="8"/>
      <c r="AB712" s="2"/>
      <c r="AC712" s="2"/>
      <c r="AD712" s="2"/>
      <c r="AE712" s="2"/>
      <c r="AF712" s="2"/>
      <c r="AG712" s="2"/>
      <c r="AI712" s="11"/>
      <c r="AJ712" s="11"/>
      <c r="AK712" s="11"/>
      <c r="AL712" s="11"/>
    </row>
    <row r="713" spans="1:38" ht="15" customHeight="1" x14ac:dyDescent="0.15">
      <c r="A713" s="8"/>
      <c r="B713" s="36" t="s">
        <v>906</v>
      </c>
      <c r="C713" s="123"/>
      <c r="D713" s="123"/>
      <c r="E713" s="123"/>
      <c r="F713" s="123"/>
      <c r="G713" s="23"/>
      <c r="H713" s="70">
        <v>362</v>
      </c>
      <c r="I713" s="70">
        <v>326</v>
      </c>
      <c r="J713" s="70">
        <v>36</v>
      </c>
      <c r="K713" s="71">
        <v>31.533101045296171</v>
      </c>
      <c r="L713" s="43">
        <v>36.14190687361419</v>
      </c>
      <c r="M713" s="43">
        <v>14.634146341463413</v>
      </c>
      <c r="N713" s="8"/>
      <c r="O713" s="8"/>
      <c r="P713" s="8"/>
      <c r="Q713" s="8"/>
      <c r="R713" s="8"/>
      <c r="S713" s="8"/>
      <c r="T713" s="8"/>
      <c r="U713" s="8"/>
      <c r="V713" s="8"/>
      <c r="W713" s="8"/>
      <c r="X713" s="8"/>
      <c r="Y713" s="8"/>
      <c r="Z713" s="8"/>
      <c r="AB713" s="2"/>
      <c r="AC713" s="2"/>
      <c r="AD713" s="2"/>
      <c r="AE713" s="2"/>
      <c r="AF713" s="2"/>
      <c r="AG713" s="2"/>
      <c r="AI713" s="11"/>
      <c r="AJ713" s="11"/>
      <c r="AK713" s="11"/>
      <c r="AL713" s="11"/>
    </row>
    <row r="714" spans="1:38" ht="15" customHeight="1" x14ac:dyDescent="0.15">
      <c r="A714" s="8"/>
      <c r="B714" s="36" t="s">
        <v>907</v>
      </c>
      <c r="C714" s="123"/>
      <c r="D714" s="123"/>
      <c r="E714" s="123"/>
      <c r="F714" s="123"/>
      <c r="G714" s="23"/>
      <c r="H714" s="70">
        <v>81</v>
      </c>
      <c r="I714" s="70">
        <v>77</v>
      </c>
      <c r="J714" s="70">
        <v>4</v>
      </c>
      <c r="K714" s="71">
        <v>7.0557491289198611</v>
      </c>
      <c r="L714" s="43">
        <v>8.536585365853659</v>
      </c>
      <c r="M714" s="43">
        <v>1.6260162601626018</v>
      </c>
      <c r="N714" s="8"/>
      <c r="O714" s="8"/>
      <c r="P714" s="8"/>
      <c r="Q714" s="8"/>
      <c r="R714" s="8"/>
      <c r="S714" s="8"/>
      <c r="T714" s="8"/>
      <c r="U714" s="8"/>
      <c r="V714" s="8"/>
      <c r="W714" s="8"/>
      <c r="X714" s="8"/>
      <c r="Y714" s="8"/>
      <c r="Z714" s="8"/>
      <c r="AB714" s="2"/>
      <c r="AC714" s="2"/>
      <c r="AD714" s="2"/>
      <c r="AE714" s="2"/>
      <c r="AF714" s="2"/>
      <c r="AG714" s="2"/>
      <c r="AI714" s="11"/>
      <c r="AJ714" s="11"/>
      <c r="AK714" s="11"/>
      <c r="AL714" s="11"/>
    </row>
    <row r="715" spans="1:38" ht="15" customHeight="1" x14ac:dyDescent="0.15">
      <c r="A715" s="8"/>
      <c r="B715" s="36" t="s">
        <v>763</v>
      </c>
      <c r="C715" s="123"/>
      <c r="D715" s="122"/>
      <c r="E715" s="122"/>
      <c r="F715" s="122"/>
      <c r="G715" s="80"/>
      <c r="H715" s="81">
        <v>36</v>
      </c>
      <c r="I715" s="81">
        <v>28</v>
      </c>
      <c r="J715" s="81">
        <v>8</v>
      </c>
      <c r="K715" s="83">
        <v>3.1358885017421603</v>
      </c>
      <c r="L715" s="114">
        <v>3.1042128603104215</v>
      </c>
      <c r="M715" s="114">
        <v>3.2520325203252036</v>
      </c>
      <c r="N715" s="8"/>
      <c r="O715" s="8"/>
      <c r="P715" s="8"/>
      <c r="Q715" s="8"/>
      <c r="R715" s="8"/>
      <c r="S715" s="8"/>
      <c r="T715" s="8"/>
      <c r="U715" s="8"/>
      <c r="V715" s="8"/>
      <c r="W715" s="8"/>
      <c r="X715" s="8"/>
      <c r="Y715" s="8"/>
      <c r="Z715" s="8"/>
      <c r="AB715" s="2"/>
      <c r="AC715" s="2"/>
      <c r="AD715" s="2"/>
      <c r="AE715" s="2"/>
      <c r="AF715" s="2"/>
      <c r="AG715" s="2"/>
      <c r="AI715" s="11"/>
      <c r="AJ715" s="11"/>
      <c r="AK715" s="11"/>
      <c r="AL715" s="11"/>
    </row>
    <row r="716" spans="1:38" ht="15" customHeight="1" x14ac:dyDescent="0.15">
      <c r="A716" s="8"/>
      <c r="B716" s="46" t="s">
        <v>883</v>
      </c>
      <c r="C716" s="117"/>
      <c r="D716" s="117"/>
      <c r="E716" s="117"/>
      <c r="F716" s="117"/>
      <c r="G716" s="28"/>
      <c r="H716" s="47">
        <v>1148</v>
      </c>
      <c r="I716" s="47">
        <v>902</v>
      </c>
      <c r="J716" s="47">
        <v>246</v>
      </c>
      <c r="K716" s="74">
        <v>100.00000000000001</v>
      </c>
      <c r="L716" s="75">
        <v>99.999999999999986</v>
      </c>
      <c r="M716" s="75">
        <v>100</v>
      </c>
      <c r="N716" s="8"/>
      <c r="O716" s="8"/>
      <c r="P716" s="8"/>
      <c r="Q716" s="8"/>
      <c r="R716" s="8"/>
      <c r="S716" s="8"/>
      <c r="T716" s="8"/>
      <c r="U716" s="8"/>
      <c r="V716" s="8"/>
      <c r="W716" s="8"/>
      <c r="X716" s="8"/>
      <c r="Y716" s="8"/>
      <c r="Z716" s="8"/>
      <c r="AB716" s="2"/>
      <c r="AC716" s="2"/>
      <c r="AD716" s="2"/>
      <c r="AE716" s="2"/>
      <c r="AF716" s="2"/>
      <c r="AG716" s="2"/>
      <c r="AI716" s="11"/>
      <c r="AJ716" s="11"/>
      <c r="AK716" s="11"/>
      <c r="AL716" s="11"/>
    </row>
    <row r="717" spans="1:38" ht="15" customHeight="1" x14ac:dyDescent="0.15">
      <c r="A717" s="8"/>
      <c r="B717" s="46" t="s">
        <v>908</v>
      </c>
      <c r="C717" s="117"/>
      <c r="D717" s="117"/>
      <c r="E717" s="117"/>
      <c r="F717" s="117"/>
      <c r="G717" s="30"/>
      <c r="H717" s="273">
        <v>9.9445443645083955</v>
      </c>
      <c r="I717" s="274">
        <v>10.157418001525551</v>
      </c>
      <c r="J717" s="274">
        <v>9.16281512605042</v>
      </c>
      <c r="K717" s="92"/>
      <c r="L717" s="92"/>
      <c r="M717" s="92"/>
      <c r="N717" s="8"/>
      <c r="O717" s="8"/>
      <c r="P717" s="8"/>
      <c r="Q717" s="8"/>
      <c r="R717" s="8"/>
      <c r="S717" s="8"/>
      <c r="T717" s="8"/>
      <c r="U717" s="8"/>
      <c r="V717" s="8"/>
      <c r="W717" s="8"/>
      <c r="X717" s="8"/>
      <c r="Y717" s="8"/>
      <c r="Z717" s="8"/>
      <c r="AB717" s="2"/>
      <c r="AC717" s="2"/>
      <c r="AD717" s="2"/>
      <c r="AE717" s="2"/>
      <c r="AF717" s="2"/>
      <c r="AG717" s="2"/>
      <c r="AI717" s="11"/>
      <c r="AJ717" s="11"/>
      <c r="AK717" s="11"/>
      <c r="AL717" s="11"/>
    </row>
    <row r="718" spans="1:38" ht="15" customHeight="1" x14ac:dyDescent="0.15">
      <c r="A718" s="7"/>
      <c r="B718" s="86"/>
      <c r="C718" s="86"/>
      <c r="D718" s="87"/>
      <c r="E718" s="87"/>
      <c r="F718" s="87"/>
      <c r="G718" s="87"/>
      <c r="H718" s="87"/>
      <c r="I718" s="87"/>
      <c r="J718" s="89"/>
      <c r="K718" s="90"/>
      <c r="L718" s="8"/>
      <c r="M718" s="8"/>
      <c r="N718" s="8"/>
      <c r="O718" s="8"/>
      <c r="P718" s="8"/>
      <c r="Q718" s="8"/>
      <c r="R718" s="8"/>
      <c r="S718" s="8"/>
      <c r="T718" s="8"/>
      <c r="U718" s="8"/>
      <c r="V718" s="8"/>
      <c r="W718" s="8"/>
      <c r="X718" s="8"/>
      <c r="Y718" s="8"/>
      <c r="Z718" s="8"/>
      <c r="AB718" s="2"/>
      <c r="AC718" s="2"/>
      <c r="AD718" s="2"/>
      <c r="AE718" s="2"/>
      <c r="AF718" s="2"/>
      <c r="AG718" s="2"/>
      <c r="AI718" s="11"/>
      <c r="AJ718" s="11"/>
      <c r="AK718" s="11"/>
      <c r="AL718" s="11"/>
    </row>
    <row r="719" spans="1:38" ht="15" customHeight="1" x14ac:dyDescent="0.15">
      <c r="A719" s="7" t="s">
        <v>245</v>
      </c>
      <c r="B719" s="8"/>
      <c r="C719" s="23"/>
      <c r="D719" s="23"/>
      <c r="E719" s="23"/>
      <c r="F719" s="23"/>
      <c r="G719" s="91"/>
      <c r="H719" s="23"/>
      <c r="I719" s="8"/>
      <c r="J719" s="8"/>
      <c r="K719" s="8"/>
      <c r="L719" s="8"/>
      <c r="M719" s="8"/>
      <c r="N719" s="8"/>
      <c r="O719" s="8"/>
      <c r="P719" s="8"/>
      <c r="Q719" s="8"/>
      <c r="R719" s="8"/>
      <c r="S719" s="8"/>
      <c r="T719" s="8"/>
      <c r="U719" s="8"/>
      <c r="V719" s="8"/>
      <c r="W719" s="8"/>
      <c r="X719" s="8"/>
      <c r="Y719" s="8"/>
      <c r="Z719" s="8"/>
    </row>
    <row r="720" spans="1:38" ht="25.5" customHeight="1" x14ac:dyDescent="0.15">
      <c r="A720" s="7"/>
      <c r="B720" s="99"/>
      <c r="C720" s="76"/>
      <c r="D720" s="76"/>
      <c r="E720" s="76"/>
      <c r="F720" s="76"/>
      <c r="G720" s="76"/>
      <c r="H720" s="55"/>
      <c r="I720" s="56" t="s">
        <v>2</v>
      </c>
      <c r="J720" s="57"/>
      <c r="K720" s="58"/>
      <c r="L720" s="56" t="s">
        <v>3</v>
      </c>
      <c r="M720" s="59"/>
      <c r="N720" s="8"/>
      <c r="O720" s="8"/>
      <c r="P720" s="439" t="s">
        <v>813</v>
      </c>
      <c r="Q720" s="8"/>
      <c r="R720" s="440"/>
      <c r="S720" s="439" t="s">
        <v>1017</v>
      </c>
      <c r="T720" s="8"/>
      <c r="U720" s="440"/>
      <c r="V720" s="439" t="s">
        <v>811</v>
      </c>
      <c r="W720" s="8"/>
      <c r="X720" s="440"/>
      <c r="Y720" s="8"/>
      <c r="Z720" s="8"/>
    </row>
    <row r="721" spans="1:31" ht="25.5" customHeight="1" x14ac:dyDescent="0.15">
      <c r="A721" s="7"/>
      <c r="B721" s="136"/>
      <c r="C721" s="87"/>
      <c r="D721" s="87"/>
      <c r="E721" s="87"/>
      <c r="F721" s="87"/>
      <c r="G721" s="87"/>
      <c r="H721" s="33" t="s">
        <v>4</v>
      </c>
      <c r="I721" s="33" t="s">
        <v>114</v>
      </c>
      <c r="J721" s="77" t="s">
        <v>117</v>
      </c>
      <c r="K721" s="78" t="s">
        <v>4</v>
      </c>
      <c r="L721" s="33" t="s">
        <v>114</v>
      </c>
      <c r="M721" s="79" t="s">
        <v>117</v>
      </c>
      <c r="N721" s="8"/>
      <c r="O721" s="8"/>
      <c r="P721" s="441" t="s">
        <v>1018</v>
      </c>
      <c r="Q721" s="441" t="s">
        <v>1019</v>
      </c>
      <c r="R721" s="441" t="s">
        <v>1020</v>
      </c>
      <c r="S721" s="442" t="s">
        <v>1018</v>
      </c>
      <c r="T721" s="441" t="s">
        <v>1019</v>
      </c>
      <c r="U721" s="441" t="s">
        <v>1020</v>
      </c>
      <c r="V721" s="442" t="s">
        <v>1018</v>
      </c>
      <c r="W721" s="441" t="s">
        <v>1019</v>
      </c>
      <c r="X721" s="441" t="s">
        <v>1020</v>
      </c>
      <c r="Y721" s="8"/>
      <c r="Z721" s="8"/>
    </row>
    <row r="722" spans="1:31" ht="12" customHeight="1" x14ac:dyDescent="0.15">
      <c r="A722" s="7"/>
      <c r="B722" s="31"/>
      <c r="C722" s="122"/>
      <c r="D722" s="122"/>
      <c r="E722" s="122"/>
      <c r="F722" s="122"/>
      <c r="G722" s="80"/>
      <c r="H722" s="64"/>
      <c r="I722" s="64"/>
      <c r="J722" s="64"/>
      <c r="K722" s="66">
        <v>1148</v>
      </c>
      <c r="L722" s="67">
        <v>902</v>
      </c>
      <c r="M722" s="67">
        <v>246</v>
      </c>
      <c r="N722" s="444"/>
      <c r="O722" s="443"/>
      <c r="P722" s="444">
        <f>K722</f>
        <v>1148</v>
      </c>
      <c r="Q722" s="444">
        <f>K736</f>
        <v>1148</v>
      </c>
      <c r="R722" s="444">
        <f>K750</f>
        <v>1148</v>
      </c>
      <c r="S722" s="445">
        <f>L722</f>
        <v>902</v>
      </c>
      <c r="T722" s="444">
        <f>L736</f>
        <v>902</v>
      </c>
      <c r="U722" s="444">
        <f>L750</f>
        <v>902</v>
      </c>
      <c r="V722" s="445">
        <f>M722</f>
        <v>246</v>
      </c>
      <c r="W722" s="444">
        <f>M736</f>
        <v>246</v>
      </c>
      <c r="X722" s="444">
        <f>M750</f>
        <v>246</v>
      </c>
      <c r="Y722" s="8"/>
      <c r="Z722" s="8"/>
    </row>
    <row r="723" spans="1:31" ht="15" customHeight="1" x14ac:dyDescent="0.15">
      <c r="A723" s="7"/>
      <c r="B723" s="36" t="s">
        <v>68</v>
      </c>
      <c r="C723" s="123"/>
      <c r="D723" s="123"/>
      <c r="E723" s="123"/>
      <c r="F723" s="123"/>
      <c r="G723" s="23"/>
      <c r="H723" s="68">
        <v>7</v>
      </c>
      <c r="I723" s="70">
        <v>3</v>
      </c>
      <c r="J723" s="70">
        <v>4</v>
      </c>
      <c r="K723" s="71">
        <v>0.6097560975609756</v>
      </c>
      <c r="L723" s="43">
        <v>0.33259423503325941</v>
      </c>
      <c r="M723" s="43">
        <v>1.6260162601626018</v>
      </c>
      <c r="N723" s="447"/>
      <c r="O723" s="446" t="s">
        <v>86</v>
      </c>
      <c r="P723" s="447"/>
      <c r="Q723" s="447"/>
      <c r="R723" s="447">
        <f>K751</f>
        <v>89.982578397212549</v>
      </c>
      <c r="S723" s="206"/>
      <c r="T723" s="447"/>
      <c r="U723" s="447">
        <f>L751</f>
        <v>90.022172949002226</v>
      </c>
      <c r="V723" s="206"/>
      <c r="W723" s="447"/>
      <c r="X723" s="447">
        <f>M751</f>
        <v>89.837398373983731</v>
      </c>
      <c r="Y723" s="8"/>
      <c r="Z723" s="8"/>
    </row>
    <row r="724" spans="1:31" ht="15" customHeight="1" x14ac:dyDescent="0.15">
      <c r="A724" s="7"/>
      <c r="B724" s="36" t="s">
        <v>69</v>
      </c>
      <c r="C724" s="123"/>
      <c r="D724" s="123"/>
      <c r="E724" s="123"/>
      <c r="F724" s="123"/>
      <c r="G724" s="23"/>
      <c r="H724" s="70">
        <v>263</v>
      </c>
      <c r="I724" s="70">
        <v>119</v>
      </c>
      <c r="J724" s="70">
        <v>144</v>
      </c>
      <c r="K724" s="71">
        <v>22.909407665505228</v>
      </c>
      <c r="L724" s="43">
        <v>13.192904656319291</v>
      </c>
      <c r="M724" s="43">
        <v>58.536585365853654</v>
      </c>
      <c r="N724" s="447"/>
      <c r="O724" s="446" t="s">
        <v>68</v>
      </c>
      <c r="P724" s="452">
        <f t="shared" ref="P724:P729" si="0">K723</f>
        <v>0.6097560975609756</v>
      </c>
      <c r="Q724" s="452">
        <f t="shared" ref="Q724:Q729" si="1">K737</f>
        <v>0.87108013937282225</v>
      </c>
      <c r="R724" s="452">
        <f t="shared" ref="R724:R729" si="2">K752</f>
        <v>2.8745644599303137</v>
      </c>
      <c r="S724" s="312">
        <f>L723</f>
        <v>0.33259423503325941</v>
      </c>
      <c r="T724" s="452">
        <f>L737</f>
        <v>0.44345898004434592</v>
      </c>
      <c r="U724" s="452">
        <f t="shared" ref="U724:U729" si="3">L752</f>
        <v>3.2150776053215075</v>
      </c>
      <c r="V724" s="312">
        <f>M723</f>
        <v>1.6260162601626018</v>
      </c>
      <c r="W724" s="452">
        <f>M737</f>
        <v>2.4390243902439024</v>
      </c>
      <c r="X724" s="452">
        <f t="shared" ref="X724:X729" si="4">M752</f>
        <v>1.6260162601626018</v>
      </c>
      <c r="Y724" s="8"/>
      <c r="Z724" s="8"/>
    </row>
    <row r="725" spans="1:31" ht="15" customHeight="1" x14ac:dyDescent="0.15">
      <c r="A725" s="7"/>
      <c r="B725" s="36" t="s">
        <v>70</v>
      </c>
      <c r="C725" s="123"/>
      <c r="D725" s="123"/>
      <c r="E725" s="123"/>
      <c r="F725" s="123"/>
      <c r="G725" s="23"/>
      <c r="H725" s="70">
        <v>252</v>
      </c>
      <c r="I725" s="70">
        <v>191</v>
      </c>
      <c r="J725" s="70">
        <v>61</v>
      </c>
      <c r="K725" s="71">
        <v>21.951219512195124</v>
      </c>
      <c r="L725" s="43">
        <v>21.175166297117517</v>
      </c>
      <c r="M725" s="43">
        <v>24.796747967479675</v>
      </c>
      <c r="N725" s="447"/>
      <c r="O725" s="446" t="s">
        <v>69</v>
      </c>
      <c r="P725" s="452">
        <f t="shared" si="0"/>
        <v>22.909407665505228</v>
      </c>
      <c r="Q725" s="452">
        <f t="shared" si="1"/>
        <v>24.128919860627178</v>
      </c>
      <c r="R725" s="452">
        <f t="shared" si="2"/>
        <v>0</v>
      </c>
      <c r="S725" s="312">
        <f t="shared" ref="S725:S729" si="5">L724</f>
        <v>13.192904656319291</v>
      </c>
      <c r="T725" s="452">
        <f t="shared" ref="T725:T729" si="6">L738</f>
        <v>13.968957871396896</v>
      </c>
      <c r="U725" s="452">
        <f t="shared" si="3"/>
        <v>0</v>
      </c>
      <c r="V725" s="312">
        <f t="shared" ref="V725:V729" si="7">M724</f>
        <v>58.536585365853654</v>
      </c>
      <c r="W725" s="452">
        <f t="shared" ref="W725:W729" si="8">M738</f>
        <v>61.382113821138205</v>
      </c>
      <c r="X725" s="452">
        <f t="shared" si="4"/>
        <v>0</v>
      </c>
      <c r="Y725" s="8"/>
      <c r="Z725" s="8"/>
    </row>
    <row r="726" spans="1:31" ht="15" customHeight="1" x14ac:dyDescent="0.15">
      <c r="A726" s="7"/>
      <c r="B726" s="36" t="s">
        <v>125</v>
      </c>
      <c r="C726" s="123"/>
      <c r="D726" s="123"/>
      <c r="E726" s="123"/>
      <c r="F726" s="123"/>
      <c r="G726" s="23"/>
      <c r="H726" s="70">
        <v>215</v>
      </c>
      <c r="I726" s="70">
        <v>208</v>
      </c>
      <c r="J726" s="70">
        <v>7</v>
      </c>
      <c r="K726" s="71">
        <v>18.728222996515679</v>
      </c>
      <c r="L726" s="43">
        <v>23.059866962305986</v>
      </c>
      <c r="M726" s="43">
        <v>2.8455284552845526</v>
      </c>
      <c r="N726" s="447"/>
      <c r="O726" s="446" t="s">
        <v>70</v>
      </c>
      <c r="P726" s="452">
        <f t="shared" si="0"/>
        <v>21.951219512195124</v>
      </c>
      <c r="Q726" s="452">
        <f t="shared" si="1"/>
        <v>23.693379790940767</v>
      </c>
      <c r="R726" s="452">
        <f t="shared" si="2"/>
        <v>8.7108013937282236E-2</v>
      </c>
      <c r="S726" s="312">
        <f t="shared" si="5"/>
        <v>21.175166297117517</v>
      </c>
      <c r="T726" s="452">
        <f t="shared" si="6"/>
        <v>22.616407982261642</v>
      </c>
      <c r="U726" s="452">
        <f t="shared" si="3"/>
        <v>0.11086474501108648</v>
      </c>
      <c r="V726" s="312">
        <f t="shared" si="7"/>
        <v>24.796747967479675</v>
      </c>
      <c r="W726" s="452">
        <f t="shared" si="8"/>
        <v>27.64227642276423</v>
      </c>
      <c r="X726" s="452">
        <f t="shared" si="4"/>
        <v>0</v>
      </c>
      <c r="Y726" s="8"/>
      <c r="Z726" s="8"/>
    </row>
    <row r="727" spans="1:31" ht="15" customHeight="1" x14ac:dyDescent="0.15">
      <c r="A727" s="7"/>
      <c r="B727" s="36" t="s">
        <v>126</v>
      </c>
      <c r="C727" s="123"/>
      <c r="D727" s="123"/>
      <c r="E727" s="123"/>
      <c r="F727" s="123"/>
      <c r="G727" s="23"/>
      <c r="H727" s="70">
        <v>316</v>
      </c>
      <c r="I727" s="70">
        <v>310</v>
      </c>
      <c r="J727" s="70">
        <v>6</v>
      </c>
      <c r="K727" s="71">
        <v>27.526132404181187</v>
      </c>
      <c r="L727" s="43">
        <v>34.368070953436806</v>
      </c>
      <c r="M727" s="43">
        <v>2.4390243902439024</v>
      </c>
      <c r="N727" s="447"/>
      <c r="O727" s="446" t="s">
        <v>125</v>
      </c>
      <c r="P727" s="452">
        <f t="shared" si="0"/>
        <v>18.728222996515679</v>
      </c>
      <c r="Q727" s="452">
        <f t="shared" si="1"/>
        <v>19.773519163763069</v>
      </c>
      <c r="R727" s="452">
        <f t="shared" si="2"/>
        <v>8.7108013937282236E-2</v>
      </c>
      <c r="S727" s="312">
        <f t="shared" si="5"/>
        <v>23.059866962305986</v>
      </c>
      <c r="T727" s="452">
        <f t="shared" si="6"/>
        <v>24.501108647450113</v>
      </c>
      <c r="U727" s="452">
        <f t="shared" si="3"/>
        <v>0.11086474501108648</v>
      </c>
      <c r="V727" s="312">
        <f t="shared" si="7"/>
        <v>2.8455284552845526</v>
      </c>
      <c r="W727" s="452">
        <f t="shared" si="8"/>
        <v>2.4390243902439024</v>
      </c>
      <c r="X727" s="452">
        <f t="shared" si="4"/>
        <v>0</v>
      </c>
      <c r="Y727" s="8"/>
      <c r="Z727" s="8"/>
    </row>
    <row r="728" spans="1:31" ht="15" customHeight="1" x14ac:dyDescent="0.15">
      <c r="A728" s="7"/>
      <c r="B728" s="31" t="s">
        <v>83</v>
      </c>
      <c r="C728" s="122"/>
      <c r="D728" s="122"/>
      <c r="E728" s="122"/>
      <c r="F728" s="122"/>
      <c r="G728" s="80"/>
      <c r="H728" s="81">
        <v>95</v>
      </c>
      <c r="I728" s="70">
        <v>71</v>
      </c>
      <c r="J728" s="70">
        <v>24</v>
      </c>
      <c r="K728" s="83">
        <v>8.2752613240418125</v>
      </c>
      <c r="L728" s="114">
        <v>7.8713968957871403</v>
      </c>
      <c r="M728" s="114">
        <v>9.7560975609756095</v>
      </c>
      <c r="N728" s="449"/>
      <c r="O728" s="446" t="s">
        <v>126</v>
      </c>
      <c r="P728" s="452">
        <f t="shared" si="0"/>
        <v>27.526132404181187</v>
      </c>
      <c r="Q728" s="452">
        <f t="shared" si="1"/>
        <v>27.526132404181187</v>
      </c>
      <c r="R728" s="452">
        <f t="shared" si="2"/>
        <v>8.7108013937282236E-2</v>
      </c>
      <c r="S728" s="312">
        <f t="shared" si="5"/>
        <v>34.368070953436806</v>
      </c>
      <c r="T728" s="452">
        <f t="shared" si="6"/>
        <v>34.257206208425721</v>
      </c>
      <c r="U728" s="452">
        <f t="shared" si="3"/>
        <v>0.11086474501108648</v>
      </c>
      <c r="V728" s="312">
        <f t="shared" si="7"/>
        <v>2.4390243902439024</v>
      </c>
      <c r="W728" s="452">
        <f t="shared" si="8"/>
        <v>2.8455284552845526</v>
      </c>
      <c r="X728" s="452">
        <f t="shared" si="4"/>
        <v>0</v>
      </c>
      <c r="Y728" s="8"/>
      <c r="Z728" s="8"/>
    </row>
    <row r="729" spans="1:31" ht="15" customHeight="1" x14ac:dyDescent="0.15">
      <c r="A729" s="7"/>
      <c r="B729" s="46" t="s">
        <v>1</v>
      </c>
      <c r="C729" s="117"/>
      <c r="D729" s="117"/>
      <c r="E729" s="117"/>
      <c r="F729" s="117"/>
      <c r="G729" s="28"/>
      <c r="H729" s="47">
        <v>1148</v>
      </c>
      <c r="I729" s="47">
        <v>902</v>
      </c>
      <c r="J729" s="47">
        <v>246</v>
      </c>
      <c r="K729" s="74">
        <v>100</v>
      </c>
      <c r="L729" s="75">
        <v>100</v>
      </c>
      <c r="M729" s="75">
        <v>99.999999999999986</v>
      </c>
      <c r="N729" s="449"/>
      <c r="O729" s="446" t="s">
        <v>83</v>
      </c>
      <c r="P729" s="452">
        <f t="shared" si="0"/>
        <v>8.2752613240418125</v>
      </c>
      <c r="Q729" s="452">
        <f t="shared" si="1"/>
        <v>4.0069686411149821</v>
      </c>
      <c r="R729" s="452">
        <f t="shared" si="2"/>
        <v>6.8815331010452967</v>
      </c>
      <c r="S729" s="312">
        <f t="shared" si="5"/>
        <v>7.8713968957871403</v>
      </c>
      <c r="T729" s="452">
        <f t="shared" si="6"/>
        <v>4.2128603104212861</v>
      </c>
      <c r="U729" s="452">
        <f t="shared" si="3"/>
        <v>6.4301552106430151</v>
      </c>
      <c r="V729" s="312">
        <f t="shared" si="7"/>
        <v>9.7560975609756095</v>
      </c>
      <c r="W729" s="452">
        <f t="shared" si="8"/>
        <v>3.2520325203252036</v>
      </c>
      <c r="X729" s="452">
        <f t="shared" si="4"/>
        <v>8.536585365853659</v>
      </c>
      <c r="Y729" s="8"/>
      <c r="Z729" s="8"/>
    </row>
    <row r="730" spans="1:31" ht="15" customHeight="1" x14ac:dyDescent="0.15">
      <c r="A730" s="7"/>
      <c r="B730" s="46" t="s">
        <v>71</v>
      </c>
      <c r="C730" s="117"/>
      <c r="D730" s="117"/>
      <c r="E730" s="117"/>
      <c r="F730" s="117"/>
      <c r="G730" s="30"/>
      <c r="H730" s="118">
        <v>3.959164292497626</v>
      </c>
      <c r="I730" s="119">
        <v>4.3309265944645006</v>
      </c>
      <c r="J730" s="119">
        <v>2.5675675675675675</v>
      </c>
      <c r="K730" s="92"/>
      <c r="L730" s="92"/>
      <c r="M730" s="92"/>
      <c r="N730" s="449"/>
      <c r="O730" s="448"/>
      <c r="P730" s="449">
        <f t="shared" ref="P730:Q730" si="9">SUM(P723:P729)</f>
        <v>100</v>
      </c>
      <c r="Q730" s="449">
        <f t="shared" si="9"/>
        <v>100</v>
      </c>
      <c r="R730" s="449">
        <f>SUM(R723:R729)</f>
        <v>100</v>
      </c>
      <c r="S730" s="205">
        <f t="shared" ref="S730:X730" si="10">SUM(S723:S729)</f>
        <v>100</v>
      </c>
      <c r="T730" s="449">
        <f t="shared" si="10"/>
        <v>100</v>
      </c>
      <c r="U730" s="449">
        <f t="shared" si="10"/>
        <v>100</v>
      </c>
      <c r="V730" s="205">
        <f t="shared" si="10"/>
        <v>99.999999999999986</v>
      </c>
      <c r="W730" s="449">
        <f t="shared" si="10"/>
        <v>99.999999999999986</v>
      </c>
      <c r="X730" s="449">
        <f t="shared" si="10"/>
        <v>99.999999999999986</v>
      </c>
      <c r="Y730" s="8"/>
      <c r="Z730" s="8"/>
    </row>
    <row r="731" spans="1:31" ht="15" customHeight="1" x14ac:dyDescent="0.15">
      <c r="A731" s="7"/>
      <c r="B731" s="46" t="s">
        <v>72</v>
      </c>
      <c r="C731" s="117"/>
      <c r="D731" s="117"/>
      <c r="E731" s="117"/>
      <c r="F731" s="117"/>
      <c r="G731" s="30"/>
      <c r="H731" s="128">
        <v>29</v>
      </c>
      <c r="I731" s="129">
        <v>29</v>
      </c>
      <c r="J731" s="129">
        <v>22</v>
      </c>
      <c r="K731" s="92"/>
      <c r="L731" s="92"/>
      <c r="M731" s="92"/>
      <c r="N731" s="449"/>
      <c r="O731" s="448" t="s">
        <v>1021</v>
      </c>
      <c r="P731" s="450">
        <f>H730</f>
        <v>3.959164292497626</v>
      </c>
      <c r="Q731" s="450">
        <f>H744</f>
        <v>3.8829401088929218</v>
      </c>
      <c r="R731" s="450">
        <f>H759</f>
        <v>4.3030869971936392E-2</v>
      </c>
      <c r="S731" s="451">
        <f>I730</f>
        <v>4.3309265944645006</v>
      </c>
      <c r="T731" s="450">
        <f>I744</f>
        <v>4.2488425925925926</v>
      </c>
      <c r="U731" s="450">
        <f>I759</f>
        <v>4.9763033175355451E-2</v>
      </c>
      <c r="V731" s="451">
        <f>J730</f>
        <v>2.5675675675675675</v>
      </c>
      <c r="W731" s="450">
        <f>J744</f>
        <v>2.5546218487394956</v>
      </c>
      <c r="X731" s="450">
        <f>J759</f>
        <v>1.7777777777777778E-2</v>
      </c>
      <c r="Y731" s="8"/>
      <c r="Z731" s="8"/>
    </row>
    <row r="732" spans="1:31" ht="15" customHeight="1" x14ac:dyDescent="0.15">
      <c r="A732" s="7"/>
      <c r="B732" s="8"/>
      <c r="C732" s="23"/>
      <c r="D732" s="23"/>
      <c r="E732" s="23"/>
      <c r="F732" s="23"/>
      <c r="G732" s="91"/>
      <c r="H732" s="23"/>
      <c r="I732" s="8"/>
      <c r="J732" s="8"/>
      <c r="K732" s="8"/>
      <c r="L732" s="8"/>
      <c r="M732" s="8"/>
      <c r="N732" s="8"/>
      <c r="O732" s="8"/>
      <c r="P732" s="8"/>
      <c r="Q732" s="8"/>
      <c r="R732" s="17"/>
      <c r="U732" s="5"/>
      <c r="W732" s="5"/>
      <c r="X732" s="5"/>
    </row>
    <row r="733" spans="1:31" ht="15" customHeight="1" x14ac:dyDescent="0.15">
      <c r="A733" s="7" t="s">
        <v>246</v>
      </c>
      <c r="B733" s="24"/>
      <c r="C733" s="24"/>
      <c r="D733" s="23"/>
      <c r="E733" s="23"/>
      <c r="F733" s="23"/>
      <c r="G733" s="23"/>
      <c r="H733" s="23"/>
      <c r="I733" s="23"/>
      <c r="J733" s="8"/>
      <c r="K733" s="8"/>
      <c r="L733" s="8"/>
      <c r="M733" s="8"/>
      <c r="N733" s="8"/>
      <c r="O733" s="8"/>
      <c r="P733" s="8"/>
      <c r="Q733" s="8"/>
      <c r="Z733" s="2"/>
      <c r="AA733" s="2"/>
      <c r="AB733" s="2"/>
      <c r="AC733" s="2"/>
      <c r="AD733" s="2"/>
      <c r="AE733" s="2"/>
    </row>
    <row r="734" spans="1:31" ht="13.65" customHeight="1" x14ac:dyDescent="0.15">
      <c r="A734" s="7"/>
      <c r="B734" s="99"/>
      <c r="C734" s="76"/>
      <c r="D734" s="76"/>
      <c r="E734" s="76"/>
      <c r="F734" s="76"/>
      <c r="G734" s="76"/>
      <c r="H734" s="55"/>
      <c r="I734" s="56" t="s">
        <v>2</v>
      </c>
      <c r="J734" s="57"/>
      <c r="K734" s="58"/>
      <c r="L734" s="56" t="s">
        <v>3</v>
      </c>
      <c r="M734" s="59"/>
      <c r="N734" s="8"/>
      <c r="O734" s="8"/>
      <c r="P734" s="8"/>
      <c r="Q734" s="8"/>
      <c r="R734" s="17"/>
    </row>
    <row r="735" spans="1:31" ht="12" customHeight="1" x14ac:dyDescent="0.15">
      <c r="A735" s="7"/>
      <c r="B735" s="136"/>
      <c r="C735" s="87"/>
      <c r="D735" s="87"/>
      <c r="E735" s="87"/>
      <c r="F735" s="87"/>
      <c r="G735" s="87"/>
      <c r="H735" s="33" t="s">
        <v>4</v>
      </c>
      <c r="I735" s="33" t="s">
        <v>114</v>
      </c>
      <c r="J735" s="77" t="s">
        <v>117</v>
      </c>
      <c r="K735" s="78" t="s">
        <v>4</v>
      </c>
      <c r="L735" s="33" t="s">
        <v>114</v>
      </c>
      <c r="M735" s="79" t="s">
        <v>117</v>
      </c>
      <c r="N735" s="8"/>
      <c r="O735" s="8"/>
      <c r="P735" s="8"/>
      <c r="Q735" s="8"/>
      <c r="R735" s="17"/>
    </row>
    <row r="736" spans="1:31" ht="12" customHeight="1" x14ac:dyDescent="0.15">
      <c r="A736" s="7"/>
      <c r="B736" s="31"/>
      <c r="C736" s="122"/>
      <c r="D736" s="122"/>
      <c r="E736" s="122"/>
      <c r="F736" s="122"/>
      <c r="G736" s="80"/>
      <c r="H736" s="64"/>
      <c r="I736" s="64"/>
      <c r="J736" s="64"/>
      <c r="K736" s="66">
        <v>1148</v>
      </c>
      <c r="L736" s="67">
        <v>902</v>
      </c>
      <c r="M736" s="67">
        <v>246</v>
      </c>
      <c r="N736" s="126"/>
      <c r="O736" s="126"/>
      <c r="P736" s="126"/>
      <c r="Q736" s="126"/>
      <c r="R736" s="17"/>
    </row>
    <row r="737" spans="1:31" ht="15" customHeight="1" x14ac:dyDescent="0.15">
      <c r="A737" s="7"/>
      <c r="B737" s="36" t="s">
        <v>68</v>
      </c>
      <c r="C737" s="123"/>
      <c r="D737" s="123"/>
      <c r="E737" s="123"/>
      <c r="F737" s="123"/>
      <c r="G737" s="23"/>
      <c r="H737" s="68">
        <v>10</v>
      </c>
      <c r="I737" s="70">
        <v>4</v>
      </c>
      <c r="J737" s="70">
        <v>6</v>
      </c>
      <c r="K737" s="71">
        <v>0.87108013937282225</v>
      </c>
      <c r="L737" s="43">
        <v>0.44345898004434592</v>
      </c>
      <c r="M737" s="43">
        <v>2.4390243902439024</v>
      </c>
      <c r="N737" s="127"/>
      <c r="O737" s="127"/>
      <c r="P737" s="126"/>
      <c r="Q737" s="126"/>
      <c r="R737" s="17"/>
    </row>
    <row r="738" spans="1:31" ht="15" customHeight="1" x14ac:dyDescent="0.15">
      <c r="A738" s="7"/>
      <c r="B738" s="36" t="s">
        <v>69</v>
      </c>
      <c r="C738" s="123"/>
      <c r="D738" s="123"/>
      <c r="E738" s="123"/>
      <c r="F738" s="123"/>
      <c r="G738" s="23"/>
      <c r="H738" s="70">
        <v>277</v>
      </c>
      <c r="I738" s="70">
        <v>126</v>
      </c>
      <c r="J738" s="70">
        <v>151</v>
      </c>
      <c r="K738" s="71">
        <v>24.128919860627178</v>
      </c>
      <c r="L738" s="43">
        <v>13.968957871396896</v>
      </c>
      <c r="M738" s="43">
        <v>61.382113821138205</v>
      </c>
      <c r="N738" s="127"/>
      <c r="O738" s="127"/>
      <c r="P738" s="126"/>
      <c r="Q738" s="126"/>
      <c r="R738" s="17"/>
    </row>
    <row r="739" spans="1:31" ht="15" customHeight="1" x14ac:dyDescent="0.15">
      <c r="A739" s="7"/>
      <c r="B739" s="36" t="s">
        <v>70</v>
      </c>
      <c r="C739" s="123"/>
      <c r="D739" s="123"/>
      <c r="E739" s="123"/>
      <c r="F739" s="123"/>
      <c r="G739" s="23"/>
      <c r="H739" s="70">
        <v>272</v>
      </c>
      <c r="I739" s="70">
        <v>204</v>
      </c>
      <c r="J739" s="70">
        <v>68</v>
      </c>
      <c r="K739" s="71">
        <v>23.693379790940767</v>
      </c>
      <c r="L739" s="43">
        <v>22.616407982261642</v>
      </c>
      <c r="M739" s="43">
        <v>27.64227642276423</v>
      </c>
      <c r="N739" s="127"/>
      <c r="O739" s="127"/>
      <c r="P739" s="126"/>
      <c r="Q739" s="126"/>
      <c r="R739" s="17"/>
    </row>
    <row r="740" spans="1:31" ht="15" customHeight="1" x14ac:dyDescent="0.15">
      <c r="A740" s="7"/>
      <c r="B740" s="36" t="s">
        <v>125</v>
      </c>
      <c r="C740" s="123"/>
      <c r="D740" s="123"/>
      <c r="E740" s="123"/>
      <c r="F740" s="123"/>
      <c r="G740" s="23"/>
      <c r="H740" s="70">
        <v>227</v>
      </c>
      <c r="I740" s="70">
        <v>221</v>
      </c>
      <c r="J740" s="70">
        <v>6</v>
      </c>
      <c r="K740" s="71">
        <v>19.773519163763069</v>
      </c>
      <c r="L740" s="43">
        <v>24.501108647450113</v>
      </c>
      <c r="M740" s="43">
        <v>2.4390243902439024</v>
      </c>
      <c r="N740" s="127"/>
      <c r="O740" s="127"/>
      <c r="P740" s="127"/>
      <c r="Q740" s="127"/>
      <c r="R740" s="17"/>
    </row>
    <row r="741" spans="1:31" ht="15" customHeight="1" x14ac:dyDescent="0.15">
      <c r="A741" s="7"/>
      <c r="B741" s="36" t="s">
        <v>126</v>
      </c>
      <c r="C741" s="123"/>
      <c r="D741" s="123"/>
      <c r="E741" s="123"/>
      <c r="F741" s="123"/>
      <c r="G741" s="23"/>
      <c r="H741" s="70">
        <v>316</v>
      </c>
      <c r="I741" s="70">
        <v>309</v>
      </c>
      <c r="J741" s="70">
        <v>7</v>
      </c>
      <c r="K741" s="71">
        <v>27.526132404181187</v>
      </c>
      <c r="L741" s="43">
        <v>34.257206208425721</v>
      </c>
      <c r="M741" s="43">
        <v>2.8455284552845526</v>
      </c>
      <c r="N741" s="127"/>
      <c r="O741" s="127"/>
      <c r="P741" s="126"/>
      <c r="Q741" s="126"/>
      <c r="R741" s="17"/>
    </row>
    <row r="742" spans="1:31" ht="15" customHeight="1" x14ac:dyDescent="0.15">
      <c r="A742" s="7"/>
      <c r="B742" s="31" t="s">
        <v>83</v>
      </c>
      <c r="C742" s="122"/>
      <c r="D742" s="122"/>
      <c r="E742" s="122"/>
      <c r="F742" s="122"/>
      <c r="G742" s="80"/>
      <c r="H742" s="81">
        <v>46</v>
      </c>
      <c r="I742" s="81">
        <v>38</v>
      </c>
      <c r="J742" s="81">
        <v>8</v>
      </c>
      <c r="K742" s="83">
        <v>4.0069686411149821</v>
      </c>
      <c r="L742" s="114">
        <v>4.2128603104212861</v>
      </c>
      <c r="M742" s="114">
        <v>3.2520325203252036</v>
      </c>
      <c r="N742" s="92"/>
      <c r="O742" s="92"/>
      <c r="P742" s="92"/>
      <c r="Q742" s="92"/>
      <c r="R742" s="17"/>
    </row>
    <row r="743" spans="1:31" ht="15" customHeight="1" x14ac:dyDescent="0.15">
      <c r="A743" s="7"/>
      <c r="B743" s="46" t="s">
        <v>1</v>
      </c>
      <c r="C743" s="117"/>
      <c r="D743" s="117"/>
      <c r="E743" s="117"/>
      <c r="F743" s="117"/>
      <c r="G743" s="28"/>
      <c r="H743" s="47">
        <v>1148</v>
      </c>
      <c r="I743" s="47">
        <v>902</v>
      </c>
      <c r="J743" s="47">
        <v>246</v>
      </c>
      <c r="K743" s="74">
        <v>100</v>
      </c>
      <c r="L743" s="75">
        <v>100</v>
      </c>
      <c r="M743" s="75">
        <v>99.999999999999986</v>
      </c>
      <c r="N743" s="92"/>
      <c r="O743" s="92"/>
      <c r="P743" s="92"/>
      <c r="Q743" s="92"/>
      <c r="R743" s="17"/>
    </row>
    <row r="744" spans="1:31" ht="15" customHeight="1" x14ac:dyDescent="0.15">
      <c r="A744" s="7"/>
      <c r="B744" s="46" t="s">
        <v>71</v>
      </c>
      <c r="C744" s="117"/>
      <c r="D744" s="117"/>
      <c r="E744" s="117"/>
      <c r="F744" s="117"/>
      <c r="G744" s="30"/>
      <c r="H744" s="118">
        <v>3.8829401088929218</v>
      </c>
      <c r="I744" s="119">
        <v>4.2488425925925926</v>
      </c>
      <c r="J744" s="119">
        <v>2.5546218487394956</v>
      </c>
      <c r="K744" s="92"/>
      <c r="L744" s="92"/>
      <c r="M744" s="92"/>
      <c r="N744" s="92"/>
      <c r="O744" s="92"/>
      <c r="P744" s="92"/>
      <c r="Q744" s="92"/>
      <c r="R744" s="17"/>
    </row>
    <row r="745" spans="1:31" ht="15" customHeight="1" x14ac:dyDescent="0.15">
      <c r="A745" s="7"/>
      <c r="B745" s="46" t="s">
        <v>72</v>
      </c>
      <c r="C745" s="117"/>
      <c r="D745" s="117"/>
      <c r="E745" s="117"/>
      <c r="F745" s="117"/>
      <c r="G745" s="30"/>
      <c r="H745" s="128">
        <v>29</v>
      </c>
      <c r="I745" s="129">
        <v>29</v>
      </c>
      <c r="J745" s="129">
        <v>22</v>
      </c>
      <c r="K745" s="92"/>
      <c r="L745" s="92"/>
      <c r="M745" s="92"/>
      <c r="N745" s="92"/>
      <c r="O745" s="92"/>
      <c r="P745" s="92"/>
      <c r="Q745" s="92"/>
      <c r="R745" s="17"/>
    </row>
    <row r="746" spans="1:31" ht="15" customHeight="1" x14ac:dyDescent="0.15">
      <c r="A746" s="7"/>
      <c r="B746" s="8"/>
      <c r="C746" s="23"/>
      <c r="D746" s="23"/>
      <c r="E746" s="23"/>
      <c r="F746" s="23"/>
      <c r="G746" s="91"/>
      <c r="H746" s="23"/>
      <c r="I746" s="8"/>
      <c r="J746" s="8"/>
      <c r="K746" s="8"/>
      <c r="L746" s="8"/>
      <c r="M746" s="8"/>
      <c r="N746" s="8"/>
      <c r="O746" s="8"/>
      <c r="P746" s="8"/>
      <c r="Q746" s="8"/>
      <c r="R746" s="17"/>
      <c r="U746" s="5"/>
      <c r="W746" s="5"/>
      <c r="X746" s="5"/>
    </row>
    <row r="747" spans="1:31" ht="15" customHeight="1" x14ac:dyDescent="0.15">
      <c r="A747" s="7" t="s">
        <v>247</v>
      </c>
      <c r="B747" s="24"/>
      <c r="C747" s="24"/>
      <c r="D747" s="23"/>
      <c r="E747" s="23"/>
      <c r="F747" s="23"/>
      <c r="G747" s="23"/>
      <c r="H747" s="23"/>
      <c r="I747" s="23"/>
      <c r="J747" s="8"/>
      <c r="K747" s="8"/>
      <c r="L747" s="8"/>
      <c r="M747" s="8"/>
      <c r="N747" s="8"/>
      <c r="O747" s="8"/>
      <c r="P747" s="8"/>
      <c r="Q747" s="8"/>
      <c r="Z747" s="2"/>
      <c r="AA747" s="2"/>
      <c r="AB747" s="2"/>
      <c r="AC747" s="2"/>
      <c r="AD747" s="2"/>
      <c r="AE747" s="2"/>
    </row>
    <row r="748" spans="1:31" ht="13.65" customHeight="1" x14ac:dyDescent="0.15">
      <c r="A748" s="7"/>
      <c r="B748" s="99"/>
      <c r="C748" s="76"/>
      <c r="D748" s="76"/>
      <c r="E748" s="76"/>
      <c r="F748" s="76"/>
      <c r="G748" s="76"/>
      <c r="H748" s="55"/>
      <c r="I748" s="56" t="s">
        <v>2</v>
      </c>
      <c r="J748" s="57"/>
      <c r="K748" s="58"/>
      <c r="L748" s="56" t="s">
        <v>3</v>
      </c>
      <c r="M748" s="59"/>
      <c r="N748" s="8"/>
      <c r="O748" s="8"/>
      <c r="P748" s="8"/>
      <c r="Q748" s="8"/>
      <c r="R748" s="17"/>
    </row>
    <row r="749" spans="1:31" ht="12" customHeight="1" x14ac:dyDescent="0.15">
      <c r="A749" s="7"/>
      <c r="B749" s="136"/>
      <c r="C749" s="87"/>
      <c r="D749" s="87"/>
      <c r="E749" s="87"/>
      <c r="F749" s="87"/>
      <c r="G749" s="87"/>
      <c r="H749" s="33" t="s">
        <v>4</v>
      </c>
      <c r="I749" s="33" t="s">
        <v>114</v>
      </c>
      <c r="J749" s="77" t="s">
        <v>117</v>
      </c>
      <c r="K749" s="78" t="s">
        <v>4</v>
      </c>
      <c r="L749" s="33" t="s">
        <v>114</v>
      </c>
      <c r="M749" s="79" t="s">
        <v>117</v>
      </c>
      <c r="N749" s="8"/>
      <c r="O749" s="8"/>
      <c r="P749" s="8"/>
      <c r="Q749" s="8"/>
      <c r="R749" s="17"/>
    </row>
    <row r="750" spans="1:31" ht="12" customHeight="1" x14ac:dyDescent="0.15">
      <c r="A750" s="7"/>
      <c r="B750" s="31"/>
      <c r="C750" s="122"/>
      <c r="D750" s="122"/>
      <c r="E750" s="122"/>
      <c r="F750" s="122"/>
      <c r="G750" s="80"/>
      <c r="H750" s="64"/>
      <c r="I750" s="64"/>
      <c r="J750" s="64"/>
      <c r="K750" s="66">
        <v>1148</v>
      </c>
      <c r="L750" s="67">
        <v>902</v>
      </c>
      <c r="M750" s="67">
        <v>246</v>
      </c>
      <c r="N750" s="126"/>
      <c r="O750" s="126"/>
      <c r="P750" s="126"/>
      <c r="Q750" s="126"/>
      <c r="R750" s="17"/>
    </row>
    <row r="751" spans="1:31" ht="15" customHeight="1" x14ac:dyDescent="0.15">
      <c r="A751" s="7"/>
      <c r="B751" s="36" t="s">
        <v>86</v>
      </c>
      <c r="C751" s="123"/>
      <c r="D751" s="123"/>
      <c r="E751" s="123"/>
      <c r="F751" s="123"/>
      <c r="G751" s="23"/>
      <c r="H751" s="68">
        <v>1033</v>
      </c>
      <c r="I751" s="70">
        <v>812</v>
      </c>
      <c r="J751" s="70">
        <v>221</v>
      </c>
      <c r="K751" s="71">
        <v>89.982578397212549</v>
      </c>
      <c r="L751" s="43">
        <v>90.022172949002226</v>
      </c>
      <c r="M751" s="43">
        <v>89.837398373983731</v>
      </c>
      <c r="N751" s="127"/>
      <c r="O751" s="127"/>
      <c r="P751" s="126"/>
      <c r="Q751" s="126"/>
      <c r="R751" s="17"/>
    </row>
    <row r="752" spans="1:31" ht="15" customHeight="1" x14ac:dyDescent="0.15">
      <c r="A752" s="7"/>
      <c r="B752" s="36" t="s">
        <v>68</v>
      </c>
      <c r="C752" s="123"/>
      <c r="D752" s="123"/>
      <c r="E752" s="123"/>
      <c r="F752" s="123"/>
      <c r="G752" s="23"/>
      <c r="H752" s="70">
        <v>33</v>
      </c>
      <c r="I752" s="70">
        <v>29</v>
      </c>
      <c r="J752" s="70">
        <v>4</v>
      </c>
      <c r="K752" s="71">
        <v>2.8745644599303137</v>
      </c>
      <c r="L752" s="43">
        <v>3.2150776053215075</v>
      </c>
      <c r="M752" s="43">
        <v>1.6260162601626018</v>
      </c>
      <c r="N752" s="127"/>
      <c r="O752" s="127"/>
      <c r="P752" s="126"/>
      <c r="Q752" s="126"/>
      <c r="R752" s="17"/>
    </row>
    <row r="753" spans="1:24" ht="15" customHeight="1" x14ac:dyDescent="0.15">
      <c r="A753" s="7"/>
      <c r="B753" s="36" t="s">
        <v>69</v>
      </c>
      <c r="C753" s="123"/>
      <c r="D753" s="123"/>
      <c r="E753" s="123"/>
      <c r="F753" s="123"/>
      <c r="G753" s="23"/>
      <c r="H753" s="70">
        <v>0</v>
      </c>
      <c r="I753" s="70">
        <v>0</v>
      </c>
      <c r="J753" s="70">
        <v>0</v>
      </c>
      <c r="K753" s="71">
        <v>0</v>
      </c>
      <c r="L753" s="43">
        <v>0</v>
      </c>
      <c r="M753" s="43">
        <v>0</v>
      </c>
      <c r="N753" s="127"/>
      <c r="O753" s="127"/>
      <c r="P753" s="126"/>
      <c r="Q753" s="126"/>
      <c r="R753" s="17"/>
    </row>
    <row r="754" spans="1:24" ht="15" customHeight="1" x14ac:dyDescent="0.15">
      <c r="A754" s="7"/>
      <c r="B754" s="36" t="s">
        <v>70</v>
      </c>
      <c r="C754" s="123"/>
      <c r="D754" s="123"/>
      <c r="E754" s="123"/>
      <c r="F754" s="123"/>
      <c r="G754" s="23"/>
      <c r="H754" s="70">
        <v>1</v>
      </c>
      <c r="I754" s="70">
        <v>1</v>
      </c>
      <c r="J754" s="70">
        <v>0</v>
      </c>
      <c r="K754" s="71">
        <v>8.7108013937282236E-2</v>
      </c>
      <c r="L754" s="43">
        <v>0.11086474501108648</v>
      </c>
      <c r="M754" s="43">
        <v>0</v>
      </c>
      <c r="N754" s="127"/>
      <c r="O754" s="127"/>
      <c r="P754" s="126"/>
      <c r="Q754" s="126"/>
      <c r="R754" s="17"/>
    </row>
    <row r="755" spans="1:24" ht="15" customHeight="1" x14ac:dyDescent="0.15">
      <c r="A755" s="7"/>
      <c r="B755" s="36" t="s">
        <v>125</v>
      </c>
      <c r="C755" s="123"/>
      <c r="D755" s="123"/>
      <c r="E755" s="123"/>
      <c r="F755" s="123"/>
      <c r="G755" s="23"/>
      <c r="H755" s="70">
        <v>1</v>
      </c>
      <c r="I755" s="70">
        <v>1</v>
      </c>
      <c r="J755" s="70">
        <v>0</v>
      </c>
      <c r="K755" s="71">
        <v>8.7108013937282236E-2</v>
      </c>
      <c r="L755" s="43">
        <v>0.11086474501108648</v>
      </c>
      <c r="M755" s="43">
        <v>0</v>
      </c>
      <c r="N755" s="127"/>
      <c r="O755" s="127"/>
      <c r="P755" s="126"/>
      <c r="Q755" s="126"/>
      <c r="R755" s="17"/>
    </row>
    <row r="756" spans="1:24" ht="15" customHeight="1" x14ac:dyDescent="0.15">
      <c r="A756" s="7"/>
      <c r="B756" s="36" t="s">
        <v>126</v>
      </c>
      <c r="C756" s="123"/>
      <c r="D756" s="123"/>
      <c r="E756" s="123"/>
      <c r="F756" s="123"/>
      <c r="G756" s="23"/>
      <c r="H756" s="70">
        <v>1</v>
      </c>
      <c r="I756" s="70">
        <v>1</v>
      </c>
      <c r="J756" s="70">
        <v>0</v>
      </c>
      <c r="K756" s="71">
        <v>8.7108013937282236E-2</v>
      </c>
      <c r="L756" s="43">
        <v>0.11086474501108648</v>
      </c>
      <c r="M756" s="43">
        <v>0</v>
      </c>
      <c r="N756" s="127"/>
      <c r="O756" s="127"/>
      <c r="P756" s="126"/>
      <c r="Q756" s="126"/>
      <c r="R756" s="17"/>
    </row>
    <row r="757" spans="1:24" ht="15" customHeight="1" x14ac:dyDescent="0.15">
      <c r="A757" s="7"/>
      <c r="B757" s="31" t="s">
        <v>83</v>
      </c>
      <c r="C757" s="122"/>
      <c r="D757" s="122"/>
      <c r="E757" s="122"/>
      <c r="F757" s="122"/>
      <c r="G757" s="80"/>
      <c r="H757" s="81">
        <v>79</v>
      </c>
      <c r="I757" s="81">
        <v>58</v>
      </c>
      <c r="J757" s="81">
        <v>21</v>
      </c>
      <c r="K757" s="83">
        <v>6.8815331010452967</v>
      </c>
      <c r="L757" s="114">
        <v>6.4301552106430151</v>
      </c>
      <c r="M757" s="114">
        <v>8.536585365853659</v>
      </c>
      <c r="N757" s="92"/>
      <c r="O757" s="92"/>
      <c r="P757" s="92"/>
      <c r="Q757" s="92"/>
      <c r="R757" s="17"/>
    </row>
    <row r="758" spans="1:24" ht="15" customHeight="1" x14ac:dyDescent="0.15">
      <c r="A758" s="7"/>
      <c r="B758" s="46" t="s">
        <v>1</v>
      </c>
      <c r="C758" s="117"/>
      <c r="D758" s="117"/>
      <c r="E758" s="117"/>
      <c r="F758" s="117"/>
      <c r="G758" s="28"/>
      <c r="H758" s="47">
        <v>1148</v>
      </c>
      <c r="I758" s="47">
        <v>902</v>
      </c>
      <c r="J758" s="47">
        <v>246</v>
      </c>
      <c r="K758" s="74">
        <v>100</v>
      </c>
      <c r="L758" s="75">
        <v>100</v>
      </c>
      <c r="M758" s="75">
        <v>99.999999999999986</v>
      </c>
      <c r="N758" s="92"/>
      <c r="O758" s="92"/>
      <c r="P758" s="92"/>
      <c r="Q758" s="92"/>
      <c r="R758" s="17"/>
    </row>
    <row r="759" spans="1:24" ht="15" customHeight="1" x14ac:dyDescent="0.15">
      <c r="A759" s="7"/>
      <c r="B759" s="46" t="s">
        <v>603</v>
      </c>
      <c r="C759" s="117"/>
      <c r="D759" s="117"/>
      <c r="E759" s="117"/>
      <c r="F759" s="117"/>
      <c r="G759" s="30"/>
      <c r="H759" s="137">
        <v>4.3030869971936392E-2</v>
      </c>
      <c r="I759" s="138">
        <v>4.9763033175355451E-2</v>
      </c>
      <c r="J759" s="138">
        <v>1.7777777777777778E-2</v>
      </c>
      <c r="K759" s="92"/>
      <c r="L759" s="92"/>
      <c r="M759" s="92"/>
      <c r="N759" s="92"/>
      <c r="O759" s="92"/>
      <c r="P759" s="92"/>
      <c r="Q759" s="92"/>
      <c r="R759" s="17"/>
    </row>
    <row r="760" spans="1:24" ht="15" customHeight="1" x14ac:dyDescent="0.15">
      <c r="A760" s="7"/>
      <c r="B760" s="46" t="s">
        <v>604</v>
      </c>
      <c r="C760" s="117"/>
      <c r="D760" s="117"/>
      <c r="E760" s="117"/>
      <c r="F760" s="117"/>
      <c r="G760" s="30"/>
      <c r="H760" s="118">
        <v>1.2777777777777777</v>
      </c>
      <c r="I760" s="119">
        <v>1.3125</v>
      </c>
      <c r="J760" s="119">
        <v>1</v>
      </c>
      <c r="K760" s="92"/>
      <c r="L760" s="92"/>
      <c r="M760" s="92"/>
      <c r="N760" s="92"/>
      <c r="O760" s="92"/>
      <c r="P760" s="92"/>
      <c r="Q760" s="92"/>
      <c r="R760" s="17"/>
    </row>
    <row r="761" spans="1:24" ht="15" customHeight="1" x14ac:dyDescent="0.15">
      <c r="A761" s="7"/>
      <c r="B761" s="46" t="s">
        <v>72</v>
      </c>
      <c r="C761" s="117"/>
      <c r="D761" s="117"/>
      <c r="E761" s="117"/>
      <c r="F761" s="117"/>
      <c r="G761" s="30"/>
      <c r="H761" s="128">
        <v>6</v>
      </c>
      <c r="I761" s="129">
        <v>6</v>
      </c>
      <c r="J761" s="129">
        <v>1</v>
      </c>
      <c r="K761" s="92"/>
      <c r="L761" s="92"/>
      <c r="M761" s="92"/>
      <c r="N761" s="92"/>
      <c r="O761" s="92"/>
      <c r="P761" s="92"/>
      <c r="Q761" s="92"/>
      <c r="R761" s="17"/>
    </row>
    <row r="762" spans="1:24" ht="15" customHeight="1" x14ac:dyDescent="0.15">
      <c r="A762" s="7"/>
      <c r="B762" s="8"/>
      <c r="C762" s="23"/>
      <c r="D762" s="23"/>
      <c r="E762" s="23"/>
      <c r="F762" s="23"/>
      <c r="G762" s="91"/>
      <c r="H762" s="23"/>
      <c r="I762" s="8"/>
      <c r="J762" s="8"/>
      <c r="K762" s="8"/>
      <c r="L762" s="8"/>
      <c r="M762" s="8"/>
      <c r="N762" s="8"/>
      <c r="O762" s="8"/>
      <c r="P762" s="8"/>
      <c r="Q762" s="8"/>
      <c r="R762" s="17"/>
      <c r="U762" s="5"/>
      <c r="W762" s="5"/>
      <c r="X762" s="5"/>
    </row>
    <row r="763" spans="1:24" ht="15" customHeight="1" x14ac:dyDescent="0.15">
      <c r="A763" s="7" t="s">
        <v>248</v>
      </c>
      <c r="B763" s="24"/>
      <c r="C763" s="23"/>
      <c r="D763" s="23"/>
      <c r="E763" s="23"/>
      <c r="F763" s="23"/>
      <c r="G763" s="23"/>
      <c r="H763" s="23"/>
      <c r="I763" s="23"/>
      <c r="J763" s="23"/>
      <c r="K763" s="8"/>
      <c r="L763" s="8"/>
      <c r="M763" s="8"/>
      <c r="N763" s="8"/>
      <c r="O763" s="8"/>
      <c r="P763" s="8"/>
      <c r="Q763" s="8"/>
    </row>
    <row r="764" spans="1:24" ht="13.65" customHeight="1" x14ac:dyDescent="0.15">
      <c r="A764" s="7"/>
      <c r="B764" s="99"/>
      <c r="C764" s="76"/>
      <c r="D764" s="76"/>
      <c r="E764" s="76"/>
      <c r="F764" s="76"/>
      <c r="G764" s="76"/>
      <c r="H764" s="76"/>
      <c r="I764" s="76"/>
      <c r="J764" s="55"/>
      <c r="K764" s="56" t="s">
        <v>2</v>
      </c>
      <c r="L764" s="57"/>
      <c r="M764" s="58"/>
      <c r="N764" s="56" t="s">
        <v>3</v>
      </c>
      <c r="O764" s="59"/>
      <c r="P764" s="8"/>
      <c r="Q764" s="8"/>
    </row>
    <row r="765" spans="1:24" ht="12" customHeight="1" x14ac:dyDescent="0.15">
      <c r="A765" s="7"/>
      <c r="B765" s="103"/>
      <c r="C765" s="23"/>
      <c r="D765" s="23"/>
      <c r="E765" s="23"/>
      <c r="F765" s="23"/>
      <c r="G765" s="23"/>
      <c r="H765" s="23"/>
      <c r="I765" s="23"/>
      <c r="J765" s="33" t="s">
        <v>4</v>
      </c>
      <c r="K765" s="33" t="s">
        <v>114</v>
      </c>
      <c r="L765" s="77" t="s">
        <v>117</v>
      </c>
      <c r="M765" s="78" t="s">
        <v>4</v>
      </c>
      <c r="N765" s="33" t="s">
        <v>114</v>
      </c>
      <c r="O765" s="79" t="s">
        <v>117</v>
      </c>
      <c r="P765" s="8"/>
      <c r="Q765" s="8"/>
    </row>
    <row r="766" spans="1:24" ht="12" customHeight="1" x14ac:dyDescent="0.15">
      <c r="A766" s="7"/>
      <c r="B766" s="31"/>
      <c r="C766" s="122"/>
      <c r="D766" s="122"/>
      <c r="E766" s="122"/>
      <c r="F766" s="122"/>
      <c r="G766" s="122"/>
      <c r="H766" s="122"/>
      <c r="I766" s="80"/>
      <c r="J766" s="64"/>
      <c r="K766" s="64"/>
      <c r="L766" s="64"/>
      <c r="M766" s="66">
        <v>1148</v>
      </c>
      <c r="N766" s="67">
        <v>902</v>
      </c>
      <c r="O766" s="67">
        <v>246</v>
      </c>
      <c r="P766" s="126"/>
      <c r="Q766" s="126"/>
      <c r="R766" s="11"/>
      <c r="S766" s="11"/>
      <c r="T766" s="11"/>
    </row>
    <row r="767" spans="1:24" ht="15" customHeight="1" x14ac:dyDescent="0.15">
      <c r="A767" s="7"/>
      <c r="B767" s="36" t="s">
        <v>249</v>
      </c>
      <c r="C767" s="123"/>
      <c r="D767" s="123"/>
      <c r="E767" s="123"/>
      <c r="F767" s="123"/>
      <c r="G767" s="123"/>
      <c r="H767" s="123"/>
      <c r="I767" s="23"/>
      <c r="J767" s="70">
        <v>23</v>
      </c>
      <c r="K767" s="70">
        <v>21</v>
      </c>
      <c r="L767" s="70">
        <v>2</v>
      </c>
      <c r="M767" s="69">
        <v>2.003484320557491</v>
      </c>
      <c r="N767" s="39">
        <v>2.3281596452328159</v>
      </c>
      <c r="O767" s="39">
        <v>0.81300813008130091</v>
      </c>
      <c r="P767" s="127"/>
      <c r="Q767" s="127"/>
      <c r="R767" s="9"/>
      <c r="S767" s="9"/>
      <c r="T767" s="9"/>
    </row>
    <row r="768" spans="1:24" ht="15" customHeight="1" x14ac:dyDescent="0.15">
      <c r="A768" s="7"/>
      <c r="B768" s="36" t="s">
        <v>250</v>
      </c>
      <c r="C768" s="123"/>
      <c r="D768" s="123"/>
      <c r="E768" s="123"/>
      <c r="F768" s="123"/>
      <c r="G768" s="123"/>
      <c r="H768" s="123"/>
      <c r="I768" s="23"/>
      <c r="J768" s="70">
        <v>1006</v>
      </c>
      <c r="K768" s="70">
        <v>791</v>
      </c>
      <c r="L768" s="70">
        <v>215</v>
      </c>
      <c r="M768" s="71">
        <v>87.63066202090593</v>
      </c>
      <c r="N768" s="116">
        <v>87.694013303769395</v>
      </c>
      <c r="O768" s="116">
        <v>87.398373983739845</v>
      </c>
      <c r="P768" s="127"/>
      <c r="Q768" s="127"/>
      <c r="R768" s="9"/>
      <c r="S768" s="9"/>
      <c r="T768" s="9"/>
    </row>
    <row r="769" spans="1:38" ht="15" customHeight="1" x14ac:dyDescent="0.15">
      <c r="A769" s="7"/>
      <c r="B769" s="36" t="s">
        <v>251</v>
      </c>
      <c r="C769" s="123"/>
      <c r="D769" s="123"/>
      <c r="E769" s="123"/>
      <c r="F769" s="123"/>
      <c r="G769" s="123"/>
      <c r="H769" s="123"/>
      <c r="I769" s="23"/>
      <c r="J769" s="70">
        <v>35</v>
      </c>
      <c r="K769" s="70">
        <v>25</v>
      </c>
      <c r="L769" s="70">
        <v>10</v>
      </c>
      <c r="M769" s="71">
        <v>3.0487804878048781</v>
      </c>
      <c r="N769" s="43">
        <v>2.7716186252771622</v>
      </c>
      <c r="O769" s="43">
        <v>4.0650406504065035</v>
      </c>
      <c r="P769" s="127"/>
      <c r="Q769" s="127"/>
      <c r="R769" s="9"/>
      <c r="S769" s="9"/>
      <c r="T769" s="9"/>
    </row>
    <row r="770" spans="1:38" ht="15" customHeight="1" x14ac:dyDescent="0.15">
      <c r="A770" s="7"/>
      <c r="B770" s="36" t="s">
        <v>252</v>
      </c>
      <c r="C770" s="123"/>
      <c r="D770" s="123"/>
      <c r="E770" s="123"/>
      <c r="F770" s="123"/>
      <c r="G770" s="123"/>
      <c r="H770" s="123"/>
      <c r="I770" s="23"/>
      <c r="J770" s="70">
        <v>50</v>
      </c>
      <c r="K770" s="70">
        <v>40</v>
      </c>
      <c r="L770" s="70">
        <v>10</v>
      </c>
      <c r="M770" s="71">
        <v>4.3554006968641117</v>
      </c>
      <c r="N770" s="43">
        <v>4.434589800443459</v>
      </c>
      <c r="O770" s="43">
        <v>4.0650406504065035</v>
      </c>
      <c r="P770" s="127"/>
      <c r="Q770" s="127"/>
      <c r="R770" s="9"/>
      <c r="S770" s="9"/>
      <c r="T770" s="9"/>
    </row>
    <row r="771" spans="1:38" ht="15" customHeight="1" x14ac:dyDescent="0.15">
      <c r="A771" s="7"/>
      <c r="B771" s="31" t="s">
        <v>0</v>
      </c>
      <c r="C771" s="122"/>
      <c r="D771" s="122"/>
      <c r="E771" s="122"/>
      <c r="F771" s="122"/>
      <c r="G771" s="122"/>
      <c r="H771" s="122"/>
      <c r="I771" s="80"/>
      <c r="J771" s="81">
        <v>34</v>
      </c>
      <c r="K771" s="81">
        <v>25</v>
      </c>
      <c r="L771" s="81">
        <v>9</v>
      </c>
      <c r="M771" s="83">
        <v>2.9616724738675959</v>
      </c>
      <c r="N771" s="114">
        <v>2.7716186252771622</v>
      </c>
      <c r="O771" s="114">
        <v>3.6585365853658534</v>
      </c>
      <c r="P771" s="92"/>
      <c r="Q771" s="92"/>
      <c r="R771" s="3"/>
      <c r="S771" s="3"/>
      <c r="T771" s="3"/>
    </row>
    <row r="772" spans="1:38" ht="15" customHeight="1" x14ac:dyDescent="0.15">
      <c r="A772" s="7"/>
      <c r="B772" s="46" t="s">
        <v>1</v>
      </c>
      <c r="C772" s="117"/>
      <c r="D772" s="117"/>
      <c r="E772" s="117"/>
      <c r="F772" s="117"/>
      <c r="G772" s="117"/>
      <c r="H772" s="117"/>
      <c r="I772" s="28"/>
      <c r="J772" s="47">
        <v>1148</v>
      </c>
      <c r="K772" s="47">
        <v>902</v>
      </c>
      <c r="L772" s="47">
        <v>246</v>
      </c>
      <c r="M772" s="74">
        <v>100</v>
      </c>
      <c r="N772" s="75">
        <v>99.999999999999986</v>
      </c>
      <c r="O772" s="75">
        <v>100</v>
      </c>
      <c r="P772" s="92"/>
      <c r="Q772" s="92"/>
      <c r="R772" s="3"/>
      <c r="S772" s="3"/>
      <c r="T772" s="3"/>
    </row>
    <row r="773" spans="1:38" ht="15" customHeight="1" x14ac:dyDescent="0.15">
      <c r="A773" s="7"/>
      <c r="B773" s="86"/>
      <c r="C773" s="87"/>
      <c r="D773" s="87"/>
      <c r="E773" s="87"/>
      <c r="F773" s="87"/>
      <c r="G773" s="87"/>
      <c r="H773" s="87"/>
      <c r="I773" s="89"/>
      <c r="J773" s="90"/>
      <c r="K773" s="8"/>
      <c r="L773" s="8"/>
      <c r="M773" s="8"/>
      <c r="N773" s="8"/>
      <c r="O773" s="8"/>
      <c r="P773" s="8"/>
      <c r="Q773" s="8"/>
    </row>
    <row r="774" spans="1:38" ht="15" customHeight="1" x14ac:dyDescent="0.15">
      <c r="A774" s="7" t="s">
        <v>253</v>
      </c>
      <c r="B774" s="24"/>
      <c r="C774" s="24"/>
      <c r="D774" s="23"/>
      <c r="E774" s="23"/>
      <c r="F774" s="23"/>
      <c r="G774" s="23"/>
      <c r="H774" s="23"/>
      <c r="I774" s="23"/>
      <c r="J774" s="23"/>
      <c r="K774" s="23"/>
      <c r="L774" s="8"/>
      <c r="M774" s="8"/>
      <c r="N774" s="8"/>
      <c r="O774" s="8"/>
      <c r="P774" s="8"/>
      <c r="Q774" s="8"/>
      <c r="AB774" s="2"/>
      <c r="AC774" s="2"/>
      <c r="AD774" s="2"/>
      <c r="AE774" s="2"/>
      <c r="AF774" s="2"/>
      <c r="AG774" s="2"/>
    </row>
    <row r="775" spans="1:38" ht="13.65" customHeight="1" x14ac:dyDescent="0.15">
      <c r="A775" s="7"/>
      <c r="B775" s="99"/>
      <c r="C775" s="76"/>
      <c r="D775" s="76"/>
      <c r="E775" s="76"/>
      <c r="F775" s="76"/>
      <c r="G775" s="76"/>
      <c r="H775" s="55"/>
      <c r="I775" s="56" t="s">
        <v>2</v>
      </c>
      <c r="J775" s="57"/>
      <c r="K775" s="58"/>
      <c r="L775" s="56" t="s">
        <v>3</v>
      </c>
      <c r="M775" s="59"/>
      <c r="N775" s="8"/>
      <c r="O775" s="8"/>
      <c r="P775" s="8"/>
      <c r="Q775" s="8"/>
      <c r="AB775" s="2"/>
      <c r="AC775" s="2"/>
      <c r="AD775" s="2"/>
      <c r="AE775" s="2"/>
      <c r="AF775" s="2"/>
      <c r="AG775" s="2"/>
    </row>
    <row r="776" spans="1:38" ht="12" customHeight="1" x14ac:dyDescent="0.15">
      <c r="A776" s="7"/>
      <c r="B776" s="103"/>
      <c r="C776" s="23"/>
      <c r="D776" s="23"/>
      <c r="E776" s="23"/>
      <c r="F776" s="23"/>
      <c r="G776" s="23"/>
      <c r="H776" s="33" t="s">
        <v>4</v>
      </c>
      <c r="I776" s="33" t="s">
        <v>114</v>
      </c>
      <c r="J776" s="77" t="s">
        <v>117</v>
      </c>
      <c r="K776" s="78" t="s">
        <v>4</v>
      </c>
      <c r="L776" s="33" t="s">
        <v>114</v>
      </c>
      <c r="M776" s="79" t="s">
        <v>117</v>
      </c>
      <c r="N776" s="8"/>
      <c r="O776" s="8"/>
      <c r="P776" s="8"/>
      <c r="Q776" s="8"/>
      <c r="AB776" s="2"/>
      <c r="AC776" s="2"/>
      <c r="AD776" s="2"/>
      <c r="AE776" s="2"/>
      <c r="AF776" s="2"/>
      <c r="AG776" s="2"/>
    </row>
    <row r="777" spans="1:38" ht="12" customHeight="1" x14ac:dyDescent="0.15">
      <c r="A777" s="7"/>
      <c r="B777" s="31"/>
      <c r="C777" s="122"/>
      <c r="D777" s="122"/>
      <c r="E777" s="122"/>
      <c r="F777" s="122"/>
      <c r="G777" s="80"/>
      <c r="H777" s="64"/>
      <c r="I777" s="64"/>
      <c r="J777" s="64"/>
      <c r="K777" s="66">
        <v>1148</v>
      </c>
      <c r="L777" s="67">
        <v>902</v>
      </c>
      <c r="M777" s="67">
        <v>246</v>
      </c>
      <c r="N777" s="126"/>
      <c r="O777" s="126"/>
      <c r="P777" s="126"/>
      <c r="Q777" s="126"/>
      <c r="R777" s="11"/>
      <c r="AB777" s="2"/>
      <c r="AC777" s="2"/>
      <c r="AD777" s="2"/>
      <c r="AE777" s="2"/>
      <c r="AF777" s="2"/>
      <c r="AG777" s="2"/>
      <c r="AI777" s="11"/>
      <c r="AJ777" s="11"/>
      <c r="AK777" s="11"/>
      <c r="AL777" s="11"/>
    </row>
    <row r="778" spans="1:38" ht="15" customHeight="1" x14ac:dyDescent="0.15">
      <c r="A778" s="7"/>
      <c r="B778" s="36" t="s">
        <v>221</v>
      </c>
      <c r="C778" s="123"/>
      <c r="D778" s="123"/>
      <c r="E778" s="123"/>
      <c r="F778" s="123"/>
      <c r="G778" s="23"/>
      <c r="H778" s="68">
        <v>366</v>
      </c>
      <c r="I778" s="70">
        <v>333</v>
      </c>
      <c r="J778" s="70">
        <v>33</v>
      </c>
      <c r="K778" s="71">
        <v>31.881533101045296</v>
      </c>
      <c r="L778" s="43">
        <v>36.9179600886918</v>
      </c>
      <c r="M778" s="43">
        <v>13.414634146341465</v>
      </c>
      <c r="N778" s="127"/>
      <c r="O778" s="127"/>
      <c r="P778" s="127"/>
      <c r="Q778" s="127"/>
      <c r="R778" s="9"/>
      <c r="AB778" s="2"/>
      <c r="AC778" s="2"/>
      <c r="AD778" s="2"/>
      <c r="AE778" s="2"/>
      <c r="AF778" s="2"/>
      <c r="AG778" s="2"/>
      <c r="AI778" s="9"/>
      <c r="AJ778" s="9"/>
      <c r="AK778" s="9"/>
      <c r="AL778" s="9"/>
    </row>
    <row r="779" spans="1:38" ht="15" customHeight="1" x14ac:dyDescent="0.15">
      <c r="A779" s="7"/>
      <c r="B779" s="36" t="s">
        <v>222</v>
      </c>
      <c r="C779" s="123"/>
      <c r="D779" s="123"/>
      <c r="E779" s="123"/>
      <c r="F779" s="123"/>
      <c r="G779" s="23"/>
      <c r="H779" s="70">
        <v>417</v>
      </c>
      <c r="I779" s="70">
        <v>320</v>
      </c>
      <c r="J779" s="70">
        <v>97</v>
      </c>
      <c r="K779" s="71">
        <v>36.324041811846691</v>
      </c>
      <c r="L779" s="43">
        <v>35.476718403547672</v>
      </c>
      <c r="M779" s="43">
        <v>39.430894308943088</v>
      </c>
      <c r="N779" s="127"/>
      <c r="O779" s="127"/>
      <c r="P779" s="127"/>
      <c r="Q779" s="127"/>
      <c r="R779" s="9"/>
      <c r="AB779" s="2"/>
      <c r="AC779" s="2"/>
      <c r="AD779" s="2"/>
      <c r="AE779" s="2"/>
      <c r="AF779" s="2"/>
      <c r="AG779" s="2"/>
      <c r="AI779" s="9"/>
      <c r="AJ779" s="9"/>
      <c r="AK779" s="9"/>
      <c r="AL779" s="9"/>
    </row>
    <row r="780" spans="1:38" ht="15" customHeight="1" x14ac:dyDescent="0.15">
      <c r="A780" s="7"/>
      <c r="B780" s="36" t="s">
        <v>223</v>
      </c>
      <c r="C780" s="123"/>
      <c r="D780" s="123"/>
      <c r="E780" s="123"/>
      <c r="F780" s="123"/>
      <c r="G780" s="23"/>
      <c r="H780" s="70">
        <v>303</v>
      </c>
      <c r="I780" s="70">
        <v>196</v>
      </c>
      <c r="J780" s="70">
        <v>107</v>
      </c>
      <c r="K780" s="71">
        <v>26.393728222996515</v>
      </c>
      <c r="L780" s="43">
        <v>21.729490022172946</v>
      </c>
      <c r="M780" s="43">
        <v>43.49593495934959</v>
      </c>
      <c r="N780" s="127"/>
      <c r="O780" s="127"/>
      <c r="P780" s="127"/>
      <c r="Q780" s="127"/>
      <c r="R780" s="9"/>
      <c r="AB780" s="2"/>
      <c r="AC780" s="2"/>
      <c r="AD780" s="2"/>
      <c r="AE780" s="2"/>
      <c r="AF780" s="2"/>
      <c r="AG780" s="2"/>
      <c r="AI780" s="9"/>
      <c r="AJ780" s="9"/>
      <c r="AK780" s="9"/>
      <c r="AL780" s="9"/>
    </row>
    <row r="781" spans="1:38" ht="15" customHeight="1" x14ac:dyDescent="0.15">
      <c r="A781" s="7"/>
      <c r="B781" s="31" t="s">
        <v>0</v>
      </c>
      <c r="C781" s="122"/>
      <c r="D781" s="122"/>
      <c r="E781" s="122"/>
      <c r="F781" s="122"/>
      <c r="G781" s="80"/>
      <c r="H781" s="81">
        <v>62</v>
      </c>
      <c r="I781" s="81">
        <v>53</v>
      </c>
      <c r="J781" s="81">
        <v>9</v>
      </c>
      <c r="K781" s="83">
        <v>5.4006968641114987</v>
      </c>
      <c r="L781" s="114">
        <v>5.8758314855875833</v>
      </c>
      <c r="M781" s="114">
        <v>3.6585365853658534</v>
      </c>
      <c r="N781" s="92"/>
      <c r="O781" s="92"/>
      <c r="P781" s="92"/>
      <c r="Q781" s="92"/>
      <c r="R781" s="3"/>
      <c r="AB781" s="2"/>
      <c r="AC781" s="2"/>
      <c r="AD781" s="2"/>
      <c r="AE781" s="2"/>
      <c r="AF781" s="2"/>
      <c r="AG781" s="2"/>
      <c r="AI781" s="3"/>
      <c r="AJ781" s="3"/>
      <c r="AK781" s="3"/>
      <c r="AL781" s="3"/>
    </row>
    <row r="782" spans="1:38" ht="15" customHeight="1" x14ac:dyDescent="0.15">
      <c r="A782" s="7"/>
      <c r="B782" s="46" t="s">
        <v>1</v>
      </c>
      <c r="C782" s="117"/>
      <c r="D782" s="117"/>
      <c r="E782" s="117"/>
      <c r="F782" s="117"/>
      <c r="G782" s="28"/>
      <c r="H782" s="47">
        <v>1148</v>
      </c>
      <c r="I782" s="47">
        <v>902</v>
      </c>
      <c r="J782" s="47">
        <v>246</v>
      </c>
      <c r="K782" s="74">
        <v>100</v>
      </c>
      <c r="L782" s="75">
        <v>100</v>
      </c>
      <c r="M782" s="75">
        <v>100</v>
      </c>
      <c r="N782" s="92"/>
      <c r="O782" s="92"/>
      <c r="P782" s="92"/>
      <c r="Q782" s="92"/>
      <c r="R782" s="3"/>
      <c r="AB782" s="2"/>
      <c r="AC782" s="2"/>
      <c r="AD782" s="2"/>
      <c r="AE782" s="2"/>
      <c r="AF782" s="2"/>
      <c r="AG782" s="2"/>
      <c r="AI782" s="3"/>
      <c r="AJ782" s="3"/>
      <c r="AK782" s="3"/>
      <c r="AL782" s="3"/>
    </row>
    <row r="783" spans="1:38" ht="15" customHeight="1" x14ac:dyDescent="0.15">
      <c r="A783" s="7"/>
      <c r="B783" s="86"/>
      <c r="C783" s="86"/>
      <c r="D783" s="87"/>
      <c r="E783" s="87"/>
      <c r="F783" s="87"/>
      <c r="G783" s="87"/>
      <c r="H783" s="89"/>
      <c r="I783" s="90"/>
      <c r="J783" s="8"/>
      <c r="K783" s="8"/>
      <c r="L783" s="8"/>
      <c r="M783" s="8"/>
      <c r="N783" s="8"/>
      <c r="O783" s="8"/>
      <c r="P783" s="8"/>
      <c r="Q783" s="8"/>
      <c r="Z783" s="2"/>
      <c r="AA783" s="2"/>
      <c r="AB783" s="2"/>
      <c r="AC783" s="2"/>
      <c r="AD783" s="2"/>
      <c r="AE783" s="2"/>
    </row>
  </sheetData>
  <phoneticPr fontId="3"/>
  <pageMargins left="0.19685039370078741" right="0.19685039370078741" top="0.47244094488188981" bottom="0.31496062992125984" header="0.23622047244094491" footer="0.23622047244094491"/>
  <pageSetup paperSize="9" scale="53"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12" manualBreakCount="12">
    <brk id="59" max="16383" man="1"/>
    <brk id="118" max="16383" man="1"/>
    <brk id="187" max="16383" man="1"/>
    <brk id="244" max="16383" man="1"/>
    <brk id="319" max="16383" man="1"/>
    <brk id="366" max="16383" man="1"/>
    <brk id="426" max="16383" man="1"/>
    <brk id="469" max="16383" man="1"/>
    <brk id="526" max="16383" man="1"/>
    <brk id="580" max="16383" man="1"/>
    <brk id="636" max="16383" man="1"/>
    <brk id="70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L1204"/>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5.6640625" style="1" customWidth="1"/>
    <col min="3" max="3" width="5.6640625" style="2" customWidth="1"/>
    <col min="4" max="4" width="8.5546875" style="2" customWidth="1"/>
    <col min="5" max="5" width="16.88671875" style="2" customWidth="1"/>
    <col min="6" max="6" width="9.109375" style="2" customWidth="1"/>
    <col min="7" max="7" width="8.5546875" style="2" customWidth="1"/>
    <col min="8" max="12" width="8.5546875" style="1" customWidth="1"/>
    <col min="13" max="13" width="10.5546875" style="1" customWidth="1"/>
    <col min="14" max="14" width="9.88671875" style="1" customWidth="1"/>
    <col min="15" max="15" width="8.5546875" style="1" customWidth="1"/>
    <col min="16" max="16" width="11" style="1" customWidth="1"/>
    <col min="17" max="21" width="8.5546875" style="1" customWidth="1"/>
    <col min="22" max="24" width="12.44140625" style="1" customWidth="1"/>
    <col min="25" max="25" width="9.44140625" style="1" customWidth="1"/>
    <col min="26" max="26" width="5.5546875" style="1" customWidth="1"/>
    <col min="27" max="16384" width="9.109375" style="1"/>
  </cols>
  <sheetData>
    <row r="1" spans="1:21" ht="15" customHeight="1" x14ac:dyDescent="0.15">
      <c r="A1" s="7" t="s">
        <v>120</v>
      </c>
      <c r="B1" s="8"/>
      <c r="C1" s="8"/>
      <c r="D1" s="8"/>
      <c r="E1" s="8"/>
      <c r="F1" s="8"/>
      <c r="G1" s="8"/>
      <c r="H1" s="8"/>
      <c r="I1" s="8"/>
      <c r="J1" s="8"/>
      <c r="K1" s="8"/>
      <c r="L1" s="8"/>
      <c r="M1" s="8"/>
      <c r="N1" s="8"/>
      <c r="O1" s="8"/>
      <c r="P1" s="8"/>
      <c r="Q1" s="8"/>
      <c r="R1" s="8"/>
      <c r="S1" s="8"/>
      <c r="T1" s="8"/>
      <c r="U1" s="8"/>
    </row>
    <row r="2" spans="1:21" ht="15" customHeight="1" x14ac:dyDescent="0.15">
      <c r="A2" s="8" t="s">
        <v>254</v>
      </c>
      <c r="B2" s="8"/>
      <c r="C2" s="8"/>
      <c r="D2" s="8"/>
      <c r="E2" s="8"/>
      <c r="F2" s="8"/>
      <c r="G2" s="8"/>
      <c r="H2" s="8"/>
      <c r="I2" s="8"/>
      <c r="J2" s="8"/>
      <c r="K2" s="8"/>
      <c r="L2" s="8"/>
      <c r="M2" s="8"/>
      <c r="N2" s="8"/>
      <c r="O2" s="8"/>
      <c r="P2" s="8"/>
      <c r="Q2" s="8"/>
      <c r="R2" s="8"/>
      <c r="S2" s="8"/>
      <c r="T2" s="8"/>
      <c r="U2" s="8"/>
    </row>
    <row r="3" spans="1:21" ht="15" customHeight="1" x14ac:dyDescent="0.15">
      <c r="A3" s="8" t="s">
        <v>255</v>
      </c>
      <c r="B3" s="24"/>
      <c r="C3" s="23"/>
      <c r="D3" s="23"/>
      <c r="E3" s="23"/>
      <c r="F3" s="23"/>
      <c r="G3" s="23"/>
      <c r="H3" s="23"/>
      <c r="I3" s="8"/>
      <c r="J3" s="8"/>
      <c r="K3" s="8"/>
      <c r="L3" s="8"/>
      <c r="M3" s="8"/>
      <c r="N3" s="8"/>
      <c r="O3" s="8"/>
      <c r="P3" s="8"/>
      <c r="Q3" s="8"/>
      <c r="R3" s="8"/>
      <c r="S3" s="8"/>
      <c r="T3" s="8"/>
      <c r="U3" s="8"/>
    </row>
    <row r="4" spans="1:21" ht="13.65" customHeight="1" x14ac:dyDescent="0.15">
      <c r="A4" s="8"/>
      <c r="B4" s="99"/>
      <c r="C4" s="76"/>
      <c r="D4" s="76"/>
      <c r="E4" s="76"/>
      <c r="F4" s="76"/>
      <c r="G4" s="76"/>
      <c r="H4" s="55"/>
      <c r="I4" s="56" t="s">
        <v>2</v>
      </c>
      <c r="J4" s="57"/>
      <c r="K4" s="58"/>
      <c r="L4" s="56" t="s">
        <v>3</v>
      </c>
      <c r="M4" s="59"/>
      <c r="N4" s="8"/>
      <c r="O4" s="8"/>
      <c r="P4" s="8"/>
      <c r="Q4" s="8"/>
      <c r="R4" s="8"/>
      <c r="S4" s="8"/>
      <c r="T4" s="8"/>
      <c r="U4" s="8"/>
    </row>
    <row r="5" spans="1:21" ht="12" customHeight="1" x14ac:dyDescent="0.15">
      <c r="A5" s="8"/>
      <c r="B5" s="136"/>
      <c r="C5" s="87"/>
      <c r="D5" s="87"/>
      <c r="E5" s="87"/>
      <c r="F5" s="87"/>
      <c r="G5" s="87"/>
      <c r="H5" s="33" t="s">
        <v>4</v>
      </c>
      <c r="I5" s="33" t="s">
        <v>114</v>
      </c>
      <c r="J5" s="77" t="s">
        <v>117</v>
      </c>
      <c r="K5" s="78" t="s">
        <v>4</v>
      </c>
      <c r="L5" s="33" t="s">
        <v>114</v>
      </c>
      <c r="M5" s="79" t="s">
        <v>117</v>
      </c>
      <c r="N5" s="8"/>
      <c r="O5" s="8"/>
      <c r="P5" s="8"/>
      <c r="Q5" s="8"/>
      <c r="R5" s="8"/>
      <c r="S5" s="8"/>
      <c r="T5" s="8"/>
      <c r="U5" s="8"/>
    </row>
    <row r="6" spans="1:21" ht="12" customHeight="1" x14ac:dyDescent="0.15">
      <c r="A6" s="8"/>
      <c r="B6" s="31"/>
      <c r="C6" s="80"/>
      <c r="D6" s="80"/>
      <c r="E6" s="80"/>
      <c r="F6" s="80"/>
      <c r="G6" s="63"/>
      <c r="H6" s="64"/>
      <c r="I6" s="64"/>
      <c r="J6" s="65"/>
      <c r="K6" s="66">
        <v>1148</v>
      </c>
      <c r="L6" s="67">
        <v>902</v>
      </c>
      <c r="M6" s="67">
        <v>246</v>
      </c>
      <c r="N6" s="8"/>
      <c r="O6" s="8"/>
      <c r="P6" s="8"/>
      <c r="Q6" s="8"/>
      <c r="R6" s="8"/>
      <c r="S6" s="8"/>
      <c r="T6" s="8"/>
      <c r="U6" s="8"/>
    </row>
    <row r="7" spans="1:21" ht="15" customHeight="1" x14ac:dyDescent="0.15">
      <c r="A7" s="8"/>
      <c r="B7" s="36" t="s">
        <v>803</v>
      </c>
      <c r="C7" s="23"/>
      <c r="D7" s="23"/>
      <c r="E7" s="23"/>
      <c r="F7" s="23"/>
      <c r="G7" s="23"/>
      <c r="H7" s="68">
        <v>1</v>
      </c>
      <c r="I7" s="68">
        <v>0</v>
      </c>
      <c r="J7" s="37">
        <v>1</v>
      </c>
      <c r="K7" s="259">
        <v>8.7108013937282236E-2</v>
      </c>
      <c r="L7" s="423">
        <v>0</v>
      </c>
      <c r="M7" s="260">
        <v>0.40650406504065045</v>
      </c>
      <c r="N7" s="8"/>
      <c r="O7" s="8"/>
      <c r="P7" s="8"/>
      <c r="Q7" s="8"/>
      <c r="R7" s="8"/>
      <c r="S7" s="8"/>
      <c r="T7" s="8"/>
      <c r="U7" s="8"/>
    </row>
    <row r="8" spans="1:21" ht="15" customHeight="1" x14ac:dyDescent="0.15">
      <c r="A8" s="8"/>
      <c r="B8" s="36" t="s">
        <v>804</v>
      </c>
      <c r="C8" s="23"/>
      <c r="D8" s="23"/>
      <c r="E8" s="23"/>
      <c r="F8" s="23"/>
      <c r="G8" s="23"/>
      <c r="H8" s="70">
        <v>228</v>
      </c>
      <c r="I8" s="70">
        <v>1</v>
      </c>
      <c r="J8" s="41">
        <v>227</v>
      </c>
      <c r="K8" s="261">
        <v>19.860627177700348</v>
      </c>
      <c r="L8" s="262">
        <v>0.11086474501108648</v>
      </c>
      <c r="M8" s="262">
        <v>92.276422764227632</v>
      </c>
      <c r="N8" s="8"/>
      <c r="O8" s="8"/>
      <c r="P8" s="8"/>
      <c r="Q8" s="8"/>
      <c r="R8" s="8"/>
      <c r="S8" s="8"/>
      <c r="T8" s="8"/>
      <c r="U8" s="8"/>
    </row>
    <row r="9" spans="1:21" ht="15" customHeight="1" x14ac:dyDescent="0.15">
      <c r="A9" s="8"/>
      <c r="B9" s="36" t="s">
        <v>805</v>
      </c>
      <c r="C9" s="23"/>
      <c r="D9" s="23"/>
      <c r="E9" s="23"/>
      <c r="F9" s="23"/>
      <c r="G9" s="23"/>
      <c r="H9" s="70">
        <v>40</v>
      </c>
      <c r="I9" s="70">
        <v>40</v>
      </c>
      <c r="J9" s="41">
        <v>0</v>
      </c>
      <c r="K9" s="261">
        <v>3.484320557491289</v>
      </c>
      <c r="L9" s="262">
        <v>4.434589800443459</v>
      </c>
      <c r="M9" s="423">
        <v>0</v>
      </c>
      <c r="N9" s="8"/>
      <c r="O9" s="8"/>
      <c r="P9" s="8"/>
      <c r="Q9" s="8"/>
      <c r="R9" s="8"/>
      <c r="S9" s="8"/>
      <c r="T9" s="8"/>
      <c r="U9" s="8"/>
    </row>
    <row r="10" spans="1:21" ht="15" customHeight="1" x14ac:dyDescent="0.15">
      <c r="A10" s="8"/>
      <c r="B10" s="36" t="s">
        <v>806</v>
      </c>
      <c r="C10" s="23"/>
      <c r="D10" s="23"/>
      <c r="E10" s="23"/>
      <c r="F10" s="23"/>
      <c r="G10" s="23"/>
      <c r="H10" s="70">
        <v>12</v>
      </c>
      <c r="I10" s="70">
        <v>12</v>
      </c>
      <c r="J10" s="41">
        <v>0</v>
      </c>
      <c r="K10" s="261">
        <v>1.0452961672473868</v>
      </c>
      <c r="L10" s="262">
        <v>1.3303769401330376</v>
      </c>
      <c r="M10" s="423">
        <v>0</v>
      </c>
      <c r="N10" s="8"/>
      <c r="O10" s="8"/>
      <c r="P10" s="8"/>
      <c r="Q10" s="8"/>
      <c r="R10" s="8"/>
      <c r="S10" s="8"/>
      <c r="T10" s="8"/>
      <c r="U10" s="8"/>
    </row>
    <row r="11" spans="1:21" ht="15" customHeight="1" x14ac:dyDescent="0.15">
      <c r="A11" s="8"/>
      <c r="B11" s="36" t="s">
        <v>807</v>
      </c>
      <c r="C11" s="23"/>
      <c r="D11" s="23"/>
      <c r="E11" s="23"/>
      <c r="F11" s="23"/>
      <c r="G11" s="23"/>
      <c r="H11" s="70">
        <v>222</v>
      </c>
      <c r="I11" s="70">
        <v>222</v>
      </c>
      <c r="J11" s="41">
        <v>0</v>
      </c>
      <c r="K11" s="261">
        <v>19.337979094076655</v>
      </c>
      <c r="L11" s="262">
        <v>24.611973392461199</v>
      </c>
      <c r="M11" s="425">
        <v>0</v>
      </c>
      <c r="N11" s="8"/>
      <c r="O11" s="8"/>
      <c r="P11" s="8"/>
      <c r="Q11" s="8"/>
      <c r="R11" s="8"/>
      <c r="S11" s="8"/>
      <c r="T11" s="8"/>
      <c r="U11" s="8"/>
    </row>
    <row r="12" spans="1:21" ht="15" customHeight="1" x14ac:dyDescent="0.15">
      <c r="A12" s="8"/>
      <c r="B12" s="36" t="s">
        <v>256</v>
      </c>
      <c r="C12" s="23"/>
      <c r="D12" s="23"/>
      <c r="E12" s="23"/>
      <c r="F12" s="23"/>
      <c r="G12" s="23"/>
      <c r="H12" s="70">
        <v>183</v>
      </c>
      <c r="I12" s="70">
        <v>183</v>
      </c>
      <c r="J12" s="41">
        <v>0</v>
      </c>
      <c r="K12" s="261">
        <v>15.940766550522648</v>
      </c>
      <c r="L12" s="262">
        <v>20.288248337028826</v>
      </c>
      <c r="M12" s="423">
        <v>0</v>
      </c>
      <c r="N12" s="8"/>
      <c r="O12" s="8"/>
      <c r="P12" s="8"/>
      <c r="Q12" s="8"/>
      <c r="R12" s="8"/>
      <c r="S12" s="8"/>
      <c r="T12" s="8"/>
      <c r="U12" s="8"/>
    </row>
    <row r="13" spans="1:21" ht="15" customHeight="1" x14ac:dyDescent="0.15">
      <c r="A13" s="8"/>
      <c r="B13" s="36" t="s">
        <v>257</v>
      </c>
      <c r="C13" s="23"/>
      <c r="D13" s="23"/>
      <c r="E13" s="23"/>
      <c r="F13" s="23"/>
      <c r="G13" s="23"/>
      <c r="H13" s="70">
        <v>218</v>
      </c>
      <c r="I13" s="70">
        <v>218</v>
      </c>
      <c r="J13" s="41">
        <v>0</v>
      </c>
      <c r="K13" s="261">
        <v>18.989547038327526</v>
      </c>
      <c r="L13" s="262">
        <v>24.168514412416854</v>
      </c>
      <c r="M13" s="423">
        <v>0</v>
      </c>
      <c r="N13" s="8"/>
      <c r="O13" s="8"/>
      <c r="P13" s="8"/>
      <c r="Q13" s="8"/>
      <c r="R13" s="8"/>
      <c r="S13" s="8"/>
      <c r="T13" s="8"/>
      <c r="U13" s="8"/>
    </row>
    <row r="14" spans="1:21" ht="15" customHeight="1" x14ac:dyDescent="0.15">
      <c r="A14" s="8"/>
      <c r="B14" s="36" t="s">
        <v>258</v>
      </c>
      <c r="C14" s="23"/>
      <c r="D14" s="23"/>
      <c r="E14" s="23"/>
      <c r="F14" s="23"/>
      <c r="G14" s="23"/>
      <c r="H14" s="70">
        <v>189</v>
      </c>
      <c r="I14" s="70">
        <v>189</v>
      </c>
      <c r="J14" s="41">
        <v>0</v>
      </c>
      <c r="K14" s="261">
        <v>16.463414634146343</v>
      </c>
      <c r="L14" s="262">
        <v>20.953436807095343</v>
      </c>
      <c r="M14" s="423">
        <v>0</v>
      </c>
      <c r="N14" s="8"/>
      <c r="O14" s="8"/>
      <c r="P14" s="8"/>
      <c r="Q14" s="8"/>
      <c r="R14" s="8"/>
      <c r="S14" s="8"/>
      <c r="T14" s="8"/>
      <c r="U14" s="8"/>
    </row>
    <row r="15" spans="1:21" ht="15" customHeight="1" x14ac:dyDescent="0.15">
      <c r="A15" s="8"/>
      <c r="B15" s="31" t="s">
        <v>83</v>
      </c>
      <c r="C15" s="80"/>
      <c r="D15" s="80"/>
      <c r="E15" s="80"/>
      <c r="F15" s="80"/>
      <c r="G15" s="80"/>
      <c r="H15" s="81">
        <v>55</v>
      </c>
      <c r="I15" s="81">
        <v>37</v>
      </c>
      <c r="J15" s="82">
        <v>18</v>
      </c>
      <c r="K15" s="263">
        <v>4.7909407665505226</v>
      </c>
      <c r="L15" s="268">
        <v>4.1019955654102001</v>
      </c>
      <c r="M15" s="268">
        <v>7.3170731707317067</v>
      </c>
      <c r="N15" s="8"/>
      <c r="O15" s="8"/>
      <c r="P15" s="8"/>
      <c r="Q15" s="8"/>
      <c r="R15" s="8"/>
      <c r="S15" s="8"/>
      <c r="T15" s="8"/>
      <c r="U15" s="8"/>
    </row>
    <row r="16" spans="1:21" ht="15" customHeight="1" x14ac:dyDescent="0.15">
      <c r="A16" s="8"/>
      <c r="B16" s="46" t="s">
        <v>1</v>
      </c>
      <c r="C16" s="28"/>
      <c r="D16" s="28"/>
      <c r="E16" s="28"/>
      <c r="F16" s="28"/>
      <c r="G16" s="30"/>
      <c r="H16" s="47">
        <v>1148</v>
      </c>
      <c r="I16" s="47">
        <v>902</v>
      </c>
      <c r="J16" s="73">
        <v>246</v>
      </c>
      <c r="K16" s="74">
        <v>100</v>
      </c>
      <c r="L16" s="75">
        <v>100.00000000000001</v>
      </c>
      <c r="M16" s="75">
        <v>99.999999999999986</v>
      </c>
      <c r="N16" s="8"/>
      <c r="O16" s="8"/>
      <c r="P16" s="8"/>
      <c r="Q16" s="8"/>
      <c r="R16" s="8"/>
      <c r="S16" s="8"/>
      <c r="T16" s="8"/>
      <c r="U16" s="8"/>
    </row>
    <row r="17" spans="1:21" ht="15" customHeight="1" x14ac:dyDescent="0.15">
      <c r="A17" s="8"/>
      <c r="B17" s="46" t="s">
        <v>71</v>
      </c>
      <c r="C17" s="28"/>
      <c r="D17" s="28"/>
      <c r="E17" s="28"/>
      <c r="F17" s="28"/>
      <c r="G17" s="30"/>
      <c r="H17" s="270">
        <v>65.864592863677956</v>
      </c>
      <c r="I17" s="270">
        <v>75.743352601156076</v>
      </c>
      <c r="J17" s="270">
        <v>28.385964912280702</v>
      </c>
      <c r="K17" s="8"/>
      <c r="L17" s="8"/>
      <c r="M17" s="8"/>
      <c r="N17" s="140"/>
      <c r="O17" s="140"/>
      <c r="P17" s="140"/>
      <c r="Q17" s="8"/>
      <c r="R17" s="8"/>
      <c r="S17" s="8"/>
      <c r="T17" s="8"/>
      <c r="U17" s="8"/>
    </row>
    <row r="18" spans="1:21" ht="15" customHeight="1" x14ac:dyDescent="0.15">
      <c r="A18" s="8"/>
      <c r="B18" s="46" t="s">
        <v>72</v>
      </c>
      <c r="C18" s="28"/>
      <c r="D18" s="28"/>
      <c r="E18" s="28"/>
      <c r="F18" s="28"/>
      <c r="G18" s="30"/>
      <c r="H18" s="129">
        <v>292</v>
      </c>
      <c r="I18" s="129">
        <v>292</v>
      </c>
      <c r="J18" s="129">
        <v>29</v>
      </c>
      <c r="K18" s="8"/>
      <c r="L18" s="8"/>
      <c r="M18" s="8"/>
      <c r="N18" s="140"/>
      <c r="O18" s="140"/>
      <c r="P18" s="140"/>
      <c r="Q18" s="8"/>
      <c r="R18" s="8"/>
      <c r="S18" s="8"/>
      <c r="T18" s="8"/>
      <c r="U18" s="8"/>
    </row>
    <row r="19" spans="1:21" ht="15" customHeight="1" x14ac:dyDescent="0.15">
      <c r="A19" s="8"/>
      <c r="B19" s="86"/>
      <c r="C19" s="87"/>
      <c r="D19" s="87"/>
      <c r="E19" s="87"/>
      <c r="F19" s="87"/>
      <c r="G19" s="87"/>
      <c r="H19" s="87"/>
      <c r="I19" s="51"/>
      <c r="J19" s="135"/>
      <c r="K19" s="135"/>
      <c r="L19" s="135"/>
      <c r="M19" s="135"/>
      <c r="N19" s="51"/>
      <c r="O19" s="135"/>
      <c r="P19" s="8"/>
      <c r="Q19" s="8"/>
      <c r="R19" s="8"/>
      <c r="S19" s="8"/>
      <c r="T19" s="8"/>
      <c r="U19" s="8"/>
    </row>
    <row r="20" spans="1:21" ht="15" customHeight="1" x14ac:dyDescent="0.15">
      <c r="A20" s="8" t="s">
        <v>909</v>
      </c>
      <c r="B20" s="24"/>
      <c r="C20" s="23"/>
      <c r="D20" s="23"/>
      <c r="E20" s="23"/>
      <c r="F20" s="23"/>
      <c r="G20" s="23"/>
      <c r="H20" s="23"/>
      <c r="I20" s="8"/>
      <c r="J20" s="8"/>
      <c r="K20" s="8"/>
      <c r="L20" s="8"/>
      <c r="M20" s="8"/>
    </row>
    <row r="21" spans="1:21" ht="13.65" customHeight="1" x14ac:dyDescent="0.15">
      <c r="A21" s="8"/>
      <c r="B21" s="99"/>
      <c r="C21" s="76"/>
      <c r="D21" s="76"/>
      <c r="E21" s="76"/>
      <c r="F21" s="76"/>
      <c r="G21" s="76"/>
      <c r="H21" s="55"/>
      <c r="I21" s="56" t="s">
        <v>876</v>
      </c>
      <c r="J21" s="57"/>
      <c r="K21" s="58"/>
      <c r="L21" s="56" t="s">
        <v>877</v>
      </c>
      <c r="M21" s="59"/>
    </row>
    <row r="22" spans="1:21" ht="12" customHeight="1" x14ac:dyDescent="0.15">
      <c r="A22" s="8"/>
      <c r="B22" s="136"/>
      <c r="C22" s="87"/>
      <c r="D22" s="87"/>
      <c r="E22" s="87"/>
      <c r="F22" s="87"/>
      <c r="G22" s="87"/>
      <c r="H22" s="33" t="s">
        <v>878</v>
      </c>
      <c r="I22" s="33" t="s">
        <v>879</v>
      </c>
      <c r="J22" s="77" t="s">
        <v>880</v>
      </c>
      <c r="K22" s="78" t="s">
        <v>878</v>
      </c>
      <c r="L22" s="33" t="s">
        <v>879</v>
      </c>
      <c r="M22" s="79" t="s">
        <v>880</v>
      </c>
    </row>
    <row r="23" spans="1:21" ht="12" customHeight="1" x14ac:dyDescent="0.15">
      <c r="A23" s="8"/>
      <c r="B23" s="31"/>
      <c r="C23" s="80"/>
      <c r="D23" s="80"/>
      <c r="E23" s="80"/>
      <c r="F23" s="80"/>
      <c r="G23" s="63"/>
      <c r="H23" s="64"/>
      <c r="I23" s="64"/>
      <c r="J23" s="65"/>
      <c r="K23" s="66">
        <v>1148</v>
      </c>
      <c r="L23" s="67">
        <v>902</v>
      </c>
      <c r="M23" s="67">
        <v>246</v>
      </c>
    </row>
    <row r="24" spans="1:21" ht="15" customHeight="1" x14ac:dyDescent="0.15">
      <c r="A24" s="8"/>
      <c r="B24" s="36" t="s">
        <v>910</v>
      </c>
      <c r="C24" s="23"/>
      <c r="D24" s="23"/>
      <c r="E24" s="23"/>
      <c r="F24" s="23"/>
      <c r="G24" s="23"/>
      <c r="H24" s="68">
        <v>229</v>
      </c>
      <c r="I24" s="68">
        <v>1</v>
      </c>
      <c r="J24" s="37">
        <v>228</v>
      </c>
      <c r="K24" s="259">
        <v>19.94773519163763</v>
      </c>
      <c r="L24" s="260">
        <v>0.11086474501108648</v>
      </c>
      <c r="M24" s="260">
        <v>92.682926829268297</v>
      </c>
    </row>
    <row r="25" spans="1:21" ht="15" customHeight="1" x14ac:dyDescent="0.15">
      <c r="A25" s="8"/>
      <c r="B25" s="36" t="s">
        <v>911</v>
      </c>
      <c r="C25" s="23"/>
      <c r="D25" s="23"/>
      <c r="E25" s="23"/>
      <c r="F25" s="23"/>
      <c r="G25" s="23"/>
      <c r="H25" s="70">
        <v>52</v>
      </c>
      <c r="I25" s="70">
        <v>52</v>
      </c>
      <c r="J25" s="41">
        <v>0</v>
      </c>
      <c r="K25" s="261">
        <v>4.529616724738676</v>
      </c>
      <c r="L25" s="262">
        <v>5.7649667405764964</v>
      </c>
      <c r="M25" s="423">
        <v>0</v>
      </c>
    </row>
    <row r="26" spans="1:21" ht="15" customHeight="1" x14ac:dyDescent="0.15">
      <c r="A26" s="8"/>
      <c r="B26" s="36" t="s">
        <v>912</v>
      </c>
      <c r="C26" s="23"/>
      <c r="D26" s="23"/>
      <c r="E26" s="23"/>
      <c r="F26" s="23"/>
      <c r="G26" s="23"/>
      <c r="H26" s="70">
        <v>775</v>
      </c>
      <c r="I26" s="70">
        <v>775</v>
      </c>
      <c r="J26" s="41">
        <v>0</v>
      </c>
      <c r="K26" s="261">
        <v>67.508710801393718</v>
      </c>
      <c r="L26" s="262">
        <v>85.920177383592019</v>
      </c>
      <c r="M26" s="423">
        <v>0</v>
      </c>
    </row>
    <row r="27" spans="1:21" ht="15" customHeight="1" x14ac:dyDescent="0.15">
      <c r="A27" s="8"/>
      <c r="B27" s="36" t="s">
        <v>913</v>
      </c>
      <c r="C27" s="23"/>
      <c r="D27" s="23"/>
      <c r="E27" s="23"/>
      <c r="F27" s="23"/>
      <c r="G27" s="23"/>
      <c r="H27" s="70">
        <v>37</v>
      </c>
      <c r="I27" s="70">
        <v>37</v>
      </c>
      <c r="J27" s="41">
        <v>0</v>
      </c>
      <c r="K27" s="261">
        <v>3.2229965156794425</v>
      </c>
      <c r="L27" s="262">
        <v>4.1019955654102001</v>
      </c>
      <c r="M27" s="423">
        <v>0</v>
      </c>
    </row>
    <row r="28" spans="1:21" ht="15" customHeight="1" x14ac:dyDescent="0.15">
      <c r="A28" s="8"/>
      <c r="B28" s="31" t="s">
        <v>763</v>
      </c>
      <c r="C28" s="80"/>
      <c r="D28" s="80"/>
      <c r="E28" s="80"/>
      <c r="F28" s="80"/>
      <c r="G28" s="80"/>
      <c r="H28" s="81">
        <v>55</v>
      </c>
      <c r="I28" s="81">
        <v>37</v>
      </c>
      <c r="J28" s="82">
        <v>18</v>
      </c>
      <c r="K28" s="263">
        <v>4.7909407665505226</v>
      </c>
      <c r="L28" s="268">
        <v>4.1019955654102001</v>
      </c>
      <c r="M28" s="268">
        <v>7.3170731707317067</v>
      </c>
    </row>
    <row r="29" spans="1:21" ht="15" customHeight="1" x14ac:dyDescent="0.15">
      <c r="A29" s="8"/>
      <c r="B29" s="46" t="s">
        <v>883</v>
      </c>
      <c r="C29" s="28"/>
      <c r="D29" s="28"/>
      <c r="E29" s="28"/>
      <c r="F29" s="28"/>
      <c r="G29" s="30"/>
      <c r="H29" s="47">
        <v>1148</v>
      </c>
      <c r="I29" s="47">
        <v>902</v>
      </c>
      <c r="J29" s="73">
        <v>246</v>
      </c>
      <c r="K29" s="74">
        <v>99.999999999999986</v>
      </c>
      <c r="L29" s="75">
        <v>100.00000000000001</v>
      </c>
      <c r="M29" s="75">
        <v>100</v>
      </c>
    </row>
    <row r="30" spans="1:21" ht="15" customHeight="1" x14ac:dyDescent="0.15">
      <c r="A30" s="8"/>
      <c r="B30" s="46" t="s">
        <v>914</v>
      </c>
      <c r="C30" s="28"/>
      <c r="D30" s="28"/>
      <c r="E30" s="28"/>
      <c r="F30" s="28"/>
      <c r="G30" s="30"/>
      <c r="H30" s="270">
        <v>65.864592863677956</v>
      </c>
      <c r="I30" s="270">
        <v>75.743352601156076</v>
      </c>
      <c r="J30" s="270">
        <v>28.385964912280702</v>
      </c>
      <c r="K30" s="8"/>
      <c r="L30" s="8"/>
      <c r="M30" s="8"/>
      <c r="N30" s="15"/>
      <c r="O30" s="15"/>
      <c r="P30" s="15"/>
    </row>
    <row r="31" spans="1:21" ht="15" customHeight="1" x14ac:dyDescent="0.15">
      <c r="A31" s="8"/>
      <c r="B31" s="46" t="s">
        <v>915</v>
      </c>
      <c r="C31" s="28"/>
      <c r="D31" s="28"/>
      <c r="E31" s="28"/>
      <c r="F31" s="28"/>
      <c r="G31" s="30"/>
      <c r="H31" s="129">
        <v>292</v>
      </c>
      <c r="I31" s="129">
        <v>292</v>
      </c>
      <c r="J31" s="129">
        <v>29</v>
      </c>
      <c r="K31" s="8"/>
      <c r="L31" s="8"/>
      <c r="M31" s="8"/>
      <c r="N31" s="15"/>
      <c r="O31" s="15"/>
      <c r="P31" s="15"/>
    </row>
    <row r="32" spans="1:21" ht="15" customHeight="1" x14ac:dyDescent="0.15">
      <c r="A32" s="8"/>
      <c r="B32" s="86"/>
      <c r="C32" s="87"/>
      <c r="D32" s="87"/>
      <c r="E32" s="87"/>
      <c r="F32" s="87"/>
      <c r="G32" s="87"/>
      <c r="H32" s="87"/>
      <c r="I32" s="51"/>
      <c r="J32" s="135"/>
      <c r="K32" s="135"/>
      <c r="L32" s="135"/>
      <c r="M32" s="135"/>
      <c r="N32" s="370"/>
      <c r="O32" s="371"/>
    </row>
    <row r="33" spans="1:21" ht="15" customHeight="1" x14ac:dyDescent="0.15">
      <c r="A33" s="8" t="s">
        <v>916</v>
      </c>
      <c r="B33" s="24"/>
      <c r="C33" s="23"/>
      <c r="D33" s="23"/>
      <c r="E33" s="23"/>
      <c r="F33" s="23"/>
      <c r="G33" s="23"/>
      <c r="H33" s="23"/>
      <c r="I33" s="8"/>
      <c r="J33" s="8"/>
      <c r="K33" s="8"/>
      <c r="L33" s="8"/>
      <c r="M33" s="8"/>
    </row>
    <row r="34" spans="1:21" ht="13.65" customHeight="1" x14ac:dyDescent="0.15">
      <c r="A34" s="8"/>
      <c r="B34" s="99"/>
      <c r="C34" s="76"/>
      <c r="D34" s="76"/>
      <c r="E34" s="76"/>
      <c r="F34" s="76"/>
      <c r="G34" s="76"/>
      <c r="H34" s="55"/>
      <c r="I34" s="56" t="s">
        <v>876</v>
      </c>
      <c r="J34" s="57"/>
      <c r="K34" s="58"/>
      <c r="L34" s="56" t="s">
        <v>877</v>
      </c>
      <c r="M34" s="59"/>
    </row>
    <row r="35" spans="1:21" ht="12" customHeight="1" x14ac:dyDescent="0.15">
      <c r="A35" s="8"/>
      <c r="B35" s="136"/>
      <c r="C35" s="87"/>
      <c r="D35" s="87"/>
      <c r="E35" s="87"/>
      <c r="F35" s="87"/>
      <c r="G35" s="87"/>
      <c r="H35" s="33" t="s">
        <v>878</v>
      </c>
      <c r="I35" s="33" t="s">
        <v>879</v>
      </c>
      <c r="J35" s="77" t="s">
        <v>880</v>
      </c>
      <c r="K35" s="78" t="s">
        <v>878</v>
      </c>
      <c r="L35" s="33" t="s">
        <v>879</v>
      </c>
      <c r="M35" s="79" t="s">
        <v>880</v>
      </c>
    </row>
    <row r="36" spans="1:21" ht="12" customHeight="1" x14ac:dyDescent="0.15">
      <c r="A36" s="8"/>
      <c r="B36" s="31"/>
      <c r="C36" s="80"/>
      <c r="D36" s="80"/>
      <c r="E36" s="80"/>
      <c r="F36" s="80"/>
      <c r="G36" s="63"/>
      <c r="H36" s="64"/>
      <c r="I36" s="64"/>
      <c r="J36" s="65"/>
      <c r="K36" s="66">
        <v>1148</v>
      </c>
      <c r="L36" s="67">
        <v>902</v>
      </c>
      <c r="M36" s="67">
        <v>246</v>
      </c>
    </row>
    <row r="37" spans="1:21" ht="15" customHeight="1" x14ac:dyDescent="0.15">
      <c r="A37" s="8"/>
      <c r="B37" s="36" t="s">
        <v>917</v>
      </c>
      <c r="C37" s="23"/>
      <c r="D37" s="23"/>
      <c r="E37" s="23"/>
      <c r="F37" s="23"/>
      <c r="G37" s="23"/>
      <c r="H37" s="68">
        <v>16</v>
      </c>
      <c r="I37" s="68">
        <v>0</v>
      </c>
      <c r="J37" s="37">
        <v>16</v>
      </c>
      <c r="K37" s="259">
        <v>1.3937282229965158</v>
      </c>
      <c r="L37" s="423">
        <v>0</v>
      </c>
      <c r="M37" s="260">
        <v>6.5040650406504072</v>
      </c>
    </row>
    <row r="38" spans="1:21" ht="15" customHeight="1" x14ac:dyDescent="0.15">
      <c r="A38" s="8"/>
      <c r="B38" s="36" t="s">
        <v>918</v>
      </c>
      <c r="C38" s="23"/>
      <c r="D38" s="23"/>
      <c r="E38" s="23"/>
      <c r="F38" s="23"/>
      <c r="G38" s="23"/>
      <c r="H38" s="70">
        <v>554</v>
      </c>
      <c r="I38" s="70">
        <v>342</v>
      </c>
      <c r="J38" s="41">
        <v>212</v>
      </c>
      <c r="K38" s="261">
        <v>48.257839721254356</v>
      </c>
      <c r="L38" s="262">
        <v>37.915742793791573</v>
      </c>
      <c r="M38" s="262">
        <v>86.178861788617894</v>
      </c>
    </row>
    <row r="39" spans="1:21" ht="15" customHeight="1" x14ac:dyDescent="0.15">
      <c r="A39" s="8"/>
      <c r="B39" s="36" t="s">
        <v>919</v>
      </c>
      <c r="C39" s="23"/>
      <c r="D39" s="23"/>
      <c r="E39" s="23"/>
      <c r="F39" s="23"/>
      <c r="G39" s="23"/>
      <c r="H39" s="70">
        <v>238</v>
      </c>
      <c r="I39" s="70">
        <v>238</v>
      </c>
      <c r="J39" s="41">
        <v>0</v>
      </c>
      <c r="K39" s="261">
        <v>20.73170731707317</v>
      </c>
      <c r="L39" s="262">
        <v>26.385809312638582</v>
      </c>
      <c r="M39" s="423">
        <v>0</v>
      </c>
    </row>
    <row r="40" spans="1:21" ht="15" customHeight="1" x14ac:dyDescent="0.15">
      <c r="A40" s="8"/>
      <c r="B40" s="36" t="s">
        <v>920</v>
      </c>
      <c r="C40" s="23"/>
      <c r="D40" s="23"/>
      <c r="E40" s="23"/>
      <c r="F40" s="23"/>
      <c r="G40" s="23"/>
      <c r="H40" s="70">
        <v>182</v>
      </c>
      <c r="I40" s="70">
        <v>182</v>
      </c>
      <c r="J40" s="41">
        <v>0</v>
      </c>
      <c r="K40" s="261">
        <v>15.853658536585366</v>
      </c>
      <c r="L40" s="262">
        <v>20.17738359201774</v>
      </c>
      <c r="M40" s="423">
        <v>0</v>
      </c>
    </row>
    <row r="41" spans="1:21" ht="15" customHeight="1" x14ac:dyDescent="0.15">
      <c r="A41" s="8"/>
      <c r="B41" s="36" t="s">
        <v>921</v>
      </c>
      <c r="C41" s="23"/>
      <c r="D41" s="23"/>
      <c r="E41" s="23"/>
      <c r="F41" s="23"/>
      <c r="G41" s="23"/>
      <c r="H41" s="70">
        <v>62</v>
      </c>
      <c r="I41" s="70">
        <v>62</v>
      </c>
      <c r="J41" s="41">
        <v>0</v>
      </c>
      <c r="K41" s="261">
        <v>5.4006968641114987</v>
      </c>
      <c r="L41" s="262">
        <v>6.8736141906873618</v>
      </c>
      <c r="M41" s="423">
        <v>0</v>
      </c>
    </row>
    <row r="42" spans="1:21" ht="15" customHeight="1" x14ac:dyDescent="0.15">
      <c r="A42" s="8"/>
      <c r="B42" s="36" t="s">
        <v>922</v>
      </c>
      <c r="C42" s="23"/>
      <c r="D42" s="23"/>
      <c r="E42" s="23"/>
      <c r="F42" s="23"/>
      <c r="G42" s="23"/>
      <c r="H42" s="70">
        <v>41</v>
      </c>
      <c r="I42" s="70">
        <v>41</v>
      </c>
      <c r="J42" s="41">
        <v>0</v>
      </c>
      <c r="K42" s="261">
        <v>3.5714285714285712</v>
      </c>
      <c r="L42" s="262">
        <v>4.5454545454545459</v>
      </c>
      <c r="M42" s="423">
        <v>0</v>
      </c>
    </row>
    <row r="43" spans="1:21" ht="15" customHeight="1" x14ac:dyDescent="0.15">
      <c r="A43" s="8"/>
      <c r="B43" s="31" t="s">
        <v>763</v>
      </c>
      <c r="C43" s="80"/>
      <c r="D43" s="80"/>
      <c r="E43" s="80"/>
      <c r="F43" s="80"/>
      <c r="G43" s="80"/>
      <c r="H43" s="81">
        <v>55</v>
      </c>
      <c r="I43" s="81">
        <v>37</v>
      </c>
      <c r="J43" s="82">
        <v>18</v>
      </c>
      <c r="K43" s="263">
        <v>4.7909407665505226</v>
      </c>
      <c r="L43" s="268">
        <v>4.1019955654102001</v>
      </c>
      <c r="M43" s="268">
        <v>7.3170731707317067</v>
      </c>
    </row>
    <row r="44" spans="1:21" ht="15" customHeight="1" x14ac:dyDescent="0.15">
      <c r="A44" s="8"/>
      <c r="B44" s="46" t="s">
        <v>883</v>
      </c>
      <c r="C44" s="28"/>
      <c r="D44" s="28"/>
      <c r="E44" s="28"/>
      <c r="F44" s="28"/>
      <c r="G44" s="30"/>
      <c r="H44" s="47">
        <v>1148</v>
      </c>
      <c r="I44" s="47">
        <v>902</v>
      </c>
      <c r="J44" s="73">
        <v>246</v>
      </c>
      <c r="K44" s="74">
        <v>100</v>
      </c>
      <c r="L44" s="75">
        <v>100</v>
      </c>
      <c r="M44" s="75">
        <v>100</v>
      </c>
    </row>
    <row r="45" spans="1:21" ht="15" customHeight="1" x14ac:dyDescent="0.15">
      <c r="A45" s="8"/>
      <c r="B45" s="46" t="s">
        <v>914</v>
      </c>
      <c r="C45" s="28"/>
      <c r="D45" s="28"/>
      <c r="E45" s="28"/>
      <c r="F45" s="28"/>
      <c r="G45" s="30"/>
      <c r="H45" s="270">
        <v>65.864592863677956</v>
      </c>
      <c r="I45" s="270">
        <v>75.743352601156076</v>
      </c>
      <c r="J45" s="270">
        <v>28.385964912280702</v>
      </c>
      <c r="K45" s="8"/>
      <c r="L45" s="8"/>
      <c r="M45" s="8"/>
      <c r="N45" s="15"/>
      <c r="O45" s="15"/>
      <c r="P45" s="15"/>
    </row>
    <row r="46" spans="1:21" ht="15" customHeight="1" x14ac:dyDescent="0.15">
      <c r="A46" s="8"/>
      <c r="B46" s="46" t="s">
        <v>915</v>
      </c>
      <c r="C46" s="28"/>
      <c r="D46" s="28"/>
      <c r="E46" s="28"/>
      <c r="F46" s="28"/>
      <c r="G46" s="30"/>
      <c r="H46" s="129">
        <v>292</v>
      </c>
      <c r="I46" s="129">
        <v>292</v>
      </c>
      <c r="J46" s="129">
        <v>29</v>
      </c>
      <c r="K46" s="8"/>
      <c r="L46" s="8"/>
      <c r="M46" s="8"/>
      <c r="N46" s="15"/>
      <c r="O46" s="15"/>
      <c r="P46" s="15"/>
    </row>
    <row r="47" spans="1:21" ht="15" customHeight="1" x14ac:dyDescent="0.15">
      <c r="B47" s="296"/>
      <c r="C47" s="297"/>
      <c r="D47" s="297"/>
      <c r="E47" s="297"/>
      <c r="F47" s="297"/>
      <c r="G47" s="297"/>
      <c r="H47" s="297"/>
      <c r="I47" s="370"/>
      <c r="J47" s="371"/>
      <c r="K47" s="371"/>
      <c r="L47" s="371"/>
      <c r="M47" s="371"/>
      <c r="N47" s="370"/>
      <c r="O47" s="371"/>
    </row>
    <row r="48" spans="1:21" ht="15" customHeight="1" x14ac:dyDescent="0.15">
      <c r="A48" s="8" t="s">
        <v>346</v>
      </c>
      <c r="B48" s="24"/>
      <c r="C48" s="23"/>
      <c r="D48" s="23"/>
      <c r="E48" s="23"/>
      <c r="F48" s="23"/>
      <c r="G48" s="23"/>
      <c r="H48" s="23"/>
      <c r="I48" s="23"/>
      <c r="J48" s="8"/>
      <c r="K48" s="8"/>
      <c r="L48" s="8"/>
      <c r="M48" s="8"/>
      <c r="N48" s="8"/>
      <c r="O48" s="8"/>
      <c r="P48" s="8"/>
      <c r="Q48" s="8"/>
      <c r="R48" s="8"/>
      <c r="S48" s="8"/>
      <c r="T48" s="8"/>
      <c r="U48" s="8"/>
    </row>
    <row r="49" spans="1:21" ht="13.65" customHeight="1" x14ac:dyDescent="0.15">
      <c r="A49" s="8"/>
      <c r="B49" s="99"/>
      <c r="C49" s="76"/>
      <c r="D49" s="76"/>
      <c r="E49" s="76"/>
      <c r="F49" s="76"/>
      <c r="G49" s="76"/>
      <c r="H49" s="55"/>
      <c r="I49" s="56" t="s">
        <v>2</v>
      </c>
      <c r="J49" s="57"/>
      <c r="K49" s="58"/>
      <c r="L49" s="56" t="s">
        <v>3</v>
      </c>
      <c r="M49" s="59"/>
      <c r="N49" s="8"/>
      <c r="O49" s="8"/>
      <c r="P49" s="8"/>
      <c r="Q49" s="8"/>
      <c r="R49" s="8"/>
      <c r="S49" s="8"/>
      <c r="T49" s="8"/>
      <c r="U49" s="8"/>
    </row>
    <row r="50" spans="1:21" ht="12" customHeight="1" x14ac:dyDescent="0.15">
      <c r="A50" s="8"/>
      <c r="B50" s="136"/>
      <c r="C50" s="87"/>
      <c r="D50" s="87"/>
      <c r="E50" s="87"/>
      <c r="F50" s="87"/>
      <c r="G50" s="87"/>
      <c r="H50" s="33" t="s">
        <v>4</v>
      </c>
      <c r="I50" s="33" t="s">
        <v>114</v>
      </c>
      <c r="J50" s="77" t="s">
        <v>117</v>
      </c>
      <c r="K50" s="78" t="s">
        <v>4</v>
      </c>
      <c r="L50" s="33" t="s">
        <v>114</v>
      </c>
      <c r="M50" s="79" t="s">
        <v>117</v>
      </c>
      <c r="N50" s="8"/>
      <c r="O50" s="8"/>
      <c r="P50" s="8"/>
      <c r="Q50" s="8"/>
      <c r="R50" s="8"/>
      <c r="S50" s="8"/>
      <c r="T50" s="8"/>
      <c r="U50" s="8"/>
    </row>
    <row r="51" spans="1:21" ht="12" customHeight="1" x14ac:dyDescent="0.15">
      <c r="A51" s="8"/>
      <c r="B51" s="31"/>
      <c r="C51" s="80"/>
      <c r="D51" s="80"/>
      <c r="E51" s="80"/>
      <c r="F51" s="80"/>
      <c r="G51" s="63"/>
      <c r="H51" s="64"/>
      <c r="I51" s="64"/>
      <c r="J51" s="65"/>
      <c r="K51" s="66">
        <v>1148</v>
      </c>
      <c r="L51" s="67">
        <v>902</v>
      </c>
      <c r="M51" s="67">
        <v>246</v>
      </c>
      <c r="N51" s="8"/>
      <c r="O51" s="8"/>
      <c r="P51" s="8"/>
      <c r="Q51" s="8"/>
      <c r="R51" s="8"/>
      <c r="S51" s="8"/>
      <c r="T51" s="8"/>
      <c r="U51" s="8"/>
    </row>
    <row r="52" spans="1:21" ht="15" customHeight="1" x14ac:dyDescent="0.15">
      <c r="A52" s="8"/>
      <c r="B52" s="36" t="s">
        <v>803</v>
      </c>
      <c r="C52" s="23"/>
      <c r="D52" s="23"/>
      <c r="E52" s="23"/>
      <c r="F52" s="23"/>
      <c r="G52" s="23"/>
      <c r="H52" s="68">
        <v>3</v>
      </c>
      <c r="I52" s="68">
        <v>0</v>
      </c>
      <c r="J52" s="37">
        <v>3</v>
      </c>
      <c r="K52" s="259">
        <v>0.26132404181184671</v>
      </c>
      <c r="L52" s="423">
        <v>0</v>
      </c>
      <c r="M52" s="260">
        <v>1.2195121951219512</v>
      </c>
      <c r="N52" s="8"/>
      <c r="O52" s="8"/>
      <c r="P52" s="8"/>
      <c r="Q52" s="8"/>
      <c r="R52" s="8"/>
      <c r="S52" s="8"/>
      <c r="T52" s="8"/>
      <c r="U52" s="8"/>
    </row>
    <row r="53" spans="1:21" ht="15" customHeight="1" x14ac:dyDescent="0.15">
      <c r="A53" s="8"/>
      <c r="B53" s="36" t="s">
        <v>804</v>
      </c>
      <c r="C53" s="23"/>
      <c r="D53" s="23"/>
      <c r="E53" s="23"/>
      <c r="F53" s="23"/>
      <c r="G53" s="23"/>
      <c r="H53" s="70">
        <v>252</v>
      </c>
      <c r="I53" s="70">
        <v>17</v>
      </c>
      <c r="J53" s="41">
        <v>235</v>
      </c>
      <c r="K53" s="261">
        <v>21.951219512195124</v>
      </c>
      <c r="L53" s="262">
        <v>1.8847006651884701</v>
      </c>
      <c r="M53" s="262">
        <v>95.528455284552848</v>
      </c>
      <c r="N53" s="8"/>
      <c r="O53" s="8"/>
      <c r="P53" s="8"/>
      <c r="Q53" s="8"/>
      <c r="R53" s="8"/>
      <c r="S53" s="8"/>
      <c r="T53" s="8"/>
      <c r="U53" s="8"/>
    </row>
    <row r="54" spans="1:21" ht="15" customHeight="1" x14ac:dyDescent="0.15">
      <c r="A54" s="8"/>
      <c r="B54" s="36" t="s">
        <v>805</v>
      </c>
      <c r="C54" s="23"/>
      <c r="D54" s="23"/>
      <c r="E54" s="23"/>
      <c r="F54" s="23"/>
      <c r="G54" s="23"/>
      <c r="H54" s="70">
        <v>42</v>
      </c>
      <c r="I54" s="70">
        <v>42</v>
      </c>
      <c r="J54" s="41">
        <v>0</v>
      </c>
      <c r="K54" s="261">
        <v>3.6585365853658534</v>
      </c>
      <c r="L54" s="262">
        <v>4.6563192904656319</v>
      </c>
      <c r="M54" s="423">
        <v>0</v>
      </c>
      <c r="N54" s="8"/>
      <c r="O54" s="8"/>
      <c r="P54" s="8"/>
      <c r="Q54" s="8"/>
      <c r="R54" s="8"/>
      <c r="S54" s="8"/>
      <c r="T54" s="8"/>
      <c r="U54" s="8"/>
    </row>
    <row r="55" spans="1:21" ht="15" customHeight="1" x14ac:dyDescent="0.15">
      <c r="A55" s="8"/>
      <c r="B55" s="36" t="s">
        <v>806</v>
      </c>
      <c r="C55" s="23"/>
      <c r="D55" s="23"/>
      <c r="E55" s="23"/>
      <c r="F55" s="23"/>
      <c r="G55" s="23"/>
      <c r="H55" s="70">
        <v>114</v>
      </c>
      <c r="I55" s="70">
        <v>114</v>
      </c>
      <c r="J55" s="41">
        <v>0</v>
      </c>
      <c r="K55" s="261">
        <v>9.9303135888501739</v>
      </c>
      <c r="L55" s="262">
        <v>12.638580931263856</v>
      </c>
      <c r="M55" s="423">
        <v>0</v>
      </c>
      <c r="N55" s="8"/>
      <c r="O55" s="8"/>
      <c r="P55" s="8"/>
      <c r="Q55" s="8"/>
      <c r="R55" s="8"/>
      <c r="S55" s="8"/>
      <c r="T55" s="8"/>
      <c r="U55" s="8"/>
    </row>
    <row r="56" spans="1:21" ht="15" customHeight="1" x14ac:dyDescent="0.15">
      <c r="A56" s="8"/>
      <c r="B56" s="36" t="s">
        <v>807</v>
      </c>
      <c r="C56" s="23"/>
      <c r="D56" s="23"/>
      <c r="E56" s="23"/>
      <c r="F56" s="23"/>
      <c r="G56" s="23"/>
      <c r="H56" s="70">
        <v>176</v>
      </c>
      <c r="I56" s="70">
        <v>176</v>
      </c>
      <c r="J56" s="41">
        <v>0</v>
      </c>
      <c r="K56" s="261">
        <v>15.331010452961671</v>
      </c>
      <c r="L56" s="262">
        <v>19.512195121951219</v>
      </c>
      <c r="M56" s="423">
        <v>0</v>
      </c>
      <c r="N56" s="8"/>
      <c r="O56" s="8"/>
      <c r="P56" s="8"/>
      <c r="Q56" s="8"/>
      <c r="R56" s="8"/>
      <c r="S56" s="8"/>
      <c r="T56" s="8"/>
      <c r="U56" s="8"/>
    </row>
    <row r="57" spans="1:21" ht="15" customHeight="1" x14ac:dyDescent="0.15">
      <c r="A57" s="8"/>
      <c r="B57" s="36" t="s">
        <v>256</v>
      </c>
      <c r="C57" s="23"/>
      <c r="D57" s="23"/>
      <c r="E57" s="23"/>
      <c r="F57" s="23"/>
      <c r="G57" s="23"/>
      <c r="H57" s="70">
        <v>238</v>
      </c>
      <c r="I57" s="70">
        <v>238</v>
      </c>
      <c r="J57" s="41">
        <v>0</v>
      </c>
      <c r="K57" s="261">
        <v>20.73170731707317</v>
      </c>
      <c r="L57" s="262">
        <v>26.385809312638582</v>
      </c>
      <c r="M57" s="423">
        <v>0</v>
      </c>
      <c r="N57" s="8"/>
      <c r="O57" s="8"/>
      <c r="P57" s="8"/>
      <c r="Q57" s="8"/>
      <c r="R57" s="8"/>
      <c r="S57" s="8"/>
      <c r="T57" s="8"/>
      <c r="U57" s="8"/>
    </row>
    <row r="58" spans="1:21" ht="15" customHeight="1" x14ac:dyDescent="0.15">
      <c r="A58" s="8"/>
      <c r="B58" s="36" t="s">
        <v>257</v>
      </c>
      <c r="C58" s="23"/>
      <c r="D58" s="23"/>
      <c r="E58" s="23"/>
      <c r="F58" s="23"/>
      <c r="G58" s="23"/>
      <c r="H58" s="70">
        <v>204</v>
      </c>
      <c r="I58" s="70">
        <v>204</v>
      </c>
      <c r="J58" s="41">
        <v>0</v>
      </c>
      <c r="K58" s="261">
        <v>17.770034843205575</v>
      </c>
      <c r="L58" s="262">
        <v>22.616407982261642</v>
      </c>
      <c r="M58" s="423">
        <v>0</v>
      </c>
      <c r="N58" s="8"/>
      <c r="O58" s="8"/>
      <c r="P58" s="8"/>
      <c r="Q58" s="8"/>
      <c r="R58" s="8"/>
      <c r="S58" s="8"/>
      <c r="T58" s="8"/>
      <c r="U58" s="8"/>
    </row>
    <row r="59" spans="1:21" ht="15" customHeight="1" x14ac:dyDescent="0.15">
      <c r="A59" s="8"/>
      <c r="B59" s="36" t="s">
        <v>258</v>
      </c>
      <c r="C59" s="23"/>
      <c r="D59" s="23"/>
      <c r="E59" s="23"/>
      <c r="F59" s="23"/>
      <c r="G59" s="23"/>
      <c r="H59" s="70">
        <v>104</v>
      </c>
      <c r="I59" s="70">
        <v>104</v>
      </c>
      <c r="J59" s="41">
        <v>0</v>
      </c>
      <c r="K59" s="261">
        <v>9.0592334494773521</v>
      </c>
      <c r="L59" s="262">
        <v>11.529933481152993</v>
      </c>
      <c r="M59" s="423">
        <v>0</v>
      </c>
      <c r="N59" s="8"/>
      <c r="O59" s="8"/>
      <c r="P59" s="8"/>
      <c r="Q59" s="8"/>
      <c r="R59" s="8"/>
      <c r="S59" s="8"/>
      <c r="T59" s="8"/>
      <c r="U59" s="8"/>
    </row>
    <row r="60" spans="1:21" ht="15" customHeight="1" x14ac:dyDescent="0.15">
      <c r="A60" s="8"/>
      <c r="B60" s="31" t="s">
        <v>83</v>
      </c>
      <c r="C60" s="80"/>
      <c r="D60" s="80"/>
      <c r="E60" s="80"/>
      <c r="F60" s="80"/>
      <c r="G60" s="80"/>
      <c r="H60" s="81">
        <v>15</v>
      </c>
      <c r="I60" s="81">
        <v>7</v>
      </c>
      <c r="J60" s="82">
        <v>8</v>
      </c>
      <c r="K60" s="263">
        <v>1.3066202090592334</v>
      </c>
      <c r="L60" s="268">
        <v>0.77605321507760539</v>
      </c>
      <c r="M60" s="268">
        <v>3.2520325203252036</v>
      </c>
      <c r="N60" s="8"/>
      <c r="O60" s="8"/>
      <c r="P60" s="8"/>
      <c r="Q60" s="8"/>
      <c r="R60" s="8"/>
      <c r="S60" s="8"/>
      <c r="T60" s="8"/>
      <c r="U60" s="8"/>
    </row>
    <row r="61" spans="1:21" ht="15" customHeight="1" x14ac:dyDescent="0.15">
      <c r="A61" s="8"/>
      <c r="B61" s="46" t="s">
        <v>1</v>
      </c>
      <c r="C61" s="28"/>
      <c r="D61" s="28"/>
      <c r="E61" s="28"/>
      <c r="F61" s="28"/>
      <c r="G61" s="30"/>
      <c r="H61" s="277">
        <v>1148</v>
      </c>
      <c r="I61" s="277">
        <v>902</v>
      </c>
      <c r="J61" s="278">
        <v>246</v>
      </c>
      <c r="K61" s="74">
        <v>100</v>
      </c>
      <c r="L61" s="75">
        <v>100</v>
      </c>
      <c r="M61" s="75">
        <v>100</v>
      </c>
      <c r="N61" s="8"/>
      <c r="O61" s="8"/>
      <c r="P61" s="8"/>
      <c r="Q61" s="8"/>
      <c r="R61" s="8"/>
      <c r="S61" s="8"/>
      <c r="T61" s="8"/>
      <c r="U61" s="8"/>
    </row>
    <row r="62" spans="1:21" ht="15" customHeight="1" x14ac:dyDescent="0.15">
      <c r="A62" s="8"/>
      <c r="B62" s="46" t="s">
        <v>71</v>
      </c>
      <c r="C62" s="28"/>
      <c r="D62" s="28"/>
      <c r="E62" s="28"/>
      <c r="F62" s="28"/>
      <c r="G62" s="30"/>
      <c r="H62" s="270">
        <v>62.127096204766104</v>
      </c>
      <c r="I62" s="270">
        <v>71.321787709497201</v>
      </c>
      <c r="J62" s="270">
        <v>27.550420168067227</v>
      </c>
      <c r="K62" s="8"/>
      <c r="L62" s="8"/>
      <c r="M62" s="8"/>
      <c r="N62" s="140"/>
      <c r="O62" s="140"/>
      <c r="P62" s="140"/>
      <c r="Q62" s="8"/>
      <c r="R62" s="8"/>
      <c r="S62" s="8"/>
      <c r="T62" s="8"/>
      <c r="U62" s="8"/>
    </row>
    <row r="63" spans="1:21" ht="15" customHeight="1" x14ac:dyDescent="0.15">
      <c r="A63" s="8"/>
      <c r="B63" s="46" t="s">
        <v>72</v>
      </c>
      <c r="C63" s="28"/>
      <c r="D63" s="28"/>
      <c r="E63" s="28"/>
      <c r="F63" s="28"/>
      <c r="G63" s="30"/>
      <c r="H63" s="129">
        <v>292</v>
      </c>
      <c r="I63" s="129">
        <v>292</v>
      </c>
      <c r="J63" s="129">
        <v>29</v>
      </c>
      <c r="K63" s="8"/>
      <c r="L63" s="8"/>
      <c r="M63" s="8"/>
      <c r="N63" s="140"/>
      <c r="O63" s="140"/>
      <c r="P63" s="140"/>
      <c r="Q63" s="8"/>
      <c r="R63" s="8"/>
      <c r="S63" s="8"/>
      <c r="T63" s="8"/>
      <c r="U63" s="8"/>
    </row>
    <row r="64" spans="1:21" ht="15" customHeight="1" x14ac:dyDescent="0.15">
      <c r="A64" s="8"/>
      <c r="B64" s="86"/>
      <c r="C64" s="87"/>
      <c r="D64" s="87"/>
      <c r="E64" s="87"/>
      <c r="F64" s="87"/>
      <c r="G64" s="87"/>
      <c r="H64" s="87"/>
      <c r="I64" s="51"/>
      <c r="J64" s="135"/>
      <c r="K64" s="135"/>
      <c r="L64" s="135"/>
      <c r="M64" s="135"/>
      <c r="N64" s="51"/>
      <c r="O64" s="135"/>
      <c r="P64" s="8"/>
      <c r="Q64" s="8"/>
      <c r="R64" s="8"/>
      <c r="S64" s="8"/>
      <c r="T64" s="8"/>
      <c r="U64" s="8"/>
    </row>
    <row r="65" spans="1:21" ht="15" customHeight="1" x14ac:dyDescent="0.15">
      <c r="A65" s="8" t="s">
        <v>259</v>
      </c>
      <c r="B65" s="24"/>
      <c r="C65" s="23"/>
      <c r="D65" s="23"/>
      <c r="E65" s="23"/>
      <c r="F65" s="23"/>
      <c r="G65" s="23"/>
      <c r="H65" s="23"/>
      <c r="I65" s="23"/>
      <c r="J65" s="8"/>
      <c r="K65" s="8"/>
      <c r="L65" s="8"/>
      <c r="M65" s="8"/>
      <c r="N65" s="8"/>
      <c r="O65" s="8"/>
      <c r="P65" s="8"/>
      <c r="Q65" s="8"/>
      <c r="R65" s="8"/>
      <c r="S65" s="8"/>
      <c r="T65" s="8"/>
      <c r="U65" s="8"/>
    </row>
    <row r="66" spans="1:21" ht="13.65" customHeight="1" x14ac:dyDescent="0.15">
      <c r="A66" s="8"/>
      <c r="B66" s="99"/>
      <c r="C66" s="76"/>
      <c r="D66" s="76"/>
      <c r="E66" s="76"/>
      <c r="F66" s="76"/>
      <c r="G66" s="76"/>
      <c r="H66" s="55"/>
      <c r="I66" s="56" t="s">
        <v>2</v>
      </c>
      <c r="J66" s="57"/>
      <c r="K66" s="58"/>
      <c r="L66" s="56" t="s">
        <v>3</v>
      </c>
      <c r="M66" s="59"/>
      <c r="N66" s="8"/>
      <c r="O66" s="8"/>
      <c r="P66" s="8"/>
      <c r="Q66" s="8"/>
      <c r="R66" s="8"/>
      <c r="S66" s="8"/>
      <c r="T66" s="8"/>
      <c r="U66" s="8"/>
    </row>
    <row r="67" spans="1:21" ht="12" customHeight="1" x14ac:dyDescent="0.15">
      <c r="A67" s="8"/>
      <c r="B67" s="136"/>
      <c r="C67" s="87"/>
      <c r="D67" s="87"/>
      <c r="E67" s="87"/>
      <c r="F67" s="87"/>
      <c r="G67" s="87"/>
      <c r="H67" s="33" t="s">
        <v>4</v>
      </c>
      <c r="I67" s="33" t="s">
        <v>114</v>
      </c>
      <c r="J67" s="77" t="s">
        <v>117</v>
      </c>
      <c r="K67" s="78" t="s">
        <v>4</v>
      </c>
      <c r="L67" s="33" t="s">
        <v>114</v>
      </c>
      <c r="M67" s="79" t="s">
        <v>117</v>
      </c>
      <c r="N67" s="8"/>
      <c r="O67" s="8"/>
      <c r="P67" s="8"/>
      <c r="Q67" s="8"/>
      <c r="R67" s="8"/>
      <c r="S67" s="8"/>
      <c r="T67" s="8"/>
      <c r="U67" s="8"/>
    </row>
    <row r="68" spans="1:21" ht="12" customHeight="1" x14ac:dyDescent="0.15">
      <c r="A68" s="8"/>
      <c r="B68" s="31"/>
      <c r="C68" s="80"/>
      <c r="D68" s="80"/>
      <c r="E68" s="80"/>
      <c r="F68" s="80"/>
      <c r="G68" s="63"/>
      <c r="H68" s="64"/>
      <c r="I68" s="64"/>
      <c r="J68" s="65"/>
      <c r="K68" s="66">
        <v>1148</v>
      </c>
      <c r="L68" s="67">
        <v>902</v>
      </c>
      <c r="M68" s="67">
        <v>246</v>
      </c>
      <c r="N68" s="8"/>
      <c r="O68" s="8"/>
      <c r="P68" s="8"/>
      <c r="Q68" s="8"/>
      <c r="R68" s="8"/>
      <c r="S68" s="8"/>
      <c r="T68" s="8"/>
      <c r="U68" s="8"/>
    </row>
    <row r="69" spans="1:21" ht="15" customHeight="1" x14ac:dyDescent="0.15">
      <c r="A69" s="8"/>
      <c r="B69" s="36" t="s">
        <v>260</v>
      </c>
      <c r="C69" s="23"/>
      <c r="D69" s="23"/>
      <c r="E69" s="23"/>
      <c r="F69" s="23"/>
      <c r="G69" s="23"/>
      <c r="H69" s="68">
        <v>16</v>
      </c>
      <c r="I69" s="68">
        <v>14</v>
      </c>
      <c r="J69" s="37">
        <v>2</v>
      </c>
      <c r="K69" s="259">
        <v>1.3937282229965158</v>
      </c>
      <c r="L69" s="260">
        <v>1.5521064301552108</v>
      </c>
      <c r="M69" s="260">
        <v>0.81300813008130091</v>
      </c>
      <c r="N69" s="8"/>
      <c r="O69" s="8"/>
      <c r="P69" s="8"/>
      <c r="Q69" s="8"/>
      <c r="R69" s="8"/>
      <c r="S69" s="8"/>
      <c r="T69" s="8"/>
      <c r="U69" s="8"/>
    </row>
    <row r="70" spans="1:21" ht="15" customHeight="1" x14ac:dyDescent="0.15">
      <c r="A70" s="8"/>
      <c r="B70" s="36" t="s">
        <v>261</v>
      </c>
      <c r="C70" s="23"/>
      <c r="D70" s="23"/>
      <c r="E70" s="23"/>
      <c r="F70" s="23"/>
      <c r="G70" s="23"/>
      <c r="H70" s="70">
        <v>32</v>
      </c>
      <c r="I70" s="70">
        <v>25</v>
      </c>
      <c r="J70" s="41">
        <v>7</v>
      </c>
      <c r="K70" s="261">
        <v>2.7874564459930316</v>
      </c>
      <c r="L70" s="262">
        <v>2.7716186252771622</v>
      </c>
      <c r="M70" s="262">
        <v>2.8455284552845526</v>
      </c>
      <c r="N70" s="8"/>
      <c r="O70" s="8"/>
      <c r="P70" s="8"/>
      <c r="Q70" s="8"/>
      <c r="R70" s="8"/>
      <c r="S70" s="8"/>
      <c r="T70" s="8"/>
      <c r="U70" s="8"/>
    </row>
    <row r="71" spans="1:21" ht="15" customHeight="1" x14ac:dyDescent="0.15">
      <c r="A71" s="8"/>
      <c r="B71" s="36" t="s">
        <v>262</v>
      </c>
      <c r="C71" s="23"/>
      <c r="D71" s="23"/>
      <c r="E71" s="23"/>
      <c r="F71" s="23"/>
      <c r="G71" s="23"/>
      <c r="H71" s="70">
        <v>100</v>
      </c>
      <c r="I71" s="70">
        <v>84</v>
      </c>
      <c r="J71" s="41">
        <v>16</v>
      </c>
      <c r="K71" s="261">
        <v>8.7108013937282234</v>
      </c>
      <c r="L71" s="262">
        <v>9.3126385809312637</v>
      </c>
      <c r="M71" s="262">
        <v>6.5040650406504072</v>
      </c>
      <c r="N71" s="8"/>
      <c r="O71" s="8"/>
      <c r="P71" s="8"/>
      <c r="Q71" s="8"/>
      <c r="R71" s="8"/>
      <c r="S71" s="8"/>
      <c r="T71" s="8"/>
      <c r="U71" s="8"/>
    </row>
    <row r="72" spans="1:21" ht="15" customHeight="1" x14ac:dyDescent="0.15">
      <c r="A72" s="8"/>
      <c r="B72" s="36" t="s">
        <v>263</v>
      </c>
      <c r="C72" s="23"/>
      <c r="D72" s="23"/>
      <c r="E72" s="23"/>
      <c r="F72" s="23"/>
      <c r="G72" s="23"/>
      <c r="H72" s="70">
        <v>166</v>
      </c>
      <c r="I72" s="70">
        <v>147</v>
      </c>
      <c r="J72" s="41">
        <v>19</v>
      </c>
      <c r="K72" s="261">
        <v>14.459930313588851</v>
      </c>
      <c r="L72" s="262">
        <v>16.297117516629712</v>
      </c>
      <c r="M72" s="262">
        <v>7.7235772357723578</v>
      </c>
      <c r="N72" s="8"/>
      <c r="O72" s="8"/>
      <c r="P72" s="8"/>
      <c r="Q72" s="8"/>
      <c r="R72" s="8"/>
      <c r="S72" s="8"/>
      <c r="T72" s="8"/>
      <c r="U72" s="8"/>
    </row>
    <row r="73" spans="1:21" ht="15" customHeight="1" x14ac:dyDescent="0.15">
      <c r="A73" s="8"/>
      <c r="B73" s="36" t="s">
        <v>264</v>
      </c>
      <c r="C73" s="23"/>
      <c r="D73" s="23"/>
      <c r="E73" s="23"/>
      <c r="F73" s="23"/>
      <c r="G73" s="23"/>
      <c r="H73" s="70">
        <v>344</v>
      </c>
      <c r="I73" s="70">
        <v>310</v>
      </c>
      <c r="J73" s="41">
        <v>34</v>
      </c>
      <c r="K73" s="261">
        <v>29.965156794425084</v>
      </c>
      <c r="L73" s="262">
        <v>34.368070953436806</v>
      </c>
      <c r="M73" s="262">
        <v>13.821138211382115</v>
      </c>
      <c r="N73" s="8"/>
      <c r="O73" s="8"/>
      <c r="P73" s="8"/>
      <c r="Q73" s="8"/>
      <c r="R73" s="8"/>
      <c r="S73" s="8"/>
      <c r="T73" s="8"/>
      <c r="U73" s="8"/>
    </row>
    <row r="74" spans="1:21" ht="15" customHeight="1" x14ac:dyDescent="0.15">
      <c r="A74" s="8"/>
      <c r="B74" s="36" t="s">
        <v>265</v>
      </c>
      <c r="C74" s="23"/>
      <c r="D74" s="23"/>
      <c r="E74" s="23"/>
      <c r="F74" s="23"/>
      <c r="G74" s="23"/>
      <c r="H74" s="70">
        <v>430</v>
      </c>
      <c r="I74" s="70">
        <v>281</v>
      </c>
      <c r="J74" s="41">
        <v>149</v>
      </c>
      <c r="K74" s="261">
        <v>37.456445993031359</v>
      </c>
      <c r="L74" s="262">
        <v>31.152993348115299</v>
      </c>
      <c r="M74" s="262">
        <v>60.569105691056912</v>
      </c>
      <c r="N74" s="8"/>
      <c r="O74" s="8"/>
      <c r="P74" s="8"/>
      <c r="Q74" s="8"/>
      <c r="R74" s="8"/>
      <c r="S74" s="8"/>
      <c r="T74" s="8"/>
      <c r="U74" s="8"/>
    </row>
    <row r="75" spans="1:21" ht="15" customHeight="1" x14ac:dyDescent="0.15">
      <c r="A75" s="8"/>
      <c r="B75" s="31" t="s">
        <v>0</v>
      </c>
      <c r="C75" s="80"/>
      <c r="D75" s="80"/>
      <c r="E75" s="80"/>
      <c r="F75" s="80"/>
      <c r="G75" s="80"/>
      <c r="H75" s="81">
        <v>60</v>
      </c>
      <c r="I75" s="81">
        <v>41</v>
      </c>
      <c r="J75" s="82">
        <v>19</v>
      </c>
      <c r="K75" s="263">
        <v>5.2264808362369335</v>
      </c>
      <c r="L75" s="268">
        <v>4.5454545454545459</v>
      </c>
      <c r="M75" s="268">
        <v>7.7235772357723578</v>
      </c>
      <c r="N75" s="8"/>
      <c r="O75" s="8"/>
      <c r="P75" s="8"/>
      <c r="Q75" s="8"/>
      <c r="R75" s="8"/>
      <c r="S75" s="8"/>
      <c r="T75" s="8"/>
      <c r="U75" s="8"/>
    </row>
    <row r="76" spans="1:21" ht="15" customHeight="1" x14ac:dyDescent="0.15">
      <c r="A76" s="8"/>
      <c r="B76" s="46" t="s">
        <v>1</v>
      </c>
      <c r="C76" s="28"/>
      <c r="D76" s="28"/>
      <c r="E76" s="28"/>
      <c r="F76" s="28"/>
      <c r="G76" s="30"/>
      <c r="H76" s="47">
        <v>1148</v>
      </c>
      <c r="I76" s="47">
        <v>902</v>
      </c>
      <c r="J76" s="73">
        <v>246</v>
      </c>
      <c r="K76" s="74">
        <v>100</v>
      </c>
      <c r="L76" s="75">
        <v>100</v>
      </c>
      <c r="M76" s="75">
        <v>100</v>
      </c>
      <c r="N76" s="8"/>
      <c r="O76" s="8"/>
      <c r="P76" s="8"/>
      <c r="Q76" s="8"/>
      <c r="R76" s="8"/>
      <c r="S76" s="8"/>
      <c r="T76" s="8"/>
      <c r="U76" s="8"/>
    </row>
    <row r="77" spans="1:21" ht="15" customHeight="1" x14ac:dyDescent="0.15">
      <c r="A77" s="8"/>
      <c r="B77" s="46" t="s">
        <v>65</v>
      </c>
      <c r="C77" s="28"/>
      <c r="D77" s="28"/>
      <c r="E77" s="28"/>
      <c r="F77" s="28"/>
      <c r="G77" s="30"/>
      <c r="H77" s="272">
        <v>95.323128932890299</v>
      </c>
      <c r="I77" s="272">
        <v>94.898072781856413</v>
      </c>
      <c r="J77" s="272">
        <v>96.935346316327681</v>
      </c>
      <c r="K77" s="8"/>
      <c r="L77" s="8"/>
      <c r="M77" s="8"/>
      <c r="N77" s="140"/>
      <c r="O77" s="140"/>
      <c r="P77" s="140"/>
      <c r="Q77" s="8"/>
      <c r="R77" s="8"/>
      <c r="S77" s="8"/>
      <c r="T77" s="8"/>
      <c r="U77" s="8"/>
    </row>
    <row r="78" spans="1:21" ht="15" customHeight="1" x14ac:dyDescent="0.15">
      <c r="A78" s="8"/>
      <c r="B78" s="46" t="s">
        <v>82</v>
      </c>
      <c r="C78" s="28"/>
      <c r="D78" s="28"/>
      <c r="E78" s="28"/>
      <c r="F78" s="28"/>
      <c r="G78" s="30"/>
      <c r="H78" s="119">
        <v>49.444444444444443</v>
      </c>
      <c r="I78" s="119">
        <v>49.444444444444443</v>
      </c>
      <c r="J78" s="119">
        <v>55.172413793103445</v>
      </c>
      <c r="K78" s="8"/>
      <c r="L78" s="8"/>
      <c r="M78" s="8"/>
      <c r="N78" s="140"/>
      <c r="O78" s="140"/>
      <c r="P78" s="140"/>
      <c r="Q78" s="8"/>
      <c r="R78" s="8"/>
      <c r="S78" s="8"/>
      <c r="T78" s="8"/>
      <c r="U78" s="8"/>
    </row>
    <row r="79" spans="1:21" ht="15" customHeight="1" x14ac:dyDescent="0.15">
      <c r="A79" s="8"/>
      <c r="B79" s="86"/>
      <c r="C79" s="87"/>
      <c r="D79" s="87"/>
      <c r="E79" s="87"/>
      <c r="F79" s="87"/>
      <c r="G79" s="87"/>
      <c r="H79" s="87"/>
      <c r="I79" s="51"/>
      <c r="J79" s="135"/>
      <c r="K79" s="135"/>
      <c r="L79" s="135"/>
      <c r="M79" s="135"/>
      <c r="N79" s="51"/>
      <c r="O79" s="135"/>
      <c r="P79" s="140"/>
      <c r="Q79" s="8"/>
      <c r="R79" s="8"/>
      <c r="S79" s="8"/>
      <c r="T79" s="8"/>
      <c r="U79" s="8"/>
    </row>
    <row r="80" spans="1:21" ht="15" customHeight="1" x14ac:dyDescent="0.15">
      <c r="A80" s="8" t="s">
        <v>266</v>
      </c>
      <c r="B80" s="8"/>
      <c r="C80" s="23"/>
      <c r="D80" s="141"/>
      <c r="E80" s="141"/>
      <c r="F80" s="141"/>
      <c r="G80" s="52"/>
      <c r="H80" s="52"/>
      <c r="I80" s="52"/>
      <c r="J80" s="52"/>
      <c r="K80" s="52"/>
      <c r="L80" s="52"/>
      <c r="M80" s="52"/>
      <c r="N80" s="52"/>
      <c r="O80" s="52"/>
      <c r="P80" s="52"/>
      <c r="Q80" s="52"/>
      <c r="R80" s="8"/>
      <c r="S80" s="8"/>
      <c r="T80" s="8"/>
      <c r="U80" s="8"/>
    </row>
    <row r="81" spans="1:21" ht="13.65" customHeight="1" x14ac:dyDescent="0.15">
      <c r="A81" s="8"/>
      <c r="B81" s="99"/>
      <c r="C81" s="76"/>
      <c r="D81" s="76"/>
      <c r="E81" s="76"/>
      <c r="F81" s="76"/>
      <c r="G81" s="76"/>
      <c r="H81" s="55"/>
      <c r="I81" s="56" t="s">
        <v>84</v>
      </c>
      <c r="J81" s="57"/>
      <c r="K81" s="58"/>
      <c r="L81" s="56" t="s">
        <v>3</v>
      </c>
      <c r="M81" s="142"/>
      <c r="N81" s="57"/>
      <c r="O81" s="56" t="s">
        <v>105</v>
      </c>
      <c r="P81" s="59"/>
      <c r="Q81" s="8"/>
      <c r="R81" s="8"/>
      <c r="S81" s="8"/>
      <c r="T81" s="8"/>
      <c r="U81" s="8"/>
    </row>
    <row r="82" spans="1:21" ht="10.8" x14ac:dyDescent="0.15">
      <c r="A82" s="8"/>
      <c r="B82" s="36"/>
      <c r="C82" s="23"/>
      <c r="D82" s="23"/>
      <c r="E82" s="23"/>
      <c r="F82" s="23"/>
      <c r="G82" s="60"/>
      <c r="H82" s="33" t="s">
        <v>4</v>
      </c>
      <c r="I82" s="33" t="s">
        <v>114</v>
      </c>
      <c r="J82" s="77" t="s">
        <v>117</v>
      </c>
      <c r="K82" s="78" t="s">
        <v>4</v>
      </c>
      <c r="L82" s="33" t="s">
        <v>114</v>
      </c>
      <c r="M82" s="77" t="s">
        <v>117</v>
      </c>
      <c r="N82" s="78" t="s">
        <v>4</v>
      </c>
      <c r="O82" s="33" t="s">
        <v>114</v>
      </c>
      <c r="P82" s="79" t="s">
        <v>117</v>
      </c>
      <c r="Q82" s="8"/>
      <c r="R82" s="8"/>
      <c r="S82" s="8"/>
      <c r="T82" s="8"/>
      <c r="U82" s="8"/>
    </row>
    <row r="83" spans="1:21" ht="10.8" x14ac:dyDescent="0.15">
      <c r="A83" s="8"/>
      <c r="B83" s="36"/>
      <c r="C83" s="23"/>
      <c r="D83" s="23"/>
      <c r="E83" s="23"/>
      <c r="F83" s="23"/>
      <c r="G83" s="60"/>
      <c r="H83" s="33"/>
      <c r="I83" s="33"/>
      <c r="J83" s="34"/>
      <c r="K83" s="143">
        <v>1094</v>
      </c>
      <c r="L83" s="144">
        <v>866</v>
      </c>
      <c r="M83" s="145">
        <v>228</v>
      </c>
      <c r="N83" s="78"/>
      <c r="O83" s="33"/>
      <c r="P83" s="33"/>
      <c r="Q83" s="8"/>
      <c r="R83" s="8"/>
      <c r="S83" s="8"/>
      <c r="T83" s="8"/>
      <c r="U83" s="8"/>
    </row>
    <row r="84" spans="1:21" ht="12" customHeight="1" x14ac:dyDescent="0.15">
      <c r="A84" s="8"/>
      <c r="B84" s="31"/>
      <c r="C84" s="80"/>
      <c r="D84" s="80"/>
      <c r="E84" s="80"/>
      <c r="F84" s="80"/>
      <c r="G84" s="63"/>
      <c r="H84" s="64"/>
      <c r="I84" s="64"/>
      <c r="J84" s="65"/>
      <c r="K84" s="146">
        <v>68267</v>
      </c>
      <c r="L84" s="147">
        <v>61980</v>
      </c>
      <c r="M84" s="148">
        <v>6287</v>
      </c>
      <c r="N84" s="106"/>
      <c r="O84" s="64"/>
      <c r="P84" s="64"/>
      <c r="Q84" s="8"/>
      <c r="R84" s="8"/>
      <c r="S84" s="8"/>
      <c r="T84" s="8"/>
      <c r="U84" s="8"/>
    </row>
    <row r="85" spans="1:21" ht="15" customHeight="1" x14ac:dyDescent="0.15">
      <c r="A85" s="8"/>
      <c r="B85" s="25" t="s">
        <v>53</v>
      </c>
      <c r="C85" s="23"/>
      <c r="D85" s="23"/>
      <c r="E85" s="23"/>
      <c r="F85" s="23"/>
      <c r="G85" s="23"/>
      <c r="H85" s="68">
        <v>654</v>
      </c>
      <c r="I85" s="68">
        <v>619</v>
      </c>
      <c r="J85" s="37">
        <v>35</v>
      </c>
      <c r="K85" s="69">
        <v>0.95800313475031851</v>
      </c>
      <c r="L85" s="39">
        <v>0.99870926105195212</v>
      </c>
      <c r="M85" s="38">
        <v>0.55670431048194691</v>
      </c>
      <c r="N85" s="149">
        <v>0.59780621572212067</v>
      </c>
      <c r="O85" s="39">
        <v>0.71478060046189373</v>
      </c>
      <c r="P85" s="39">
        <v>0.15350877192982457</v>
      </c>
      <c r="Q85" s="8"/>
      <c r="R85" s="8"/>
      <c r="S85" s="8"/>
      <c r="T85" s="8"/>
      <c r="U85" s="8"/>
    </row>
    <row r="86" spans="1:21" ht="15" customHeight="1" x14ac:dyDescent="0.15">
      <c r="A86" s="8"/>
      <c r="B86" s="36" t="s">
        <v>54</v>
      </c>
      <c r="C86" s="23"/>
      <c r="D86" s="23"/>
      <c r="E86" s="23"/>
      <c r="F86" s="23"/>
      <c r="G86" s="23"/>
      <c r="H86" s="70">
        <v>1796</v>
      </c>
      <c r="I86" s="70">
        <v>1692</v>
      </c>
      <c r="J86" s="41">
        <v>104</v>
      </c>
      <c r="K86" s="71">
        <v>2.6308465290696823</v>
      </c>
      <c r="L86" s="43">
        <v>2.7299128751210069</v>
      </c>
      <c r="M86" s="42">
        <v>1.6542070940034994</v>
      </c>
      <c r="N86" s="116">
        <v>1.6416819012797075</v>
      </c>
      <c r="O86" s="43">
        <v>1.953810623556582</v>
      </c>
      <c r="P86" s="43">
        <v>0.45614035087719296</v>
      </c>
      <c r="Q86" s="8"/>
      <c r="R86" s="8"/>
      <c r="S86" s="8"/>
      <c r="T86" s="8"/>
      <c r="U86" s="8"/>
    </row>
    <row r="87" spans="1:21" ht="15" customHeight="1" x14ac:dyDescent="0.15">
      <c r="A87" s="8"/>
      <c r="B87" s="36" t="s">
        <v>55</v>
      </c>
      <c r="C87" s="23"/>
      <c r="D87" s="23"/>
      <c r="E87" s="23"/>
      <c r="F87" s="23"/>
      <c r="G87" s="23"/>
      <c r="H87" s="70">
        <v>17410</v>
      </c>
      <c r="I87" s="70">
        <v>15941</v>
      </c>
      <c r="J87" s="41">
        <v>1469</v>
      </c>
      <c r="K87" s="71">
        <v>25.502805162084169</v>
      </c>
      <c r="L87" s="43">
        <v>25.719586963536621</v>
      </c>
      <c r="M87" s="42">
        <v>23.365675202799427</v>
      </c>
      <c r="N87" s="116">
        <v>15.914076782449726</v>
      </c>
      <c r="O87" s="43">
        <v>18.407621247113163</v>
      </c>
      <c r="P87" s="43">
        <v>6.442982456140351</v>
      </c>
      <c r="Q87" s="8"/>
      <c r="R87" s="8"/>
      <c r="S87" s="8"/>
      <c r="T87" s="8"/>
      <c r="U87" s="8"/>
    </row>
    <row r="88" spans="1:21" ht="15" customHeight="1" x14ac:dyDescent="0.15">
      <c r="A88" s="8"/>
      <c r="B88" s="36" t="s">
        <v>56</v>
      </c>
      <c r="C88" s="23"/>
      <c r="D88" s="23"/>
      <c r="E88" s="23"/>
      <c r="F88" s="23"/>
      <c r="G88" s="23"/>
      <c r="H88" s="70">
        <v>27504</v>
      </c>
      <c r="I88" s="70">
        <v>24910</v>
      </c>
      <c r="J88" s="41">
        <v>2594</v>
      </c>
      <c r="K88" s="71">
        <v>40.288865777022579</v>
      </c>
      <c r="L88" s="43">
        <v>40.190383994837042</v>
      </c>
      <c r="M88" s="42">
        <v>41.259742325433436</v>
      </c>
      <c r="N88" s="116">
        <v>25.140767824497257</v>
      </c>
      <c r="O88" s="43">
        <v>28.764434180138569</v>
      </c>
      <c r="P88" s="43">
        <v>11.37719298245614</v>
      </c>
      <c r="Q88" s="8"/>
      <c r="R88" s="8"/>
      <c r="S88" s="8"/>
      <c r="T88" s="8"/>
      <c r="U88" s="8"/>
    </row>
    <row r="89" spans="1:21" ht="15" customHeight="1" x14ac:dyDescent="0.15">
      <c r="A89" s="8"/>
      <c r="B89" s="36" t="s">
        <v>57</v>
      </c>
      <c r="C89" s="23"/>
      <c r="D89" s="23"/>
      <c r="E89" s="23"/>
      <c r="F89" s="23"/>
      <c r="G89" s="23"/>
      <c r="H89" s="70">
        <v>20619</v>
      </c>
      <c r="I89" s="70">
        <v>18583</v>
      </c>
      <c r="J89" s="41">
        <v>2036</v>
      </c>
      <c r="K89" s="71">
        <v>30.203465803389633</v>
      </c>
      <c r="L89" s="43">
        <v>29.982252339464345</v>
      </c>
      <c r="M89" s="42">
        <v>32.384285032606968</v>
      </c>
      <c r="N89" s="116">
        <v>18.847349177330894</v>
      </c>
      <c r="O89" s="43">
        <v>21.458429561200923</v>
      </c>
      <c r="P89" s="43">
        <v>8.9298245614035086</v>
      </c>
      <c r="Q89" s="8"/>
      <c r="R89" s="8"/>
      <c r="S89" s="8"/>
      <c r="T89" s="8"/>
      <c r="U89" s="8"/>
    </row>
    <row r="90" spans="1:21" ht="15" customHeight="1" x14ac:dyDescent="0.15">
      <c r="A90" s="8"/>
      <c r="B90" s="31" t="s">
        <v>58</v>
      </c>
      <c r="C90" s="80"/>
      <c r="D90" s="80"/>
      <c r="E90" s="80"/>
      <c r="F90" s="80"/>
      <c r="G90" s="80"/>
      <c r="H90" s="81">
        <v>284</v>
      </c>
      <c r="I90" s="81">
        <v>235</v>
      </c>
      <c r="J90" s="82">
        <v>49</v>
      </c>
      <c r="K90" s="83">
        <v>0.41601359368362462</v>
      </c>
      <c r="L90" s="114">
        <v>0.37915456598902875</v>
      </c>
      <c r="M90" s="150">
        <v>0.77938603467472567</v>
      </c>
      <c r="N90" s="84">
        <v>0.25959780621572209</v>
      </c>
      <c r="O90" s="114">
        <v>0.27136258660508084</v>
      </c>
      <c r="P90" s="114">
        <v>0.21491228070175439</v>
      </c>
      <c r="Q90" s="8"/>
      <c r="R90" s="8"/>
      <c r="S90" s="8"/>
      <c r="T90" s="8"/>
      <c r="U90" s="8"/>
    </row>
    <row r="91" spans="1:21" ht="15" customHeight="1" x14ac:dyDescent="0.15">
      <c r="A91" s="8"/>
      <c r="B91" s="46" t="s">
        <v>1</v>
      </c>
      <c r="C91" s="28"/>
      <c r="D91" s="28"/>
      <c r="E91" s="28"/>
      <c r="F91" s="28"/>
      <c r="G91" s="30"/>
      <c r="H91" s="47">
        <v>68267</v>
      </c>
      <c r="I91" s="47">
        <v>61980</v>
      </c>
      <c r="J91" s="73">
        <v>6287</v>
      </c>
      <c r="K91" s="74">
        <v>100.00000000000001</v>
      </c>
      <c r="L91" s="75">
        <v>99.999999999999986</v>
      </c>
      <c r="M91" s="151">
        <v>100.00000000000001</v>
      </c>
      <c r="N91" s="152">
        <v>62.401279707495434</v>
      </c>
      <c r="O91" s="49">
        <v>71.570438799076214</v>
      </c>
      <c r="P91" s="49">
        <v>27.574561403508767</v>
      </c>
      <c r="Q91" s="8"/>
      <c r="R91" s="8"/>
      <c r="S91" s="8"/>
      <c r="T91" s="8"/>
      <c r="U91" s="8"/>
    </row>
    <row r="92" spans="1:21" ht="15" customHeight="1" x14ac:dyDescent="0.15">
      <c r="A92" s="8"/>
      <c r="B92" s="46" t="s">
        <v>150</v>
      </c>
      <c r="C92" s="28"/>
      <c r="D92" s="28"/>
      <c r="E92" s="28"/>
      <c r="F92" s="28"/>
      <c r="G92" s="30"/>
      <c r="H92" s="49">
        <v>3.9655060824029538</v>
      </c>
      <c r="I92" s="49">
        <v>3.9579075228763463</v>
      </c>
      <c r="J92" s="49">
        <v>4.0407181789034947</v>
      </c>
      <c r="K92" s="92"/>
      <c r="L92" s="92"/>
      <c r="M92" s="92"/>
      <c r="N92" s="127"/>
      <c r="O92" s="127"/>
      <c r="P92" s="127"/>
      <c r="Q92" s="8"/>
      <c r="R92" s="8"/>
      <c r="S92" s="8"/>
      <c r="T92" s="8"/>
      <c r="U92" s="8"/>
    </row>
    <row r="93" spans="1:21" ht="15" customHeight="1" x14ac:dyDescent="0.15">
      <c r="A93" s="8"/>
      <c r="B93" s="86"/>
      <c r="C93" s="87"/>
      <c r="D93" s="87"/>
      <c r="E93" s="87"/>
      <c r="F93" s="87"/>
      <c r="G93" s="87"/>
      <c r="H93" s="87"/>
      <c r="I93" s="51"/>
      <c r="J93" s="135"/>
      <c r="K93" s="135"/>
      <c r="L93" s="135"/>
      <c r="M93" s="135"/>
      <c r="N93" s="51"/>
      <c r="O93" s="135"/>
      <c r="P93" s="8"/>
      <c r="Q93" s="8"/>
      <c r="R93" s="8"/>
      <c r="S93" s="8"/>
      <c r="T93" s="8"/>
      <c r="U93" s="8"/>
    </row>
    <row r="94" spans="1:21" ht="15" customHeight="1" x14ac:dyDescent="0.15">
      <c r="A94" s="1" t="s">
        <v>923</v>
      </c>
      <c r="B94" s="317"/>
      <c r="H94" s="2"/>
      <c r="I94" s="2"/>
      <c r="N94" s="51"/>
      <c r="O94" s="135"/>
      <c r="P94" s="8"/>
      <c r="Q94" s="8"/>
      <c r="R94" s="8"/>
      <c r="S94" s="8"/>
      <c r="T94" s="8"/>
      <c r="U94" s="8"/>
    </row>
    <row r="95" spans="1:21" ht="15" customHeight="1" x14ac:dyDescent="0.15">
      <c r="B95" s="379"/>
      <c r="C95" s="320"/>
      <c r="D95" s="320"/>
      <c r="E95" s="320"/>
      <c r="F95" s="320"/>
      <c r="G95" s="320"/>
      <c r="H95" s="380"/>
      <c r="I95" s="322" t="s">
        <v>876</v>
      </c>
      <c r="J95" s="381"/>
      <c r="K95" s="382"/>
      <c r="L95" s="322" t="s">
        <v>877</v>
      </c>
      <c r="M95" s="383"/>
      <c r="N95" s="51"/>
      <c r="O95" s="135"/>
      <c r="P95" s="8"/>
      <c r="Q95" s="8"/>
      <c r="R95" s="8"/>
      <c r="S95" s="8"/>
      <c r="T95" s="8"/>
      <c r="U95" s="8"/>
    </row>
    <row r="96" spans="1:21" ht="15" customHeight="1" x14ac:dyDescent="0.15">
      <c r="B96" s="384"/>
      <c r="C96" s="297"/>
      <c r="D96" s="297"/>
      <c r="E96" s="297"/>
      <c r="F96" s="297"/>
      <c r="G96" s="297"/>
      <c r="H96" s="328" t="s">
        <v>878</v>
      </c>
      <c r="I96" s="328" t="s">
        <v>879</v>
      </c>
      <c r="J96" s="329" t="s">
        <v>880</v>
      </c>
      <c r="K96" s="385" t="s">
        <v>878</v>
      </c>
      <c r="L96" s="328" t="s">
        <v>879</v>
      </c>
      <c r="M96" s="330" t="s">
        <v>880</v>
      </c>
      <c r="N96" s="51"/>
      <c r="O96" s="135"/>
      <c r="P96" s="8"/>
      <c r="Q96" s="8"/>
      <c r="R96" s="8"/>
      <c r="S96" s="8"/>
      <c r="T96" s="8"/>
      <c r="U96" s="8"/>
    </row>
    <row r="97" spans="1:37" ht="15" customHeight="1" x14ac:dyDescent="0.15">
      <c r="B97" s="331"/>
      <c r="C97" s="332"/>
      <c r="D97" s="332"/>
      <c r="E97" s="332"/>
      <c r="F97" s="332"/>
      <c r="G97" s="386"/>
      <c r="H97" s="333"/>
      <c r="I97" s="333"/>
      <c r="J97" s="387"/>
      <c r="K97" s="388">
        <v>1148</v>
      </c>
      <c r="L97" s="389">
        <v>902</v>
      </c>
      <c r="M97" s="389">
        <v>246</v>
      </c>
      <c r="N97" s="51"/>
      <c r="O97" s="135"/>
      <c r="P97" s="8"/>
      <c r="Q97" s="8"/>
      <c r="R97" s="8"/>
      <c r="S97" s="8"/>
      <c r="T97" s="8"/>
      <c r="U97" s="8"/>
    </row>
    <row r="98" spans="1:37" ht="15" customHeight="1" x14ac:dyDescent="0.15">
      <c r="B98" s="327" t="s">
        <v>924</v>
      </c>
      <c r="H98" s="338">
        <v>173</v>
      </c>
      <c r="I98" s="338">
        <v>134</v>
      </c>
      <c r="J98" s="390">
        <v>39</v>
      </c>
      <c r="K98" s="391">
        <v>15.069686411149826</v>
      </c>
      <c r="L98" s="340">
        <v>14.855875831485587</v>
      </c>
      <c r="M98" s="392">
        <v>15.853658536585366</v>
      </c>
      <c r="N98" s="51"/>
      <c r="O98" s="135"/>
      <c r="P98" s="8"/>
      <c r="Q98" s="8"/>
      <c r="R98" s="8"/>
      <c r="S98" s="8"/>
      <c r="T98" s="8"/>
      <c r="U98" s="8"/>
    </row>
    <row r="99" spans="1:37" ht="15" customHeight="1" x14ac:dyDescent="0.15">
      <c r="B99" s="327" t="s">
        <v>925</v>
      </c>
      <c r="H99" s="343">
        <v>363</v>
      </c>
      <c r="I99" s="343">
        <v>300</v>
      </c>
      <c r="J99" s="393">
        <v>63</v>
      </c>
      <c r="K99" s="339">
        <v>31.620209059233449</v>
      </c>
      <c r="L99" s="344">
        <v>33.259423503325941</v>
      </c>
      <c r="M99" s="394">
        <v>25.609756097560975</v>
      </c>
      <c r="N99" s="51"/>
      <c r="O99" s="135"/>
      <c r="P99" s="8"/>
      <c r="Q99" s="8"/>
      <c r="R99" s="8"/>
      <c r="S99" s="8"/>
      <c r="T99" s="8"/>
      <c r="U99" s="8"/>
    </row>
    <row r="100" spans="1:37" ht="15" customHeight="1" x14ac:dyDescent="0.15">
      <c r="B100" s="327" t="s">
        <v>926</v>
      </c>
      <c r="H100" s="343">
        <v>334</v>
      </c>
      <c r="I100" s="343">
        <v>273</v>
      </c>
      <c r="J100" s="393">
        <v>61</v>
      </c>
      <c r="K100" s="339">
        <v>29.094076655052266</v>
      </c>
      <c r="L100" s="344">
        <v>30.266075388026607</v>
      </c>
      <c r="M100" s="394">
        <v>24.796747967479675</v>
      </c>
      <c r="N100" s="51"/>
      <c r="O100" s="135"/>
      <c r="P100" s="8"/>
      <c r="Q100" s="8"/>
      <c r="R100" s="8"/>
      <c r="S100" s="8"/>
      <c r="T100" s="8"/>
      <c r="U100" s="8"/>
    </row>
    <row r="101" spans="1:37" ht="15" customHeight="1" x14ac:dyDescent="0.15">
      <c r="B101" s="327" t="s">
        <v>927</v>
      </c>
      <c r="H101" s="343">
        <v>223</v>
      </c>
      <c r="I101" s="343">
        <v>159</v>
      </c>
      <c r="J101" s="393">
        <v>64</v>
      </c>
      <c r="K101" s="339">
        <v>19.425087108013937</v>
      </c>
      <c r="L101" s="344">
        <v>17.627494456762747</v>
      </c>
      <c r="M101" s="394">
        <v>26.016260162601629</v>
      </c>
      <c r="N101" s="51"/>
      <c r="O101" s="135"/>
      <c r="P101" s="8"/>
      <c r="Q101" s="8"/>
      <c r="R101" s="8"/>
      <c r="S101" s="8"/>
      <c r="T101" s="8"/>
      <c r="U101" s="8"/>
    </row>
    <row r="102" spans="1:37" ht="15" customHeight="1" x14ac:dyDescent="0.15">
      <c r="B102" s="331" t="s">
        <v>761</v>
      </c>
      <c r="C102" s="332"/>
      <c r="D102" s="332"/>
      <c r="E102" s="332"/>
      <c r="F102" s="332"/>
      <c r="G102" s="332"/>
      <c r="H102" s="395">
        <v>55</v>
      </c>
      <c r="I102" s="395">
        <v>36</v>
      </c>
      <c r="J102" s="396">
        <v>19</v>
      </c>
      <c r="K102" s="397">
        <v>4.7909407665505226</v>
      </c>
      <c r="L102" s="398">
        <v>3.9911308203991127</v>
      </c>
      <c r="M102" s="399">
        <v>7.7235772357723578</v>
      </c>
      <c r="N102" s="51"/>
      <c r="O102" s="135"/>
      <c r="P102" s="8"/>
      <c r="Q102" s="8"/>
      <c r="R102" s="8"/>
      <c r="S102" s="8"/>
      <c r="T102" s="8"/>
      <c r="U102" s="8"/>
    </row>
    <row r="103" spans="1:37" ht="15" customHeight="1" x14ac:dyDescent="0.15">
      <c r="B103" s="357" t="s">
        <v>883</v>
      </c>
      <c r="C103" s="400"/>
      <c r="D103" s="400"/>
      <c r="E103" s="400"/>
      <c r="F103" s="400"/>
      <c r="G103" s="359"/>
      <c r="H103" s="401">
        <v>1148</v>
      </c>
      <c r="I103" s="401">
        <v>902</v>
      </c>
      <c r="J103" s="402">
        <v>246</v>
      </c>
      <c r="K103" s="403">
        <v>100</v>
      </c>
      <c r="L103" s="404">
        <v>99.999999999999986</v>
      </c>
      <c r="M103" s="404">
        <v>99.999999999999986</v>
      </c>
      <c r="N103" s="51"/>
      <c r="O103" s="135"/>
      <c r="P103" s="8"/>
      <c r="Q103" s="8"/>
      <c r="R103" s="8"/>
      <c r="S103" s="8"/>
      <c r="T103" s="8"/>
      <c r="U103" s="8"/>
    </row>
    <row r="104" spans="1:37" ht="15" customHeight="1" x14ac:dyDescent="0.15">
      <c r="B104" s="357" t="s">
        <v>680</v>
      </c>
      <c r="C104" s="400"/>
      <c r="D104" s="400"/>
      <c r="E104" s="400"/>
      <c r="F104" s="400"/>
      <c r="G104" s="359"/>
      <c r="H104" s="405">
        <v>30.866462793794561</v>
      </c>
      <c r="I104" s="405">
        <v>30.484830624860113</v>
      </c>
      <c r="J104" s="405">
        <v>32.322381112284873</v>
      </c>
      <c r="N104" s="51"/>
      <c r="O104" s="135"/>
      <c r="P104" s="8"/>
      <c r="Q104" s="8"/>
      <c r="R104" s="8"/>
      <c r="S104" s="8"/>
      <c r="T104" s="8"/>
      <c r="U104" s="8"/>
    </row>
    <row r="105" spans="1:37" ht="15" customHeight="1" x14ac:dyDescent="0.15">
      <c r="A105" s="8" t="s">
        <v>267</v>
      </c>
      <c r="B105" s="24"/>
      <c r="C105" s="24"/>
      <c r="D105" s="24"/>
      <c r="E105" s="24"/>
      <c r="F105" s="24"/>
      <c r="G105" s="24"/>
      <c r="H105" s="23"/>
      <c r="I105" s="23"/>
      <c r="J105" s="23"/>
      <c r="K105" s="23"/>
      <c r="L105" s="24"/>
      <c r="M105" s="8"/>
      <c r="N105" s="8"/>
      <c r="O105" s="8"/>
      <c r="P105" s="8"/>
      <c r="Q105" s="140"/>
      <c r="R105" s="8"/>
      <c r="S105" s="8"/>
      <c r="T105" s="8"/>
      <c r="U105" s="8"/>
      <c r="AI105" s="12"/>
      <c r="AJ105" s="12"/>
      <c r="AK105" s="12"/>
    </row>
    <row r="106" spans="1:37" ht="13.65" customHeight="1" x14ac:dyDescent="0.15">
      <c r="A106" s="8"/>
      <c r="B106" s="99"/>
      <c r="C106" s="76"/>
      <c r="D106" s="76"/>
      <c r="E106" s="76"/>
      <c r="F106" s="76"/>
      <c r="G106" s="76"/>
      <c r="H106" s="153"/>
      <c r="I106" s="56" t="s">
        <v>84</v>
      </c>
      <c r="J106" s="154"/>
      <c r="K106" s="155"/>
      <c r="L106" s="56" t="s">
        <v>3</v>
      </c>
      <c r="M106" s="154"/>
      <c r="N106" s="156"/>
      <c r="O106" s="56" t="s">
        <v>105</v>
      </c>
      <c r="P106" s="157"/>
      <c r="Q106" s="120"/>
      <c r="R106" s="140"/>
      <c r="S106" s="8"/>
      <c r="T106" s="8"/>
      <c r="U106" s="8"/>
    </row>
    <row r="107" spans="1:37" ht="12" customHeight="1" x14ac:dyDescent="0.15">
      <c r="A107" s="8"/>
      <c r="B107" s="136"/>
      <c r="C107" s="87"/>
      <c r="D107" s="87"/>
      <c r="E107" s="87"/>
      <c r="F107" s="87"/>
      <c r="G107" s="87"/>
      <c r="H107" s="33" t="s">
        <v>4</v>
      </c>
      <c r="I107" s="33" t="s">
        <v>114</v>
      </c>
      <c r="J107" s="77" t="s">
        <v>117</v>
      </c>
      <c r="K107" s="78" t="s">
        <v>4</v>
      </c>
      <c r="L107" s="33" t="s">
        <v>114</v>
      </c>
      <c r="M107" s="77" t="s">
        <v>117</v>
      </c>
      <c r="N107" s="78" t="s">
        <v>4</v>
      </c>
      <c r="O107" s="33" t="s">
        <v>114</v>
      </c>
      <c r="P107" s="79" t="s">
        <v>117</v>
      </c>
      <c r="Q107" s="120"/>
      <c r="R107" s="140"/>
      <c r="S107" s="8"/>
      <c r="T107" s="8"/>
      <c r="U107" s="8"/>
    </row>
    <row r="108" spans="1:37" ht="10.8" x14ac:dyDescent="0.15">
      <c r="A108" s="8"/>
      <c r="B108" s="136"/>
      <c r="C108" s="87"/>
      <c r="D108" s="87"/>
      <c r="E108" s="87"/>
      <c r="F108" s="87"/>
      <c r="G108" s="87"/>
      <c r="H108" s="33"/>
      <c r="I108" s="33"/>
      <c r="J108" s="33"/>
      <c r="K108" s="143">
        <v>974</v>
      </c>
      <c r="L108" s="144">
        <v>771</v>
      </c>
      <c r="M108" s="145">
        <v>203</v>
      </c>
      <c r="N108" s="78"/>
      <c r="O108" s="33"/>
      <c r="P108" s="33"/>
      <c r="Q108" s="120"/>
      <c r="R108" s="140"/>
      <c r="S108" s="8"/>
      <c r="T108" s="8"/>
      <c r="U108" s="8"/>
    </row>
    <row r="109" spans="1:37" ht="12" customHeight="1" x14ac:dyDescent="0.15">
      <c r="A109" s="8"/>
      <c r="B109" s="105"/>
      <c r="C109" s="80"/>
      <c r="D109" s="80"/>
      <c r="E109" s="80"/>
      <c r="F109" s="80"/>
      <c r="G109" s="80"/>
      <c r="H109" s="64"/>
      <c r="I109" s="64"/>
      <c r="J109" s="64"/>
      <c r="K109" s="146">
        <v>60981</v>
      </c>
      <c r="L109" s="147">
        <v>55396</v>
      </c>
      <c r="M109" s="148">
        <v>5585</v>
      </c>
      <c r="N109" s="106"/>
      <c r="O109" s="64"/>
      <c r="P109" s="64"/>
      <c r="Q109" s="120"/>
      <c r="R109" s="140"/>
      <c r="S109" s="8"/>
      <c r="T109" s="8"/>
      <c r="U109" s="8"/>
    </row>
    <row r="110" spans="1:37" ht="14.25" customHeight="1" x14ac:dyDescent="0.15">
      <c r="A110" s="8"/>
      <c r="B110" s="25" t="s">
        <v>268</v>
      </c>
      <c r="C110" s="123"/>
      <c r="D110" s="123"/>
      <c r="E110" s="123"/>
      <c r="F110" s="123"/>
      <c r="G110" s="123"/>
      <c r="H110" s="68">
        <v>849</v>
      </c>
      <c r="I110" s="68">
        <v>783</v>
      </c>
      <c r="J110" s="68">
        <v>66</v>
      </c>
      <c r="K110" s="158">
        <v>1.392236926255719</v>
      </c>
      <c r="L110" s="39">
        <v>1.4134594555563578</v>
      </c>
      <c r="M110" s="159">
        <v>1.1817367949865711</v>
      </c>
      <c r="N110" s="127">
        <v>0.87166324435318276</v>
      </c>
      <c r="O110" s="39">
        <v>1.0155642023346303</v>
      </c>
      <c r="P110" s="160">
        <v>0.3251231527093596</v>
      </c>
      <c r="Q110" s="120"/>
      <c r="R110" s="140"/>
      <c r="S110" s="8"/>
      <c r="T110" s="8"/>
      <c r="U110" s="8"/>
    </row>
    <row r="111" spans="1:37" ht="15" customHeight="1" x14ac:dyDescent="0.15">
      <c r="A111" s="8"/>
      <c r="B111" s="36" t="s">
        <v>269</v>
      </c>
      <c r="C111" s="123"/>
      <c r="D111" s="123"/>
      <c r="E111" s="123"/>
      <c r="F111" s="123"/>
      <c r="G111" s="123"/>
      <c r="H111" s="70">
        <v>2470</v>
      </c>
      <c r="I111" s="70">
        <v>2273</v>
      </c>
      <c r="J111" s="70">
        <v>197</v>
      </c>
      <c r="K111" s="158">
        <v>4.050441940932421</v>
      </c>
      <c r="L111" s="43">
        <v>4.1031843454401047</v>
      </c>
      <c r="M111" s="45">
        <v>3.5273052820053721</v>
      </c>
      <c r="N111" s="127">
        <v>2.5359342915811087</v>
      </c>
      <c r="O111" s="43">
        <v>2.9481193255512324</v>
      </c>
      <c r="P111" s="44">
        <v>0.97044334975369462</v>
      </c>
      <c r="Q111" s="120"/>
      <c r="R111" s="140"/>
      <c r="S111" s="8"/>
      <c r="T111" s="8"/>
      <c r="U111" s="8"/>
    </row>
    <row r="112" spans="1:37" ht="15" customHeight="1" x14ac:dyDescent="0.15">
      <c r="A112" s="8"/>
      <c r="B112" s="36" t="s">
        <v>270</v>
      </c>
      <c r="C112" s="123"/>
      <c r="D112" s="123"/>
      <c r="E112" s="123"/>
      <c r="F112" s="123"/>
      <c r="G112" s="123"/>
      <c r="H112" s="70">
        <v>11847</v>
      </c>
      <c r="I112" s="70">
        <v>10868</v>
      </c>
      <c r="J112" s="70">
        <v>979</v>
      </c>
      <c r="K112" s="158">
        <v>19.42736262114429</v>
      </c>
      <c r="L112" s="43">
        <v>19.618745035742652</v>
      </c>
      <c r="M112" s="45">
        <v>17.529095792300804</v>
      </c>
      <c r="N112" s="127">
        <v>12.163244353182751</v>
      </c>
      <c r="O112" s="43">
        <v>14.09597924773022</v>
      </c>
      <c r="P112" s="44">
        <v>4.8226600985221673</v>
      </c>
      <c r="Q112" s="120"/>
      <c r="R112" s="140"/>
      <c r="S112" s="8"/>
      <c r="T112" s="8"/>
      <c r="U112" s="8"/>
    </row>
    <row r="113" spans="1:31" ht="15" customHeight="1" x14ac:dyDescent="0.15">
      <c r="A113" s="8"/>
      <c r="B113" s="36" t="s">
        <v>271</v>
      </c>
      <c r="C113" s="123"/>
      <c r="D113" s="123"/>
      <c r="E113" s="123"/>
      <c r="F113" s="123"/>
      <c r="G113" s="123"/>
      <c r="H113" s="70">
        <v>29081</v>
      </c>
      <c r="I113" s="70">
        <v>26495</v>
      </c>
      <c r="J113" s="70">
        <v>2586</v>
      </c>
      <c r="K113" s="158">
        <v>47.688624325609617</v>
      </c>
      <c r="L113" s="43">
        <v>47.828363058704596</v>
      </c>
      <c r="M113" s="45">
        <v>46.302596239928377</v>
      </c>
      <c r="N113" s="127">
        <v>29.857289527720738</v>
      </c>
      <c r="O113" s="43">
        <v>34.364461738002596</v>
      </c>
      <c r="P113" s="44">
        <v>12.738916256157635</v>
      </c>
      <c r="Q113" s="120"/>
      <c r="R113" s="140"/>
      <c r="S113" s="8"/>
      <c r="T113" s="8"/>
      <c r="U113" s="8"/>
    </row>
    <row r="114" spans="1:31" ht="15" customHeight="1" x14ac:dyDescent="0.15">
      <c r="A114" s="8"/>
      <c r="B114" s="36" t="s">
        <v>272</v>
      </c>
      <c r="C114" s="123"/>
      <c r="D114" s="123"/>
      <c r="E114" s="123"/>
      <c r="F114" s="123"/>
      <c r="G114" s="123"/>
      <c r="H114" s="70">
        <v>12687</v>
      </c>
      <c r="I114" s="70">
        <v>11433</v>
      </c>
      <c r="J114" s="70">
        <v>1254</v>
      </c>
      <c r="K114" s="158">
        <v>20.804840852068676</v>
      </c>
      <c r="L114" s="43">
        <v>20.638674272510652</v>
      </c>
      <c r="M114" s="45">
        <v>22.452999104744855</v>
      </c>
      <c r="N114" s="127">
        <v>13.025667351129364</v>
      </c>
      <c r="O114" s="43">
        <v>14.828793774319067</v>
      </c>
      <c r="P114" s="44">
        <v>6.1773399014778327</v>
      </c>
      <c r="Q114" s="120"/>
      <c r="R114" s="140"/>
      <c r="S114" s="8"/>
      <c r="T114" s="8"/>
      <c r="U114" s="8"/>
    </row>
    <row r="115" spans="1:31" ht="15" customHeight="1" x14ac:dyDescent="0.15">
      <c r="A115" s="8"/>
      <c r="B115" s="36" t="s">
        <v>273</v>
      </c>
      <c r="C115" s="123"/>
      <c r="D115" s="123"/>
      <c r="E115" s="123"/>
      <c r="F115" s="123"/>
      <c r="G115" s="123"/>
      <c r="H115" s="70">
        <v>2234</v>
      </c>
      <c r="I115" s="70">
        <v>2017</v>
      </c>
      <c r="J115" s="70">
        <v>217</v>
      </c>
      <c r="K115" s="158">
        <v>3.6634361522441412</v>
      </c>
      <c r="L115" s="43">
        <v>3.6410571160372593</v>
      </c>
      <c r="M115" s="45">
        <v>3.8854073410922112</v>
      </c>
      <c r="N115" s="127">
        <v>2.2936344969199181</v>
      </c>
      <c r="O115" s="43">
        <v>2.6160830090791181</v>
      </c>
      <c r="P115" s="44">
        <v>1.0689655172413792</v>
      </c>
      <c r="Q115" s="120"/>
      <c r="R115" s="140"/>
      <c r="S115" s="8"/>
      <c r="T115" s="8"/>
      <c r="U115" s="8"/>
    </row>
    <row r="116" spans="1:31" ht="15" customHeight="1" x14ac:dyDescent="0.15">
      <c r="A116" s="8"/>
      <c r="B116" s="31" t="s">
        <v>274</v>
      </c>
      <c r="C116" s="123"/>
      <c r="D116" s="123"/>
      <c r="E116" s="123"/>
      <c r="F116" s="123"/>
      <c r="G116" s="123"/>
      <c r="H116" s="70">
        <v>1813</v>
      </c>
      <c r="I116" s="70">
        <v>1527</v>
      </c>
      <c r="J116" s="70">
        <v>286</v>
      </c>
      <c r="K116" s="158">
        <v>2.9730571817451334</v>
      </c>
      <c r="L116" s="43">
        <v>2.7565167160083761</v>
      </c>
      <c r="M116" s="42">
        <v>5.1208594449418081</v>
      </c>
      <c r="N116" s="127">
        <v>1.8613963039014374</v>
      </c>
      <c r="O116" s="43">
        <v>1.9805447470817121</v>
      </c>
      <c r="P116" s="43">
        <v>1.4088669950738917</v>
      </c>
      <c r="Q116" s="120"/>
      <c r="R116" s="140"/>
      <c r="S116" s="8"/>
      <c r="T116" s="8"/>
      <c r="U116" s="8"/>
    </row>
    <row r="117" spans="1:31" ht="15" customHeight="1" x14ac:dyDescent="0.15">
      <c r="A117" s="8"/>
      <c r="B117" s="46" t="s">
        <v>1</v>
      </c>
      <c r="C117" s="117"/>
      <c r="D117" s="117"/>
      <c r="E117" s="117"/>
      <c r="F117" s="117"/>
      <c r="G117" s="117"/>
      <c r="H117" s="129">
        <v>60981</v>
      </c>
      <c r="I117" s="129">
        <v>55396</v>
      </c>
      <c r="J117" s="129">
        <v>5585</v>
      </c>
      <c r="K117" s="161">
        <v>100</v>
      </c>
      <c r="L117" s="119">
        <v>100</v>
      </c>
      <c r="M117" s="162">
        <v>100.00000000000001</v>
      </c>
      <c r="N117" s="163">
        <v>62.608829568788501</v>
      </c>
      <c r="O117" s="119">
        <v>71.849546044098574</v>
      </c>
      <c r="P117" s="119">
        <v>27.512315270935964</v>
      </c>
      <c r="Q117" s="120"/>
      <c r="R117" s="140"/>
      <c r="S117" s="8"/>
      <c r="T117" s="8"/>
      <c r="U117" s="8"/>
    </row>
    <row r="118" spans="1:31" ht="15" customHeight="1" x14ac:dyDescent="0.15">
      <c r="A118" s="8"/>
      <c r="B118" s="86"/>
      <c r="C118" s="86"/>
      <c r="D118" s="86"/>
      <c r="E118" s="86"/>
      <c r="F118" s="86"/>
      <c r="G118" s="87"/>
      <c r="H118" s="88"/>
      <c r="I118" s="88"/>
      <c r="J118" s="88"/>
      <c r="K118" s="91"/>
      <c r="L118" s="92"/>
      <c r="M118" s="8"/>
      <c r="N118" s="8"/>
      <c r="O118" s="140"/>
      <c r="P118" s="8"/>
      <c r="Q118" s="8"/>
      <c r="R118" s="8"/>
      <c r="S118" s="8"/>
      <c r="T118" s="8"/>
      <c r="U118" s="8"/>
      <c r="AE118" s="3"/>
    </row>
    <row r="119" spans="1:31" ht="15" customHeight="1" x14ac:dyDescent="0.15">
      <c r="A119" s="8" t="s">
        <v>290</v>
      </c>
      <c r="B119" s="8"/>
      <c r="C119" s="8"/>
      <c r="D119" s="8"/>
      <c r="E119" s="23"/>
      <c r="F119" s="23"/>
      <c r="G119" s="23"/>
      <c r="H119" s="8"/>
      <c r="I119" s="8"/>
      <c r="J119" s="8"/>
      <c r="K119" s="8"/>
      <c r="L119" s="8"/>
      <c r="M119" s="8"/>
      <c r="N119" s="23"/>
      <c r="O119" s="8"/>
      <c r="P119" s="8"/>
      <c r="Q119" s="8"/>
      <c r="R119" s="8"/>
      <c r="S119" s="8"/>
      <c r="T119" s="8"/>
      <c r="U119" s="8"/>
      <c r="W119" s="5"/>
      <c r="Y119" s="5"/>
      <c r="Z119" s="5"/>
    </row>
    <row r="120" spans="1:31" ht="21.6" x14ac:dyDescent="0.15">
      <c r="A120" s="8"/>
      <c r="B120" s="164"/>
      <c r="C120" s="28" t="s">
        <v>4</v>
      </c>
      <c r="D120" s="28"/>
      <c r="E120" s="28"/>
      <c r="F120" s="165"/>
      <c r="G120" s="166" t="s">
        <v>126</v>
      </c>
      <c r="H120" s="166" t="s">
        <v>125</v>
      </c>
      <c r="I120" s="166" t="s">
        <v>70</v>
      </c>
      <c r="J120" s="166" t="s">
        <v>69</v>
      </c>
      <c r="K120" s="166" t="s">
        <v>68</v>
      </c>
      <c r="L120" s="166" t="s">
        <v>86</v>
      </c>
      <c r="M120" s="167" t="s">
        <v>83</v>
      </c>
      <c r="N120" s="166" t="s">
        <v>4</v>
      </c>
      <c r="O120" s="167" t="s">
        <v>149</v>
      </c>
      <c r="P120" s="167" t="s">
        <v>275</v>
      </c>
      <c r="Q120" s="167" t="s">
        <v>296</v>
      </c>
      <c r="R120" s="168" t="s">
        <v>652</v>
      </c>
      <c r="S120" s="168" t="s">
        <v>786</v>
      </c>
      <c r="T120" s="169" t="s">
        <v>787</v>
      </c>
      <c r="U120" s="8"/>
      <c r="W120" s="5"/>
      <c r="Y120" s="5"/>
      <c r="Z120" s="5"/>
    </row>
    <row r="121" spans="1:31" ht="15" customHeight="1" x14ac:dyDescent="0.15">
      <c r="A121" s="8"/>
      <c r="B121" s="170" t="s">
        <v>2</v>
      </c>
      <c r="C121" s="36" t="s">
        <v>276</v>
      </c>
      <c r="D121" s="23"/>
      <c r="E121" s="23"/>
      <c r="F121" s="54"/>
      <c r="G121" s="68">
        <v>238</v>
      </c>
      <c r="H121" s="68">
        <v>70</v>
      </c>
      <c r="I121" s="68">
        <v>91</v>
      </c>
      <c r="J121" s="68">
        <v>128</v>
      </c>
      <c r="K121" s="68">
        <v>134</v>
      </c>
      <c r="L121" s="68">
        <v>441</v>
      </c>
      <c r="M121" s="68">
        <v>46</v>
      </c>
      <c r="N121" s="68">
        <v>1148</v>
      </c>
      <c r="O121" s="279">
        <v>2.839382940108893</v>
      </c>
      <c r="P121" s="68">
        <v>38</v>
      </c>
      <c r="Q121" s="68">
        <v>1</v>
      </c>
      <c r="R121" s="39">
        <v>2.1955645161290325</v>
      </c>
      <c r="S121" s="68">
        <v>11</v>
      </c>
      <c r="T121" s="68">
        <v>1</v>
      </c>
      <c r="U121" s="140"/>
      <c r="V121" s="15"/>
      <c r="W121" s="5"/>
      <c r="Y121" s="5"/>
      <c r="Z121" s="5"/>
    </row>
    <row r="122" spans="1:31" ht="15" customHeight="1" x14ac:dyDescent="0.15">
      <c r="A122" s="8"/>
      <c r="B122" s="171"/>
      <c r="C122" s="36" t="s">
        <v>277</v>
      </c>
      <c r="D122" s="23"/>
      <c r="E122" s="23"/>
      <c r="F122" s="60"/>
      <c r="G122" s="70">
        <v>215</v>
      </c>
      <c r="H122" s="70">
        <v>96</v>
      </c>
      <c r="I122" s="70">
        <v>139</v>
      </c>
      <c r="J122" s="70">
        <v>148</v>
      </c>
      <c r="K122" s="70">
        <v>202</v>
      </c>
      <c r="L122" s="70">
        <v>305</v>
      </c>
      <c r="M122" s="70">
        <v>43</v>
      </c>
      <c r="N122" s="70">
        <v>1148</v>
      </c>
      <c r="O122" s="280">
        <v>2.6941176470588237</v>
      </c>
      <c r="P122" s="70">
        <v>25</v>
      </c>
      <c r="Q122" s="70">
        <v>2</v>
      </c>
      <c r="R122" s="43">
        <v>2.3306532663316584</v>
      </c>
      <c r="S122" s="70">
        <v>9</v>
      </c>
      <c r="T122" s="70">
        <v>2</v>
      </c>
      <c r="U122" s="140"/>
      <c r="V122" s="15"/>
      <c r="W122" s="5"/>
      <c r="Y122" s="5"/>
      <c r="Z122" s="5"/>
    </row>
    <row r="123" spans="1:31" ht="15" customHeight="1" x14ac:dyDescent="0.15">
      <c r="A123" s="8"/>
      <c r="B123" s="171"/>
      <c r="C123" s="36" t="s">
        <v>278</v>
      </c>
      <c r="D123" s="23"/>
      <c r="E123" s="23"/>
      <c r="F123" s="60"/>
      <c r="G123" s="70">
        <v>47</v>
      </c>
      <c r="H123" s="70">
        <v>21</v>
      </c>
      <c r="I123" s="70">
        <v>35</v>
      </c>
      <c r="J123" s="70">
        <v>38</v>
      </c>
      <c r="K123" s="70">
        <v>68</v>
      </c>
      <c r="L123" s="70">
        <v>895</v>
      </c>
      <c r="M123" s="70">
        <v>44</v>
      </c>
      <c r="N123" s="70">
        <v>1148</v>
      </c>
      <c r="O123" s="280">
        <v>0.6748188405797102</v>
      </c>
      <c r="P123" s="70">
        <v>20</v>
      </c>
      <c r="Q123" s="70">
        <v>0</v>
      </c>
      <c r="R123" s="43">
        <v>0.30281690140845069</v>
      </c>
      <c r="S123" s="70">
        <v>4</v>
      </c>
      <c r="T123" s="70">
        <v>0</v>
      </c>
      <c r="U123" s="140"/>
      <c r="V123" s="15"/>
      <c r="W123" s="5"/>
      <c r="Y123" s="5"/>
      <c r="Z123" s="5"/>
    </row>
    <row r="124" spans="1:31" ht="15" customHeight="1" x14ac:dyDescent="0.15">
      <c r="A124" s="8"/>
      <c r="B124" s="171"/>
      <c r="C124" s="36" t="s">
        <v>279</v>
      </c>
      <c r="D124" s="23"/>
      <c r="E124" s="23"/>
      <c r="F124" s="60"/>
      <c r="G124" s="70">
        <v>253</v>
      </c>
      <c r="H124" s="70">
        <v>111</v>
      </c>
      <c r="I124" s="70">
        <v>125</v>
      </c>
      <c r="J124" s="70">
        <v>166</v>
      </c>
      <c r="K124" s="70">
        <v>181</v>
      </c>
      <c r="L124" s="70">
        <v>262</v>
      </c>
      <c r="M124" s="70">
        <v>50</v>
      </c>
      <c r="N124" s="70">
        <v>1148</v>
      </c>
      <c r="O124" s="280">
        <v>2.8542805100182149</v>
      </c>
      <c r="P124" s="70">
        <v>25</v>
      </c>
      <c r="Q124" s="70">
        <v>2</v>
      </c>
      <c r="R124" s="43">
        <v>2.533400809716599</v>
      </c>
      <c r="S124" s="70">
        <v>8</v>
      </c>
      <c r="T124" s="70">
        <v>2</v>
      </c>
      <c r="U124" s="140"/>
      <c r="V124" s="15"/>
      <c r="W124" s="5"/>
      <c r="Y124" s="5"/>
      <c r="Z124" s="5"/>
    </row>
    <row r="125" spans="1:31" ht="15" customHeight="1" x14ac:dyDescent="0.15">
      <c r="A125" s="8"/>
      <c r="B125" s="171"/>
      <c r="C125" s="36" t="s">
        <v>280</v>
      </c>
      <c r="D125" s="23"/>
      <c r="E125" s="23"/>
      <c r="F125" s="60"/>
      <c r="G125" s="70">
        <v>29</v>
      </c>
      <c r="H125" s="70">
        <v>25</v>
      </c>
      <c r="I125" s="70">
        <v>45</v>
      </c>
      <c r="J125" s="70">
        <v>98</v>
      </c>
      <c r="K125" s="70">
        <v>197</v>
      </c>
      <c r="L125" s="70">
        <v>709</v>
      </c>
      <c r="M125" s="70">
        <v>45</v>
      </c>
      <c r="N125" s="70">
        <v>1148</v>
      </c>
      <c r="O125" s="280">
        <v>0.73617407071622842</v>
      </c>
      <c r="P125" s="70">
        <v>14</v>
      </c>
      <c r="Q125" s="70">
        <v>0</v>
      </c>
      <c r="R125" s="43">
        <v>0.52870090634441091</v>
      </c>
      <c r="S125" s="70">
        <v>3</v>
      </c>
      <c r="T125" s="70">
        <v>0</v>
      </c>
      <c r="U125" s="140"/>
      <c r="V125" s="15"/>
      <c r="W125" s="5"/>
      <c r="Y125" s="5"/>
      <c r="Z125" s="5"/>
    </row>
    <row r="126" spans="1:31" ht="15" customHeight="1" x14ac:dyDescent="0.15">
      <c r="A126" s="8"/>
      <c r="B126" s="171"/>
      <c r="C126" s="36" t="s">
        <v>281</v>
      </c>
      <c r="D126" s="23"/>
      <c r="E126" s="23"/>
      <c r="F126" s="60"/>
      <c r="G126" s="70">
        <v>110</v>
      </c>
      <c r="H126" s="70">
        <v>57</v>
      </c>
      <c r="I126" s="70">
        <v>104</v>
      </c>
      <c r="J126" s="70">
        <v>181</v>
      </c>
      <c r="K126" s="70">
        <v>235</v>
      </c>
      <c r="L126" s="70">
        <v>410</v>
      </c>
      <c r="M126" s="70">
        <v>51</v>
      </c>
      <c r="N126" s="70">
        <v>1148</v>
      </c>
      <c r="O126" s="280">
        <v>1.7383773928896993</v>
      </c>
      <c r="P126" s="70">
        <v>25</v>
      </c>
      <c r="Q126" s="70">
        <v>1</v>
      </c>
      <c r="R126" s="43">
        <v>1.43161094224924</v>
      </c>
      <c r="S126" s="70">
        <v>6</v>
      </c>
      <c r="T126" s="70">
        <v>1</v>
      </c>
      <c r="U126" s="140"/>
      <c r="V126" s="15"/>
      <c r="W126" s="5"/>
      <c r="Y126" s="5"/>
      <c r="Z126" s="5"/>
    </row>
    <row r="127" spans="1:31" ht="15" customHeight="1" x14ac:dyDescent="0.15">
      <c r="A127" s="8"/>
      <c r="B127" s="171"/>
      <c r="C127" s="36" t="s">
        <v>282</v>
      </c>
      <c r="D127" s="23"/>
      <c r="E127" s="23"/>
      <c r="F127" s="60"/>
      <c r="G127" s="70">
        <v>0</v>
      </c>
      <c r="H127" s="70">
        <v>0</v>
      </c>
      <c r="I127" s="70">
        <v>1</v>
      </c>
      <c r="J127" s="70">
        <v>0</v>
      </c>
      <c r="K127" s="70">
        <v>3</v>
      </c>
      <c r="L127" s="70">
        <v>1100</v>
      </c>
      <c r="M127" s="70">
        <v>44</v>
      </c>
      <c r="N127" s="70">
        <v>1148</v>
      </c>
      <c r="O127" s="280">
        <v>5.434782608695652E-3</v>
      </c>
      <c r="P127" s="70">
        <v>3</v>
      </c>
      <c r="Q127" s="70">
        <v>0</v>
      </c>
      <c r="R127" s="43">
        <v>0</v>
      </c>
      <c r="S127" s="70">
        <v>0</v>
      </c>
      <c r="T127" s="70">
        <v>0</v>
      </c>
      <c r="U127" s="140"/>
      <c r="V127" s="15"/>
      <c r="W127" s="5"/>
      <c r="Y127" s="5"/>
      <c r="Z127" s="5"/>
    </row>
    <row r="128" spans="1:31" ht="15" customHeight="1" x14ac:dyDescent="0.15">
      <c r="A128" s="8"/>
      <c r="B128" s="171"/>
      <c r="C128" s="36" t="s">
        <v>283</v>
      </c>
      <c r="D128" s="23"/>
      <c r="E128" s="23"/>
      <c r="F128" s="60"/>
      <c r="G128" s="70">
        <v>19</v>
      </c>
      <c r="H128" s="70">
        <v>20</v>
      </c>
      <c r="I128" s="70">
        <v>46</v>
      </c>
      <c r="J128" s="70">
        <v>109</v>
      </c>
      <c r="K128" s="70">
        <v>236</v>
      </c>
      <c r="L128" s="70">
        <v>672</v>
      </c>
      <c r="M128" s="70">
        <v>46</v>
      </c>
      <c r="N128" s="70">
        <v>1148</v>
      </c>
      <c r="O128" s="280">
        <v>0.70326678765880213</v>
      </c>
      <c r="P128" s="70">
        <v>8</v>
      </c>
      <c r="Q128" s="70">
        <v>0</v>
      </c>
      <c r="R128" s="43">
        <v>0.54838709677419351</v>
      </c>
      <c r="S128" s="70">
        <v>3</v>
      </c>
      <c r="T128" s="70">
        <v>0</v>
      </c>
      <c r="U128" s="140"/>
      <c r="V128" s="15"/>
      <c r="W128" s="5"/>
      <c r="Y128" s="5"/>
      <c r="Z128" s="5"/>
    </row>
    <row r="129" spans="1:26" ht="15" customHeight="1" x14ac:dyDescent="0.15">
      <c r="A129" s="8"/>
      <c r="B129" s="171"/>
      <c r="C129" s="36" t="s">
        <v>284</v>
      </c>
      <c r="D129" s="23"/>
      <c r="E129" s="23"/>
      <c r="F129" s="60"/>
      <c r="G129" s="70">
        <v>5</v>
      </c>
      <c r="H129" s="70">
        <v>1</v>
      </c>
      <c r="I129" s="70">
        <v>9</v>
      </c>
      <c r="J129" s="70">
        <v>7</v>
      </c>
      <c r="K129" s="70">
        <v>35</v>
      </c>
      <c r="L129" s="70">
        <v>1047</v>
      </c>
      <c r="M129" s="70">
        <v>44</v>
      </c>
      <c r="N129" s="70">
        <v>1148</v>
      </c>
      <c r="O129" s="280">
        <v>0.11594202898550725</v>
      </c>
      <c r="P129" s="70">
        <v>12</v>
      </c>
      <c r="Q129" s="70">
        <v>0</v>
      </c>
      <c r="R129" s="43">
        <v>2.012072434607646E-3</v>
      </c>
      <c r="S129" s="70">
        <v>1</v>
      </c>
      <c r="T129" s="70">
        <v>0</v>
      </c>
      <c r="U129" s="140"/>
      <c r="V129" s="15"/>
      <c r="W129" s="5"/>
      <c r="Y129" s="5"/>
      <c r="Z129" s="5"/>
    </row>
    <row r="130" spans="1:26" ht="15" customHeight="1" x14ac:dyDescent="0.15">
      <c r="A130" s="8"/>
      <c r="B130" s="171"/>
      <c r="C130" s="36" t="s">
        <v>285</v>
      </c>
      <c r="D130" s="23"/>
      <c r="E130" s="23"/>
      <c r="F130" s="60"/>
      <c r="G130" s="70">
        <v>1</v>
      </c>
      <c r="H130" s="70">
        <v>1</v>
      </c>
      <c r="I130" s="70">
        <v>1</v>
      </c>
      <c r="J130" s="70">
        <v>4</v>
      </c>
      <c r="K130" s="70">
        <v>30</v>
      </c>
      <c r="L130" s="70">
        <v>1065</v>
      </c>
      <c r="M130" s="70">
        <v>46</v>
      </c>
      <c r="N130" s="70">
        <v>1148</v>
      </c>
      <c r="O130" s="280">
        <v>5.0816696914700546E-2</v>
      </c>
      <c r="P130" s="70">
        <v>11</v>
      </c>
      <c r="Q130" s="70">
        <v>0</v>
      </c>
      <c r="R130" s="43">
        <v>0</v>
      </c>
      <c r="S130" s="70">
        <v>0</v>
      </c>
      <c r="T130" s="70">
        <v>0</v>
      </c>
      <c r="U130" s="140"/>
      <c r="V130" s="15"/>
      <c r="W130" s="5"/>
      <c r="Y130" s="5"/>
      <c r="Z130" s="5"/>
    </row>
    <row r="131" spans="1:26" ht="15" customHeight="1" x14ac:dyDescent="0.15">
      <c r="A131" s="8"/>
      <c r="B131" s="171"/>
      <c r="C131" s="36" t="s">
        <v>286</v>
      </c>
      <c r="D131" s="23"/>
      <c r="E131" s="23"/>
      <c r="F131" s="60"/>
      <c r="G131" s="70">
        <v>3</v>
      </c>
      <c r="H131" s="70">
        <v>7</v>
      </c>
      <c r="I131" s="70">
        <v>23</v>
      </c>
      <c r="J131" s="70">
        <v>85</v>
      </c>
      <c r="K131" s="70">
        <v>238</v>
      </c>
      <c r="L131" s="70">
        <v>745</v>
      </c>
      <c r="M131" s="70">
        <v>47</v>
      </c>
      <c r="N131" s="70">
        <v>1148</v>
      </c>
      <c r="O131" s="280">
        <v>0.4732061762034514</v>
      </c>
      <c r="P131" s="70">
        <v>6</v>
      </c>
      <c r="Q131" s="70">
        <v>0</v>
      </c>
      <c r="R131" s="43">
        <v>0.36730575176589303</v>
      </c>
      <c r="S131" s="70">
        <v>2</v>
      </c>
      <c r="T131" s="70">
        <v>0</v>
      </c>
      <c r="U131" s="140"/>
      <c r="V131" s="15"/>
      <c r="W131" s="5"/>
      <c r="Y131" s="5"/>
      <c r="Z131" s="5"/>
    </row>
    <row r="132" spans="1:26" ht="15" customHeight="1" x14ac:dyDescent="0.15">
      <c r="A132" s="8"/>
      <c r="B132" s="171"/>
      <c r="C132" s="36" t="s">
        <v>287</v>
      </c>
      <c r="D132" s="23"/>
      <c r="E132" s="23"/>
      <c r="F132" s="60"/>
      <c r="G132" s="70">
        <v>22</v>
      </c>
      <c r="H132" s="70">
        <v>12</v>
      </c>
      <c r="I132" s="70">
        <v>18</v>
      </c>
      <c r="J132" s="70">
        <v>35</v>
      </c>
      <c r="K132" s="70">
        <v>47</v>
      </c>
      <c r="L132" s="70">
        <v>968</v>
      </c>
      <c r="M132" s="70">
        <v>46</v>
      </c>
      <c r="N132" s="70">
        <v>1148</v>
      </c>
      <c r="O132" s="280">
        <v>0.36206896551724138</v>
      </c>
      <c r="P132" s="70">
        <v>33</v>
      </c>
      <c r="Q132" s="70">
        <v>0</v>
      </c>
      <c r="R132" s="43">
        <v>0.11189516129032258</v>
      </c>
      <c r="S132" s="70">
        <v>2</v>
      </c>
      <c r="T132" s="70">
        <v>0</v>
      </c>
      <c r="U132" s="140"/>
      <c r="V132" s="15"/>
      <c r="W132" s="5"/>
      <c r="Y132" s="5"/>
      <c r="Z132" s="5"/>
    </row>
    <row r="133" spans="1:26" ht="15" customHeight="1" x14ac:dyDescent="0.15">
      <c r="A133" s="8"/>
      <c r="B133" s="171"/>
      <c r="C133" s="172" t="s">
        <v>288</v>
      </c>
      <c r="D133" s="173"/>
      <c r="E133" s="173"/>
      <c r="F133" s="174"/>
      <c r="G133" s="175">
        <v>655</v>
      </c>
      <c r="H133" s="175">
        <v>66</v>
      </c>
      <c r="I133" s="175">
        <v>57</v>
      </c>
      <c r="J133" s="175">
        <v>61</v>
      </c>
      <c r="K133" s="175">
        <v>41</v>
      </c>
      <c r="L133" s="175">
        <v>20</v>
      </c>
      <c r="M133" s="175">
        <v>248</v>
      </c>
      <c r="N133" s="175">
        <v>1148</v>
      </c>
      <c r="O133" s="281">
        <v>9.5033333333333339</v>
      </c>
      <c r="P133" s="175">
        <v>48</v>
      </c>
      <c r="Q133" s="175">
        <v>8</v>
      </c>
      <c r="R133" s="176">
        <v>8.9283950617283949</v>
      </c>
      <c r="S133" s="175">
        <v>22</v>
      </c>
      <c r="T133" s="175">
        <v>8</v>
      </c>
      <c r="U133" s="140"/>
      <c r="V133" s="15"/>
      <c r="W133" s="5"/>
      <c r="Y133" s="5"/>
      <c r="Z133" s="5"/>
    </row>
    <row r="134" spans="1:26" ht="30.9" customHeight="1" x14ac:dyDescent="0.15">
      <c r="A134" s="8"/>
      <c r="B134" s="64"/>
      <c r="C134" s="461" t="s">
        <v>289</v>
      </c>
      <c r="D134" s="462"/>
      <c r="E134" s="462"/>
      <c r="F134" s="63"/>
      <c r="G134" s="81">
        <v>349</v>
      </c>
      <c r="H134" s="81">
        <v>82</v>
      </c>
      <c r="I134" s="81">
        <v>97</v>
      </c>
      <c r="J134" s="81">
        <v>131</v>
      </c>
      <c r="K134" s="81">
        <v>116</v>
      </c>
      <c r="L134" s="81">
        <v>180</v>
      </c>
      <c r="M134" s="81">
        <v>193</v>
      </c>
      <c r="N134" s="81">
        <v>1148</v>
      </c>
      <c r="O134" s="282">
        <v>4.3801047120418852</v>
      </c>
      <c r="P134" s="81">
        <v>38</v>
      </c>
      <c r="Q134" s="81">
        <v>3</v>
      </c>
      <c r="R134" s="114">
        <v>3.7974388824214205</v>
      </c>
      <c r="S134" s="81">
        <v>14</v>
      </c>
      <c r="T134" s="81">
        <v>3</v>
      </c>
      <c r="U134" s="140"/>
      <c r="V134" s="15"/>
      <c r="W134" s="5"/>
      <c r="Y134" s="5"/>
      <c r="Z134" s="5"/>
    </row>
    <row r="135" spans="1:26" ht="15" customHeight="1" x14ac:dyDescent="0.15">
      <c r="A135" s="8"/>
      <c r="B135" s="170" t="s">
        <v>3</v>
      </c>
      <c r="C135" s="36" t="s">
        <v>276</v>
      </c>
      <c r="D135" s="23"/>
      <c r="E135" s="23"/>
      <c r="F135" s="177">
        <v>1148</v>
      </c>
      <c r="G135" s="260">
        <v>20.73170731707317</v>
      </c>
      <c r="H135" s="260">
        <v>6.0975609756097562</v>
      </c>
      <c r="I135" s="260">
        <v>7.9268292682926829</v>
      </c>
      <c r="J135" s="260">
        <v>11.149825783972126</v>
      </c>
      <c r="K135" s="260">
        <v>11.672473867595819</v>
      </c>
      <c r="L135" s="260">
        <v>38.414634146341463</v>
      </c>
      <c r="M135" s="260">
        <v>4.0069686411149821</v>
      </c>
      <c r="N135" s="39">
        <v>100</v>
      </c>
      <c r="O135" s="23"/>
      <c r="P135" s="8"/>
      <c r="Q135" s="8"/>
      <c r="R135" s="8"/>
      <c r="S135" s="8"/>
      <c r="T135" s="8"/>
      <c r="U135" s="8"/>
      <c r="W135" s="5"/>
      <c r="Y135" s="5"/>
      <c r="Z135" s="5"/>
    </row>
    <row r="136" spans="1:26" ht="15" customHeight="1" x14ac:dyDescent="0.15">
      <c r="A136" s="8"/>
      <c r="B136" s="178"/>
      <c r="C136" s="36" t="s">
        <v>277</v>
      </c>
      <c r="D136" s="23"/>
      <c r="E136" s="23"/>
      <c r="F136" s="179">
        <v>1148</v>
      </c>
      <c r="G136" s="262">
        <v>18.728222996515679</v>
      </c>
      <c r="H136" s="262">
        <v>8.3623693379790947</v>
      </c>
      <c r="I136" s="262">
        <v>12.10801393728223</v>
      </c>
      <c r="J136" s="262">
        <v>12.89198606271777</v>
      </c>
      <c r="K136" s="262">
        <v>17.595818815331011</v>
      </c>
      <c r="L136" s="262">
        <v>26.567944250871079</v>
      </c>
      <c r="M136" s="262">
        <v>3.7456445993031355</v>
      </c>
      <c r="N136" s="43">
        <v>100</v>
      </c>
      <c r="O136" s="23"/>
      <c r="P136" s="8"/>
      <c r="Q136" s="8"/>
      <c r="R136" s="8"/>
      <c r="S136" s="8"/>
      <c r="T136" s="8"/>
      <c r="U136" s="8"/>
      <c r="W136" s="5"/>
      <c r="Y136" s="5"/>
      <c r="Z136" s="5"/>
    </row>
    <row r="137" spans="1:26" ht="15" customHeight="1" x14ac:dyDescent="0.15">
      <c r="A137" s="8"/>
      <c r="B137" s="178"/>
      <c r="C137" s="36" t="s">
        <v>278</v>
      </c>
      <c r="D137" s="23"/>
      <c r="E137" s="23"/>
      <c r="F137" s="179">
        <v>1148</v>
      </c>
      <c r="G137" s="262">
        <v>4.0940766550522643</v>
      </c>
      <c r="H137" s="262">
        <v>1.8292682926829267</v>
      </c>
      <c r="I137" s="262">
        <v>3.0487804878048781</v>
      </c>
      <c r="J137" s="262">
        <v>3.3101045296167246</v>
      </c>
      <c r="K137" s="262">
        <v>5.9233449477351918</v>
      </c>
      <c r="L137" s="262">
        <v>77.961672473867594</v>
      </c>
      <c r="M137" s="262">
        <v>3.8327526132404177</v>
      </c>
      <c r="N137" s="43">
        <v>100</v>
      </c>
      <c r="O137" s="23"/>
      <c r="P137" s="8"/>
      <c r="Q137" s="8"/>
      <c r="R137" s="8"/>
      <c r="S137" s="8"/>
      <c r="T137" s="8"/>
      <c r="U137" s="8"/>
      <c r="W137" s="5"/>
      <c r="Y137" s="5"/>
      <c r="Z137" s="5"/>
    </row>
    <row r="138" spans="1:26" ht="15" customHeight="1" x14ac:dyDescent="0.15">
      <c r="A138" s="8"/>
      <c r="B138" s="178"/>
      <c r="C138" s="36" t="s">
        <v>279</v>
      </c>
      <c r="D138" s="23"/>
      <c r="E138" s="23"/>
      <c r="F138" s="179">
        <v>1148</v>
      </c>
      <c r="G138" s="262">
        <v>22.038327526132402</v>
      </c>
      <c r="H138" s="262">
        <v>9.6689895470383274</v>
      </c>
      <c r="I138" s="262">
        <v>10.888501742160278</v>
      </c>
      <c r="J138" s="262">
        <v>14.459930313588851</v>
      </c>
      <c r="K138" s="262">
        <v>15.766550522648085</v>
      </c>
      <c r="L138" s="262">
        <v>22.822299651567945</v>
      </c>
      <c r="M138" s="262">
        <v>4.3554006968641117</v>
      </c>
      <c r="N138" s="43">
        <v>100</v>
      </c>
      <c r="O138" s="23"/>
      <c r="P138" s="8"/>
      <c r="Q138" s="8"/>
      <c r="R138" s="8"/>
      <c r="S138" s="8"/>
      <c r="T138" s="8"/>
      <c r="U138" s="8"/>
      <c r="W138" s="5"/>
      <c r="Y138" s="5"/>
      <c r="Z138" s="5"/>
    </row>
    <row r="139" spans="1:26" ht="15" customHeight="1" x14ac:dyDescent="0.15">
      <c r="A139" s="8"/>
      <c r="B139" s="178"/>
      <c r="C139" s="36" t="s">
        <v>280</v>
      </c>
      <c r="D139" s="23"/>
      <c r="E139" s="23"/>
      <c r="F139" s="179">
        <v>1148</v>
      </c>
      <c r="G139" s="262">
        <v>2.5261324041811846</v>
      </c>
      <c r="H139" s="262">
        <v>2.1777003484320558</v>
      </c>
      <c r="I139" s="262">
        <v>3.9198606271776999</v>
      </c>
      <c r="J139" s="262">
        <v>8.536585365853659</v>
      </c>
      <c r="K139" s="262">
        <v>17.1602787456446</v>
      </c>
      <c r="L139" s="262">
        <v>61.759581881533101</v>
      </c>
      <c r="M139" s="262">
        <v>3.9198606271776999</v>
      </c>
      <c r="N139" s="43">
        <v>99.999999999999986</v>
      </c>
      <c r="O139" s="23"/>
      <c r="P139" s="8"/>
      <c r="Q139" s="8"/>
      <c r="R139" s="8"/>
      <c r="S139" s="8"/>
      <c r="T139" s="8"/>
      <c r="U139" s="8"/>
      <c r="W139" s="5"/>
      <c r="Y139" s="5"/>
      <c r="Z139" s="5"/>
    </row>
    <row r="140" spans="1:26" ht="15" customHeight="1" x14ac:dyDescent="0.15">
      <c r="A140" s="8"/>
      <c r="B140" s="178"/>
      <c r="C140" s="36" t="s">
        <v>281</v>
      </c>
      <c r="D140" s="23"/>
      <c r="E140" s="23"/>
      <c r="F140" s="179">
        <v>1148</v>
      </c>
      <c r="G140" s="262">
        <v>9.5818815331010452</v>
      </c>
      <c r="H140" s="262">
        <v>4.965156794425087</v>
      </c>
      <c r="I140" s="262">
        <v>9.0592334494773521</v>
      </c>
      <c r="J140" s="262">
        <v>15.766550522648085</v>
      </c>
      <c r="K140" s="262">
        <v>20.470383275261327</v>
      </c>
      <c r="L140" s="262">
        <v>35.714285714285715</v>
      </c>
      <c r="M140" s="262">
        <v>4.4425087108013939</v>
      </c>
      <c r="N140" s="43">
        <v>100.00000000000001</v>
      </c>
      <c r="O140" s="23"/>
      <c r="P140" s="8"/>
      <c r="Q140" s="8"/>
      <c r="R140" s="8"/>
      <c r="S140" s="8"/>
      <c r="T140" s="8"/>
      <c r="U140" s="8"/>
      <c r="W140" s="5"/>
      <c r="Y140" s="5"/>
      <c r="Z140" s="5"/>
    </row>
    <row r="141" spans="1:26" ht="15" customHeight="1" x14ac:dyDescent="0.15">
      <c r="A141" s="8"/>
      <c r="B141" s="178"/>
      <c r="C141" s="36" t="s">
        <v>282</v>
      </c>
      <c r="D141" s="23"/>
      <c r="E141" s="23"/>
      <c r="F141" s="179">
        <v>1148</v>
      </c>
      <c r="G141" s="262">
        <v>0</v>
      </c>
      <c r="H141" s="262">
        <v>0</v>
      </c>
      <c r="I141" s="262">
        <v>8.7108013937282236E-2</v>
      </c>
      <c r="J141" s="262">
        <v>0</v>
      </c>
      <c r="K141" s="262">
        <v>0.26132404181184671</v>
      </c>
      <c r="L141" s="262">
        <v>95.818815331010455</v>
      </c>
      <c r="M141" s="262">
        <v>3.8327526132404177</v>
      </c>
      <c r="N141" s="43">
        <v>100</v>
      </c>
      <c r="O141" s="23"/>
      <c r="P141" s="8"/>
      <c r="Q141" s="8"/>
      <c r="R141" s="8"/>
      <c r="S141" s="8"/>
      <c r="T141" s="8"/>
      <c r="U141" s="8"/>
      <c r="W141" s="5"/>
      <c r="Y141" s="5"/>
      <c r="Z141" s="5"/>
    </row>
    <row r="142" spans="1:26" ht="15" customHeight="1" x14ac:dyDescent="0.15">
      <c r="A142" s="8"/>
      <c r="B142" s="178"/>
      <c r="C142" s="36" t="s">
        <v>283</v>
      </c>
      <c r="D142" s="23"/>
      <c r="E142" s="23"/>
      <c r="F142" s="179">
        <v>1148</v>
      </c>
      <c r="G142" s="262">
        <v>1.6550522648083623</v>
      </c>
      <c r="H142" s="262">
        <v>1.7421602787456445</v>
      </c>
      <c r="I142" s="262">
        <v>4.0069686411149821</v>
      </c>
      <c r="J142" s="262">
        <v>9.494773519163763</v>
      </c>
      <c r="K142" s="262">
        <v>20.557491289198605</v>
      </c>
      <c r="L142" s="262">
        <v>58.536585365853654</v>
      </c>
      <c r="M142" s="262">
        <v>4.0069686411149821</v>
      </c>
      <c r="N142" s="43">
        <v>99.999999999999986</v>
      </c>
      <c r="O142" s="23"/>
      <c r="P142" s="8"/>
      <c r="Q142" s="8"/>
      <c r="R142" s="8"/>
      <c r="S142" s="8"/>
      <c r="T142" s="8"/>
      <c r="U142" s="8"/>
      <c r="W142" s="5"/>
      <c r="Y142" s="5"/>
      <c r="Z142" s="5"/>
    </row>
    <row r="143" spans="1:26" ht="15" customHeight="1" x14ac:dyDescent="0.15">
      <c r="A143" s="8"/>
      <c r="B143" s="178"/>
      <c r="C143" s="36" t="s">
        <v>284</v>
      </c>
      <c r="D143" s="23"/>
      <c r="E143" s="23"/>
      <c r="F143" s="179">
        <v>1148</v>
      </c>
      <c r="G143" s="262">
        <v>0.43554006968641112</v>
      </c>
      <c r="H143" s="262">
        <v>8.7108013937282236E-2</v>
      </c>
      <c r="I143" s="262">
        <v>0.78397212543554007</v>
      </c>
      <c r="J143" s="262">
        <v>0.6097560975609756</v>
      </c>
      <c r="K143" s="262">
        <v>3.0487804878048781</v>
      </c>
      <c r="L143" s="262">
        <v>91.2020905923345</v>
      </c>
      <c r="M143" s="262">
        <v>3.8327526132404177</v>
      </c>
      <c r="N143" s="43">
        <v>100</v>
      </c>
      <c r="O143" s="23"/>
      <c r="P143" s="8"/>
      <c r="Q143" s="8"/>
      <c r="R143" s="8"/>
      <c r="S143" s="8"/>
      <c r="T143" s="8"/>
      <c r="U143" s="8"/>
      <c r="W143" s="5"/>
      <c r="Y143" s="5"/>
      <c r="Z143" s="5"/>
    </row>
    <row r="144" spans="1:26" ht="15" customHeight="1" x14ac:dyDescent="0.15">
      <c r="A144" s="8"/>
      <c r="B144" s="178"/>
      <c r="C144" s="36" t="s">
        <v>285</v>
      </c>
      <c r="D144" s="23"/>
      <c r="E144" s="23"/>
      <c r="F144" s="179">
        <v>1148</v>
      </c>
      <c r="G144" s="262">
        <v>8.7108013937282236E-2</v>
      </c>
      <c r="H144" s="262">
        <v>8.7108013937282236E-2</v>
      </c>
      <c r="I144" s="262">
        <v>8.7108013937282236E-2</v>
      </c>
      <c r="J144" s="262">
        <v>0.34843205574912894</v>
      </c>
      <c r="K144" s="262">
        <v>2.6132404181184667</v>
      </c>
      <c r="L144" s="262">
        <v>92.770034843205579</v>
      </c>
      <c r="M144" s="262">
        <v>4.0069686411149821</v>
      </c>
      <c r="N144" s="43">
        <v>100</v>
      </c>
      <c r="O144" s="23"/>
      <c r="P144" s="8"/>
      <c r="Q144" s="8"/>
      <c r="R144" s="8"/>
      <c r="S144" s="8"/>
      <c r="T144" s="8"/>
      <c r="U144" s="8"/>
      <c r="W144" s="5"/>
      <c r="Y144" s="5"/>
      <c r="Z144" s="5"/>
    </row>
    <row r="145" spans="1:26" ht="15" customHeight="1" x14ac:dyDescent="0.15">
      <c r="A145" s="8"/>
      <c r="B145" s="178"/>
      <c r="C145" s="36" t="s">
        <v>286</v>
      </c>
      <c r="D145" s="23"/>
      <c r="E145" s="23"/>
      <c r="F145" s="179">
        <v>1148</v>
      </c>
      <c r="G145" s="262">
        <v>0.26132404181184671</v>
      </c>
      <c r="H145" s="262">
        <v>0.6097560975609756</v>
      </c>
      <c r="I145" s="262">
        <v>2.003484320557491</v>
      </c>
      <c r="J145" s="262">
        <v>7.4041811846689898</v>
      </c>
      <c r="K145" s="262">
        <v>20.73170731707317</v>
      </c>
      <c r="L145" s="262">
        <v>64.895470383275267</v>
      </c>
      <c r="M145" s="262">
        <v>4.0940766550522643</v>
      </c>
      <c r="N145" s="43">
        <v>100</v>
      </c>
      <c r="O145" s="23"/>
      <c r="P145" s="8"/>
      <c r="Q145" s="8"/>
      <c r="R145" s="8"/>
      <c r="S145" s="8"/>
      <c r="T145" s="8"/>
      <c r="U145" s="8"/>
      <c r="W145" s="5"/>
      <c r="Y145" s="5"/>
      <c r="Z145" s="5"/>
    </row>
    <row r="146" spans="1:26" ht="15" customHeight="1" x14ac:dyDescent="0.15">
      <c r="A146" s="8"/>
      <c r="B146" s="178"/>
      <c r="C146" s="36" t="s">
        <v>287</v>
      </c>
      <c r="D146" s="23"/>
      <c r="E146" s="23"/>
      <c r="F146" s="179">
        <v>1148</v>
      </c>
      <c r="G146" s="262">
        <v>1.9163763066202089</v>
      </c>
      <c r="H146" s="262">
        <v>1.0452961672473868</v>
      </c>
      <c r="I146" s="262">
        <v>1.5679442508710801</v>
      </c>
      <c r="J146" s="262">
        <v>3.0487804878048781</v>
      </c>
      <c r="K146" s="262">
        <v>4.0940766550522643</v>
      </c>
      <c r="L146" s="262">
        <v>84.320557491289193</v>
      </c>
      <c r="M146" s="262">
        <v>4.0069686411149821</v>
      </c>
      <c r="N146" s="43">
        <v>100</v>
      </c>
      <c r="O146" s="23"/>
      <c r="P146" s="8"/>
      <c r="Q146" s="8"/>
      <c r="R146" s="8"/>
      <c r="S146" s="8"/>
      <c r="T146" s="8"/>
      <c r="U146" s="8"/>
      <c r="W146" s="5"/>
      <c r="Y146" s="5"/>
      <c r="Z146" s="5"/>
    </row>
    <row r="147" spans="1:26" ht="15" customHeight="1" x14ac:dyDescent="0.15">
      <c r="A147" s="8"/>
      <c r="B147" s="178"/>
      <c r="C147" s="172" t="s">
        <v>288</v>
      </c>
      <c r="D147" s="173"/>
      <c r="E147" s="173"/>
      <c r="F147" s="180">
        <v>1148</v>
      </c>
      <c r="G147" s="283">
        <v>57.055749128919864</v>
      </c>
      <c r="H147" s="283">
        <v>5.7491289198606275</v>
      </c>
      <c r="I147" s="283">
        <v>4.965156794425087</v>
      </c>
      <c r="J147" s="283">
        <v>5.3135888501742157</v>
      </c>
      <c r="K147" s="283">
        <v>3.5714285714285712</v>
      </c>
      <c r="L147" s="283">
        <v>1.7421602787456445</v>
      </c>
      <c r="M147" s="283">
        <v>21.602787456445995</v>
      </c>
      <c r="N147" s="176">
        <v>100</v>
      </c>
      <c r="O147" s="23"/>
      <c r="P147" s="8"/>
      <c r="Q147" s="8"/>
      <c r="R147" s="8"/>
      <c r="S147" s="8"/>
      <c r="T147" s="8"/>
      <c r="U147" s="8"/>
      <c r="W147" s="5"/>
      <c r="Y147" s="5"/>
      <c r="Z147" s="5"/>
    </row>
    <row r="148" spans="1:26" ht="30.9" customHeight="1" x14ac:dyDescent="0.15">
      <c r="A148" s="8"/>
      <c r="B148" s="181"/>
      <c r="C148" s="461" t="s">
        <v>289</v>
      </c>
      <c r="D148" s="462"/>
      <c r="E148" s="462"/>
      <c r="F148" s="182">
        <v>1148</v>
      </c>
      <c r="G148" s="268">
        <v>30.400696864111499</v>
      </c>
      <c r="H148" s="268">
        <v>7.1428571428571423</v>
      </c>
      <c r="I148" s="268">
        <v>8.4494773519163768</v>
      </c>
      <c r="J148" s="268">
        <v>11.411149825783973</v>
      </c>
      <c r="K148" s="268">
        <v>10.104529616724738</v>
      </c>
      <c r="L148" s="268">
        <v>15.6794425087108</v>
      </c>
      <c r="M148" s="268">
        <v>16.811846689895471</v>
      </c>
      <c r="N148" s="114">
        <v>100</v>
      </c>
      <c r="O148" s="23"/>
      <c r="P148" s="8"/>
      <c r="Q148" s="8"/>
      <c r="R148" s="8"/>
      <c r="S148" s="8"/>
      <c r="T148" s="8"/>
      <c r="U148" s="8"/>
      <c r="W148" s="5"/>
      <c r="Y148" s="5"/>
      <c r="Z148" s="5"/>
    </row>
    <row r="149" spans="1:26" ht="15" customHeight="1" x14ac:dyDescent="0.15">
      <c r="A149" s="8"/>
      <c r="B149" s="8"/>
      <c r="C149" s="8"/>
      <c r="D149" s="8"/>
      <c r="E149" s="8"/>
      <c r="F149" s="23"/>
      <c r="G149" s="23"/>
      <c r="H149" s="23"/>
      <c r="I149" s="8"/>
      <c r="J149" s="8"/>
      <c r="K149" s="8"/>
      <c r="L149" s="8"/>
      <c r="M149" s="8"/>
      <c r="N149" s="8"/>
      <c r="O149" s="23"/>
      <c r="P149" s="8"/>
      <c r="Q149" s="8"/>
      <c r="R149" s="8"/>
      <c r="S149" s="8"/>
      <c r="T149" s="8"/>
      <c r="U149" s="8"/>
      <c r="W149" s="5"/>
      <c r="Y149" s="5"/>
      <c r="Z149" s="5"/>
    </row>
    <row r="150" spans="1:26" ht="21.6" x14ac:dyDescent="0.15">
      <c r="A150" s="8"/>
      <c r="B150" s="164"/>
      <c r="C150" s="28" t="s">
        <v>134</v>
      </c>
      <c r="D150" s="28"/>
      <c r="E150" s="28"/>
      <c r="F150" s="165"/>
      <c r="G150" s="166" t="s">
        <v>126</v>
      </c>
      <c r="H150" s="166" t="s">
        <v>125</v>
      </c>
      <c r="I150" s="166" t="s">
        <v>70</v>
      </c>
      <c r="J150" s="166" t="s">
        <v>69</v>
      </c>
      <c r="K150" s="166" t="s">
        <v>68</v>
      </c>
      <c r="L150" s="166" t="s">
        <v>86</v>
      </c>
      <c r="M150" s="167" t="s">
        <v>83</v>
      </c>
      <c r="N150" s="166" t="s">
        <v>4</v>
      </c>
      <c r="O150" s="167" t="s">
        <v>149</v>
      </c>
      <c r="P150" s="167" t="s">
        <v>275</v>
      </c>
      <c r="Q150" s="167" t="s">
        <v>296</v>
      </c>
      <c r="R150" s="168" t="s">
        <v>652</v>
      </c>
      <c r="S150" s="168" t="s">
        <v>786</v>
      </c>
      <c r="T150" s="169" t="s">
        <v>787</v>
      </c>
      <c r="U150" s="8"/>
      <c r="W150" s="5"/>
      <c r="Y150" s="5"/>
      <c r="Z150" s="5"/>
    </row>
    <row r="151" spans="1:26" ht="15" customHeight="1" x14ac:dyDescent="0.15">
      <c r="A151" s="8"/>
      <c r="B151" s="170" t="s">
        <v>2</v>
      </c>
      <c r="C151" s="36" t="s">
        <v>276</v>
      </c>
      <c r="D151" s="23"/>
      <c r="E151" s="23"/>
      <c r="F151" s="54"/>
      <c r="G151" s="68">
        <v>215</v>
      </c>
      <c r="H151" s="68">
        <v>64</v>
      </c>
      <c r="I151" s="68">
        <v>80</v>
      </c>
      <c r="J151" s="68">
        <v>104</v>
      </c>
      <c r="K151" s="68">
        <v>95</v>
      </c>
      <c r="L151" s="68">
        <v>302</v>
      </c>
      <c r="M151" s="68">
        <v>42</v>
      </c>
      <c r="N151" s="68">
        <v>902</v>
      </c>
      <c r="O151" s="279">
        <v>3.2930232558139534</v>
      </c>
      <c r="P151" s="68">
        <v>38</v>
      </c>
      <c r="Q151" s="68">
        <v>2</v>
      </c>
      <c r="R151" s="39">
        <v>2.4497422680412373</v>
      </c>
      <c r="S151" s="68">
        <v>11</v>
      </c>
      <c r="T151" s="68">
        <v>2</v>
      </c>
      <c r="U151" s="8"/>
      <c r="W151" s="5"/>
      <c r="Y151" s="5"/>
      <c r="Z151" s="5"/>
    </row>
    <row r="152" spans="1:26" ht="15" customHeight="1" x14ac:dyDescent="0.15">
      <c r="A152" s="8"/>
      <c r="B152" s="171"/>
      <c r="C152" s="36" t="s">
        <v>277</v>
      </c>
      <c r="D152" s="23"/>
      <c r="E152" s="23"/>
      <c r="F152" s="60"/>
      <c r="G152" s="70">
        <v>208</v>
      </c>
      <c r="H152" s="70">
        <v>86</v>
      </c>
      <c r="I152" s="70">
        <v>124</v>
      </c>
      <c r="J152" s="70">
        <v>126</v>
      </c>
      <c r="K152" s="70">
        <v>140</v>
      </c>
      <c r="L152" s="70">
        <v>179</v>
      </c>
      <c r="M152" s="70">
        <v>39</v>
      </c>
      <c r="N152" s="70">
        <v>902</v>
      </c>
      <c r="O152" s="280">
        <v>3.1761297798377752</v>
      </c>
      <c r="P152" s="70">
        <v>25</v>
      </c>
      <c r="Q152" s="70">
        <v>2</v>
      </c>
      <c r="R152" s="43">
        <v>2.6581956797966964</v>
      </c>
      <c r="S152" s="70">
        <v>9</v>
      </c>
      <c r="T152" s="70">
        <v>2</v>
      </c>
      <c r="U152" s="8"/>
      <c r="W152" s="5"/>
      <c r="Y152" s="5"/>
      <c r="Z152" s="5"/>
    </row>
    <row r="153" spans="1:26" ht="15" customHeight="1" x14ac:dyDescent="0.15">
      <c r="A153" s="8"/>
      <c r="B153" s="171"/>
      <c r="C153" s="36" t="s">
        <v>278</v>
      </c>
      <c r="D153" s="23"/>
      <c r="E153" s="23"/>
      <c r="F153" s="60"/>
      <c r="G153" s="70">
        <v>43</v>
      </c>
      <c r="H153" s="70">
        <v>17</v>
      </c>
      <c r="I153" s="70">
        <v>31</v>
      </c>
      <c r="J153" s="70">
        <v>35</v>
      </c>
      <c r="K153" s="70">
        <v>52</v>
      </c>
      <c r="L153" s="70">
        <v>685</v>
      </c>
      <c r="M153" s="70">
        <v>39</v>
      </c>
      <c r="N153" s="70">
        <v>902</v>
      </c>
      <c r="O153" s="280">
        <v>0.77404403244495945</v>
      </c>
      <c r="P153" s="70">
        <v>20</v>
      </c>
      <c r="Q153" s="70">
        <v>0</v>
      </c>
      <c r="R153" s="43">
        <v>0.32860824742268041</v>
      </c>
      <c r="S153" s="70">
        <v>4</v>
      </c>
      <c r="T153" s="70">
        <v>0</v>
      </c>
      <c r="U153" s="8"/>
      <c r="W153" s="5"/>
      <c r="Y153" s="5"/>
      <c r="Z153" s="5"/>
    </row>
    <row r="154" spans="1:26" ht="15" customHeight="1" x14ac:dyDescent="0.15">
      <c r="A154" s="8"/>
      <c r="B154" s="171"/>
      <c r="C154" s="36" t="s">
        <v>279</v>
      </c>
      <c r="D154" s="23"/>
      <c r="E154" s="23"/>
      <c r="F154" s="60"/>
      <c r="G154" s="70">
        <v>240</v>
      </c>
      <c r="H154" s="70">
        <v>98</v>
      </c>
      <c r="I154" s="70">
        <v>110</v>
      </c>
      <c r="J154" s="70">
        <v>127</v>
      </c>
      <c r="K154" s="70">
        <v>108</v>
      </c>
      <c r="L154" s="70">
        <v>175</v>
      </c>
      <c r="M154" s="70">
        <v>44</v>
      </c>
      <c r="N154" s="70">
        <v>902</v>
      </c>
      <c r="O154" s="280">
        <v>3.2797202797202796</v>
      </c>
      <c r="P154" s="70">
        <v>25</v>
      </c>
      <c r="Q154" s="70">
        <v>3</v>
      </c>
      <c r="R154" s="43">
        <v>2.8320413436692506</v>
      </c>
      <c r="S154" s="70">
        <v>8</v>
      </c>
      <c r="T154" s="70">
        <v>3</v>
      </c>
      <c r="U154" s="8"/>
      <c r="W154" s="5"/>
      <c r="Y154" s="5"/>
      <c r="Z154" s="5"/>
    </row>
    <row r="155" spans="1:26" ht="15" customHeight="1" x14ac:dyDescent="0.15">
      <c r="A155" s="8"/>
      <c r="B155" s="171"/>
      <c r="C155" s="36" t="s">
        <v>280</v>
      </c>
      <c r="D155" s="23"/>
      <c r="E155" s="23"/>
      <c r="F155" s="60"/>
      <c r="G155" s="70">
        <v>27</v>
      </c>
      <c r="H155" s="70">
        <v>23</v>
      </c>
      <c r="I155" s="70">
        <v>41</v>
      </c>
      <c r="J155" s="70">
        <v>86</v>
      </c>
      <c r="K155" s="70">
        <v>161</v>
      </c>
      <c r="L155" s="70">
        <v>523</v>
      </c>
      <c r="M155" s="70">
        <v>41</v>
      </c>
      <c r="N155" s="70">
        <v>902</v>
      </c>
      <c r="O155" s="280">
        <v>0.83855981416957026</v>
      </c>
      <c r="P155" s="70">
        <v>14</v>
      </c>
      <c r="Q155" s="70">
        <v>0</v>
      </c>
      <c r="R155" s="43">
        <v>0.58451612903225802</v>
      </c>
      <c r="S155" s="70">
        <v>3</v>
      </c>
      <c r="T155" s="70">
        <v>0</v>
      </c>
      <c r="U155" s="8"/>
      <c r="W155" s="5"/>
      <c r="Y155" s="5"/>
      <c r="Z155" s="5"/>
    </row>
    <row r="156" spans="1:26" ht="15" customHeight="1" x14ac:dyDescent="0.15">
      <c r="A156" s="8"/>
      <c r="B156" s="171"/>
      <c r="C156" s="36" t="s">
        <v>281</v>
      </c>
      <c r="D156" s="23"/>
      <c r="E156" s="23"/>
      <c r="F156" s="60"/>
      <c r="G156" s="70">
        <v>106</v>
      </c>
      <c r="H156" s="70">
        <v>51</v>
      </c>
      <c r="I156" s="70">
        <v>87</v>
      </c>
      <c r="J156" s="70">
        <v>152</v>
      </c>
      <c r="K156" s="70">
        <v>177</v>
      </c>
      <c r="L156" s="70">
        <v>283</v>
      </c>
      <c r="M156" s="70">
        <v>46</v>
      </c>
      <c r="N156" s="70">
        <v>902</v>
      </c>
      <c r="O156" s="280">
        <v>1.9813084112149533</v>
      </c>
      <c r="P156" s="70">
        <v>25</v>
      </c>
      <c r="Q156" s="70">
        <v>1</v>
      </c>
      <c r="R156" s="43">
        <v>1.5529715762273901</v>
      </c>
      <c r="S156" s="70">
        <v>6</v>
      </c>
      <c r="T156" s="70">
        <v>1</v>
      </c>
      <c r="U156" s="8"/>
      <c r="W156" s="5"/>
      <c r="Y156" s="5"/>
      <c r="Z156" s="5"/>
    </row>
    <row r="157" spans="1:26" ht="15" customHeight="1" x14ac:dyDescent="0.15">
      <c r="A157" s="8"/>
      <c r="B157" s="171"/>
      <c r="C157" s="36" t="s">
        <v>282</v>
      </c>
      <c r="D157" s="23"/>
      <c r="E157" s="23"/>
      <c r="F157" s="60"/>
      <c r="G157" s="70">
        <v>0</v>
      </c>
      <c r="H157" s="70">
        <v>0</v>
      </c>
      <c r="I157" s="70">
        <v>1</v>
      </c>
      <c r="J157" s="70">
        <v>0</v>
      </c>
      <c r="K157" s="70">
        <v>3</v>
      </c>
      <c r="L157" s="70">
        <v>858</v>
      </c>
      <c r="M157" s="70">
        <v>40</v>
      </c>
      <c r="N157" s="70">
        <v>902</v>
      </c>
      <c r="O157" s="280">
        <v>6.9605568445475635E-3</v>
      </c>
      <c r="P157" s="70">
        <v>3</v>
      </c>
      <c r="Q157" s="70">
        <v>0</v>
      </c>
      <c r="R157" s="43">
        <v>0</v>
      </c>
      <c r="S157" s="70">
        <v>0</v>
      </c>
      <c r="T157" s="70">
        <v>0</v>
      </c>
      <c r="U157" s="8"/>
      <c r="W157" s="5"/>
      <c r="Y157" s="5"/>
      <c r="Z157" s="5"/>
    </row>
    <row r="158" spans="1:26" ht="15" customHeight="1" x14ac:dyDescent="0.15">
      <c r="A158" s="8"/>
      <c r="B158" s="171"/>
      <c r="C158" s="36" t="s">
        <v>283</v>
      </c>
      <c r="D158" s="23"/>
      <c r="E158" s="23"/>
      <c r="F158" s="60"/>
      <c r="G158" s="70">
        <v>18</v>
      </c>
      <c r="H158" s="70">
        <v>20</v>
      </c>
      <c r="I158" s="70">
        <v>45</v>
      </c>
      <c r="J158" s="70">
        <v>94</v>
      </c>
      <c r="K158" s="70">
        <v>192</v>
      </c>
      <c r="L158" s="70">
        <v>491</v>
      </c>
      <c r="M158" s="70">
        <v>42</v>
      </c>
      <c r="N158" s="70">
        <v>902</v>
      </c>
      <c r="O158" s="280">
        <v>0.80581395348837215</v>
      </c>
      <c r="P158" s="70">
        <v>8</v>
      </c>
      <c r="Q158" s="70">
        <v>0</v>
      </c>
      <c r="R158" s="43">
        <v>0.60880829015544047</v>
      </c>
      <c r="S158" s="70">
        <v>3</v>
      </c>
      <c r="T158" s="70">
        <v>0</v>
      </c>
      <c r="U158" s="8"/>
      <c r="W158" s="5"/>
      <c r="Y158" s="5"/>
      <c r="Z158" s="5"/>
    </row>
    <row r="159" spans="1:26" ht="15" customHeight="1" x14ac:dyDescent="0.15">
      <c r="A159" s="8"/>
      <c r="B159" s="171"/>
      <c r="C159" s="36" t="s">
        <v>284</v>
      </c>
      <c r="D159" s="23"/>
      <c r="E159" s="23"/>
      <c r="F159" s="60"/>
      <c r="G159" s="70">
        <v>4</v>
      </c>
      <c r="H159" s="70">
        <v>1</v>
      </c>
      <c r="I159" s="70">
        <v>9</v>
      </c>
      <c r="J159" s="70">
        <v>5</v>
      </c>
      <c r="K159" s="70">
        <v>30</v>
      </c>
      <c r="L159" s="70">
        <v>813</v>
      </c>
      <c r="M159" s="70">
        <v>40</v>
      </c>
      <c r="N159" s="70">
        <v>902</v>
      </c>
      <c r="O159" s="280">
        <v>0.12529002320185614</v>
      </c>
      <c r="P159" s="70">
        <v>12</v>
      </c>
      <c r="Q159" s="70">
        <v>0</v>
      </c>
      <c r="R159" s="43">
        <v>2.5706940874035988E-3</v>
      </c>
      <c r="S159" s="70">
        <v>1</v>
      </c>
      <c r="T159" s="70">
        <v>0</v>
      </c>
      <c r="U159" s="8"/>
      <c r="W159" s="5"/>
      <c r="Y159" s="5"/>
      <c r="Z159" s="5"/>
    </row>
    <row r="160" spans="1:26" ht="15" customHeight="1" x14ac:dyDescent="0.15">
      <c r="A160" s="8"/>
      <c r="B160" s="171"/>
      <c r="C160" s="36" t="s">
        <v>285</v>
      </c>
      <c r="D160" s="23"/>
      <c r="E160" s="23"/>
      <c r="F160" s="60"/>
      <c r="G160" s="70">
        <v>0</v>
      </c>
      <c r="H160" s="70">
        <v>1</v>
      </c>
      <c r="I160" s="70">
        <v>1</v>
      </c>
      <c r="J160" s="70">
        <v>4</v>
      </c>
      <c r="K160" s="70">
        <v>27</v>
      </c>
      <c r="L160" s="70">
        <v>828</v>
      </c>
      <c r="M160" s="70">
        <v>41</v>
      </c>
      <c r="N160" s="70">
        <v>902</v>
      </c>
      <c r="O160" s="280">
        <v>4.878048780487805E-2</v>
      </c>
      <c r="P160" s="70">
        <v>4</v>
      </c>
      <c r="Q160" s="70">
        <v>0</v>
      </c>
      <c r="R160" s="43">
        <v>0</v>
      </c>
      <c r="S160" s="70">
        <v>0</v>
      </c>
      <c r="T160" s="70">
        <v>0</v>
      </c>
      <c r="U160" s="8"/>
      <c r="W160" s="5"/>
      <c r="Y160" s="5"/>
      <c r="Z160" s="5"/>
    </row>
    <row r="161" spans="1:26" ht="15" customHeight="1" x14ac:dyDescent="0.15">
      <c r="A161" s="8"/>
      <c r="B161" s="171"/>
      <c r="C161" s="36" t="s">
        <v>286</v>
      </c>
      <c r="D161" s="23"/>
      <c r="E161" s="23"/>
      <c r="F161" s="60"/>
      <c r="G161" s="70">
        <v>3</v>
      </c>
      <c r="H161" s="70">
        <v>7</v>
      </c>
      <c r="I161" s="70">
        <v>23</v>
      </c>
      <c r="J161" s="70">
        <v>83</v>
      </c>
      <c r="K161" s="70">
        <v>203</v>
      </c>
      <c r="L161" s="70">
        <v>540</v>
      </c>
      <c r="M161" s="70">
        <v>43</v>
      </c>
      <c r="N161" s="70">
        <v>902</v>
      </c>
      <c r="O161" s="280">
        <v>0.56111757857974387</v>
      </c>
      <c r="P161" s="70">
        <v>6</v>
      </c>
      <c r="Q161" s="70">
        <v>0</v>
      </c>
      <c r="R161" s="43">
        <v>0.42207792207792205</v>
      </c>
      <c r="S161" s="70">
        <v>2</v>
      </c>
      <c r="T161" s="70">
        <v>0</v>
      </c>
      <c r="U161" s="8"/>
      <c r="W161" s="5"/>
      <c r="Y161" s="5"/>
      <c r="Z161" s="5"/>
    </row>
    <row r="162" spans="1:26" ht="15" customHeight="1" x14ac:dyDescent="0.15">
      <c r="A162" s="8"/>
      <c r="B162" s="171"/>
      <c r="C162" s="36" t="s">
        <v>287</v>
      </c>
      <c r="D162" s="23"/>
      <c r="E162" s="23"/>
      <c r="F162" s="60"/>
      <c r="G162" s="70">
        <v>22</v>
      </c>
      <c r="H162" s="70">
        <v>11</v>
      </c>
      <c r="I162" s="70">
        <v>17</v>
      </c>
      <c r="J162" s="70">
        <v>31</v>
      </c>
      <c r="K162" s="70">
        <v>41</v>
      </c>
      <c r="L162" s="70">
        <v>738</v>
      </c>
      <c r="M162" s="70">
        <v>42</v>
      </c>
      <c r="N162" s="70">
        <v>902</v>
      </c>
      <c r="O162" s="280">
        <v>0.43953488372093025</v>
      </c>
      <c r="P162" s="70">
        <v>33</v>
      </c>
      <c r="Q162" s="70">
        <v>0</v>
      </c>
      <c r="R162" s="43">
        <v>0.12597402597402596</v>
      </c>
      <c r="S162" s="70">
        <v>2</v>
      </c>
      <c r="T162" s="70">
        <v>0</v>
      </c>
      <c r="U162" s="8"/>
      <c r="W162" s="5"/>
      <c r="Y162" s="5"/>
      <c r="Z162" s="5"/>
    </row>
    <row r="163" spans="1:26" ht="15" customHeight="1" x14ac:dyDescent="0.15">
      <c r="A163" s="8"/>
      <c r="B163" s="171"/>
      <c r="C163" s="172" t="s">
        <v>288</v>
      </c>
      <c r="D163" s="173"/>
      <c r="E163" s="173"/>
      <c r="F163" s="174"/>
      <c r="G163" s="175">
        <v>570</v>
      </c>
      <c r="H163" s="175">
        <v>30</v>
      </c>
      <c r="I163" s="175">
        <v>26</v>
      </c>
      <c r="J163" s="175">
        <v>36</v>
      </c>
      <c r="K163" s="175">
        <v>16</v>
      </c>
      <c r="L163" s="175">
        <v>11</v>
      </c>
      <c r="M163" s="175">
        <v>213</v>
      </c>
      <c r="N163" s="175">
        <v>902</v>
      </c>
      <c r="O163" s="281">
        <v>11.027576197387518</v>
      </c>
      <c r="P163" s="175">
        <v>48</v>
      </c>
      <c r="Q163" s="175">
        <v>10</v>
      </c>
      <c r="R163" s="176">
        <v>10.05591054313099</v>
      </c>
      <c r="S163" s="175">
        <v>22</v>
      </c>
      <c r="T163" s="175">
        <v>10</v>
      </c>
      <c r="U163" s="8"/>
      <c r="W163" s="5"/>
      <c r="Y163" s="5"/>
      <c r="Z163" s="5"/>
    </row>
    <row r="164" spans="1:26" ht="30.9" customHeight="1" x14ac:dyDescent="0.15">
      <c r="A164" s="8"/>
      <c r="B164" s="64"/>
      <c r="C164" s="461" t="s">
        <v>289</v>
      </c>
      <c r="D164" s="462"/>
      <c r="E164" s="462"/>
      <c r="F164" s="63"/>
      <c r="G164" s="81">
        <v>318</v>
      </c>
      <c r="H164" s="81">
        <v>66</v>
      </c>
      <c r="I164" s="81">
        <v>81</v>
      </c>
      <c r="J164" s="81">
        <v>102</v>
      </c>
      <c r="K164" s="81">
        <v>67</v>
      </c>
      <c r="L164" s="81">
        <v>95</v>
      </c>
      <c r="M164" s="81">
        <v>173</v>
      </c>
      <c r="N164" s="81">
        <v>902</v>
      </c>
      <c r="O164" s="282">
        <v>5.1220850480109741</v>
      </c>
      <c r="P164" s="81">
        <v>38</v>
      </c>
      <c r="Q164" s="81">
        <v>4</v>
      </c>
      <c r="R164" s="114">
        <v>4.2473763118440777</v>
      </c>
      <c r="S164" s="81">
        <v>14</v>
      </c>
      <c r="T164" s="81">
        <v>4</v>
      </c>
      <c r="U164" s="8"/>
      <c r="W164" s="5"/>
      <c r="Y164" s="5"/>
      <c r="Z164" s="5"/>
    </row>
    <row r="165" spans="1:26" ht="15" customHeight="1" x14ac:dyDescent="0.15">
      <c r="A165" s="8"/>
      <c r="B165" s="170" t="s">
        <v>3</v>
      </c>
      <c r="C165" s="36" t="s">
        <v>276</v>
      </c>
      <c r="D165" s="23"/>
      <c r="E165" s="23"/>
      <c r="F165" s="177">
        <v>902</v>
      </c>
      <c r="G165" s="260">
        <v>23.835920177383592</v>
      </c>
      <c r="H165" s="260">
        <v>7.0953436807095347</v>
      </c>
      <c r="I165" s="260">
        <v>8.8691796008869179</v>
      </c>
      <c r="J165" s="260">
        <v>11.529933481152993</v>
      </c>
      <c r="K165" s="260">
        <v>10.532150776053214</v>
      </c>
      <c r="L165" s="260">
        <v>33.481152993348118</v>
      </c>
      <c r="M165" s="260">
        <v>4.6563192904656319</v>
      </c>
      <c r="N165" s="39">
        <v>100</v>
      </c>
      <c r="O165" s="23"/>
      <c r="P165" s="8"/>
      <c r="Q165" s="8"/>
      <c r="R165" s="8"/>
      <c r="S165" s="8"/>
      <c r="T165" s="8"/>
      <c r="U165" s="8"/>
      <c r="W165" s="5"/>
      <c r="Y165" s="5"/>
      <c r="Z165" s="5"/>
    </row>
    <row r="166" spans="1:26" ht="15" customHeight="1" x14ac:dyDescent="0.15">
      <c r="A166" s="8"/>
      <c r="B166" s="178"/>
      <c r="C166" s="36" t="s">
        <v>277</v>
      </c>
      <c r="D166" s="23"/>
      <c r="E166" s="23"/>
      <c r="F166" s="179">
        <v>902</v>
      </c>
      <c r="G166" s="262">
        <v>23.059866962305986</v>
      </c>
      <c r="H166" s="262">
        <v>9.5343680709534357</v>
      </c>
      <c r="I166" s="262">
        <v>13.747228381374724</v>
      </c>
      <c r="J166" s="262">
        <v>13.968957871396896</v>
      </c>
      <c r="K166" s="262">
        <v>15.521064301552107</v>
      </c>
      <c r="L166" s="262">
        <v>19.844789356984478</v>
      </c>
      <c r="M166" s="262">
        <v>4.3237250554323721</v>
      </c>
      <c r="N166" s="43">
        <v>100</v>
      </c>
      <c r="O166" s="23"/>
      <c r="P166" s="8"/>
      <c r="Q166" s="8"/>
      <c r="R166" s="8"/>
      <c r="S166" s="8"/>
      <c r="T166" s="8"/>
      <c r="U166" s="8"/>
      <c r="W166" s="5"/>
      <c r="Y166" s="5"/>
      <c r="Z166" s="5"/>
    </row>
    <row r="167" spans="1:26" ht="15" customHeight="1" x14ac:dyDescent="0.15">
      <c r="A167" s="8"/>
      <c r="B167" s="178"/>
      <c r="C167" s="36" t="s">
        <v>278</v>
      </c>
      <c r="D167" s="23"/>
      <c r="E167" s="23"/>
      <c r="F167" s="179">
        <v>902</v>
      </c>
      <c r="G167" s="262">
        <v>4.7671840354767179</v>
      </c>
      <c r="H167" s="262">
        <v>1.8847006651884701</v>
      </c>
      <c r="I167" s="262">
        <v>3.4368070953436809</v>
      </c>
      <c r="J167" s="262">
        <v>3.8802660753880267</v>
      </c>
      <c r="K167" s="262">
        <v>5.7649667405764964</v>
      </c>
      <c r="L167" s="262">
        <v>75.942350332594231</v>
      </c>
      <c r="M167" s="262">
        <v>4.3237250554323721</v>
      </c>
      <c r="N167" s="43">
        <v>100</v>
      </c>
      <c r="O167" s="23"/>
      <c r="P167" s="8"/>
      <c r="Q167" s="8"/>
      <c r="R167" s="8"/>
      <c r="S167" s="8"/>
      <c r="T167" s="8"/>
      <c r="U167" s="8"/>
      <c r="W167" s="5"/>
      <c r="Y167" s="5"/>
      <c r="Z167" s="5"/>
    </row>
    <row r="168" spans="1:26" ht="15" customHeight="1" x14ac:dyDescent="0.15">
      <c r="A168" s="8"/>
      <c r="B168" s="178"/>
      <c r="C168" s="36" t="s">
        <v>279</v>
      </c>
      <c r="D168" s="23"/>
      <c r="E168" s="23"/>
      <c r="F168" s="179">
        <v>902</v>
      </c>
      <c r="G168" s="262">
        <v>26.607538802660752</v>
      </c>
      <c r="H168" s="262">
        <v>10.864745011086473</v>
      </c>
      <c r="I168" s="262">
        <v>12.195121951219512</v>
      </c>
      <c r="J168" s="262">
        <v>14.079822616407982</v>
      </c>
      <c r="K168" s="262">
        <v>11.973392461197339</v>
      </c>
      <c r="L168" s="262">
        <v>19.40133037694013</v>
      </c>
      <c r="M168" s="262">
        <v>4.8780487804878048</v>
      </c>
      <c r="N168" s="43">
        <v>100</v>
      </c>
      <c r="O168" s="23"/>
      <c r="P168" s="8"/>
      <c r="Q168" s="8"/>
      <c r="R168" s="8"/>
      <c r="S168" s="8"/>
      <c r="T168" s="8"/>
      <c r="U168" s="8"/>
      <c r="W168" s="5"/>
      <c r="Y168" s="5"/>
      <c r="Z168" s="5"/>
    </row>
    <row r="169" spans="1:26" ht="15" customHeight="1" x14ac:dyDescent="0.15">
      <c r="A169" s="8"/>
      <c r="B169" s="178"/>
      <c r="C169" s="36" t="s">
        <v>280</v>
      </c>
      <c r="D169" s="23"/>
      <c r="E169" s="23"/>
      <c r="F169" s="179">
        <v>902</v>
      </c>
      <c r="G169" s="262">
        <v>2.9933481152993346</v>
      </c>
      <c r="H169" s="262">
        <v>2.5498891352549888</v>
      </c>
      <c r="I169" s="262">
        <v>4.5454545454545459</v>
      </c>
      <c r="J169" s="262">
        <v>9.5343680709534357</v>
      </c>
      <c r="K169" s="262">
        <v>17.849223946784925</v>
      </c>
      <c r="L169" s="262">
        <v>57.982261640798228</v>
      </c>
      <c r="M169" s="262">
        <v>4.5454545454545459</v>
      </c>
      <c r="N169" s="43">
        <v>100.00000000000001</v>
      </c>
      <c r="O169" s="23"/>
      <c r="P169" s="8"/>
      <c r="Q169" s="8"/>
      <c r="R169" s="8"/>
      <c r="S169" s="8"/>
      <c r="T169" s="8"/>
      <c r="U169" s="8"/>
      <c r="W169" s="5"/>
      <c r="Y169" s="5"/>
      <c r="Z169" s="5"/>
    </row>
    <row r="170" spans="1:26" ht="15" customHeight="1" x14ac:dyDescent="0.15">
      <c r="A170" s="8"/>
      <c r="B170" s="178"/>
      <c r="C170" s="36" t="s">
        <v>281</v>
      </c>
      <c r="D170" s="23"/>
      <c r="E170" s="23"/>
      <c r="F170" s="179">
        <v>902</v>
      </c>
      <c r="G170" s="262">
        <v>11.751662971175167</v>
      </c>
      <c r="H170" s="262">
        <v>5.6541019955654104</v>
      </c>
      <c r="I170" s="262">
        <v>9.6452328159645226</v>
      </c>
      <c r="J170" s="262">
        <v>16.851441241685144</v>
      </c>
      <c r="K170" s="262">
        <v>19.623059866962304</v>
      </c>
      <c r="L170" s="262">
        <v>31.374722838137469</v>
      </c>
      <c r="M170" s="262">
        <v>5.0997782705099777</v>
      </c>
      <c r="N170" s="43">
        <v>100</v>
      </c>
      <c r="O170" s="23"/>
      <c r="P170" s="8"/>
      <c r="Q170" s="8"/>
      <c r="R170" s="8"/>
      <c r="S170" s="8"/>
      <c r="T170" s="8"/>
      <c r="U170" s="8"/>
      <c r="W170" s="5"/>
      <c r="Y170" s="5"/>
      <c r="Z170" s="5"/>
    </row>
    <row r="171" spans="1:26" ht="15" customHeight="1" x14ac:dyDescent="0.15">
      <c r="A171" s="8"/>
      <c r="B171" s="178"/>
      <c r="C171" s="36" t="s">
        <v>282</v>
      </c>
      <c r="D171" s="23"/>
      <c r="E171" s="23"/>
      <c r="F171" s="179">
        <v>902</v>
      </c>
      <c r="G171" s="423">
        <v>0</v>
      </c>
      <c r="H171" s="423">
        <v>0</v>
      </c>
      <c r="I171" s="262">
        <v>0.11086474501108648</v>
      </c>
      <c r="J171" s="423">
        <v>0</v>
      </c>
      <c r="K171" s="262">
        <v>0.33259423503325941</v>
      </c>
      <c r="L171" s="262">
        <v>95.121951219512198</v>
      </c>
      <c r="M171" s="262">
        <v>4.434589800443459</v>
      </c>
      <c r="N171" s="43">
        <v>100</v>
      </c>
      <c r="O171" s="23"/>
      <c r="P171" s="8"/>
      <c r="Q171" s="8"/>
      <c r="R171" s="8"/>
      <c r="S171" s="8"/>
      <c r="T171" s="8"/>
      <c r="U171" s="8"/>
      <c r="W171" s="5"/>
      <c r="Y171" s="5"/>
      <c r="Z171" s="5"/>
    </row>
    <row r="172" spans="1:26" ht="15" customHeight="1" x14ac:dyDescent="0.15">
      <c r="A172" s="8"/>
      <c r="B172" s="178"/>
      <c r="C172" s="36" t="s">
        <v>283</v>
      </c>
      <c r="D172" s="23"/>
      <c r="E172" s="23"/>
      <c r="F172" s="179">
        <v>902</v>
      </c>
      <c r="G172" s="262">
        <v>1.9955654101995564</v>
      </c>
      <c r="H172" s="262">
        <v>2.2172949002217295</v>
      </c>
      <c r="I172" s="262">
        <v>4.9889135254988917</v>
      </c>
      <c r="J172" s="262">
        <v>10.421286031042129</v>
      </c>
      <c r="K172" s="262">
        <v>21.286031042128602</v>
      </c>
      <c r="L172" s="262">
        <v>54.434589800443455</v>
      </c>
      <c r="M172" s="262">
        <v>4.6563192904656319</v>
      </c>
      <c r="N172" s="43">
        <v>100</v>
      </c>
      <c r="O172" s="23"/>
      <c r="P172" s="8"/>
      <c r="Q172" s="8"/>
      <c r="R172" s="8"/>
      <c r="S172" s="8"/>
      <c r="T172" s="8"/>
      <c r="U172" s="8"/>
      <c r="W172" s="5"/>
      <c r="Y172" s="5"/>
      <c r="Z172" s="5"/>
    </row>
    <row r="173" spans="1:26" ht="15" customHeight="1" x14ac:dyDescent="0.15">
      <c r="A173" s="8"/>
      <c r="B173" s="178"/>
      <c r="C173" s="36" t="s">
        <v>284</v>
      </c>
      <c r="D173" s="23"/>
      <c r="E173" s="23"/>
      <c r="F173" s="179">
        <v>902</v>
      </c>
      <c r="G173" s="262">
        <v>0.44345898004434592</v>
      </c>
      <c r="H173" s="262">
        <v>0.11086474501108648</v>
      </c>
      <c r="I173" s="262">
        <v>0.99778270509977818</v>
      </c>
      <c r="J173" s="262">
        <v>0.55432372505543237</v>
      </c>
      <c r="K173" s="262">
        <v>3.325942350332594</v>
      </c>
      <c r="L173" s="262">
        <v>90.133037694013311</v>
      </c>
      <c r="M173" s="262">
        <v>4.434589800443459</v>
      </c>
      <c r="N173" s="43">
        <v>100.00000000000001</v>
      </c>
      <c r="O173" s="23"/>
      <c r="P173" s="8"/>
      <c r="Q173" s="8"/>
      <c r="R173" s="8"/>
      <c r="S173" s="8"/>
      <c r="T173" s="8"/>
      <c r="U173" s="8"/>
      <c r="W173" s="5"/>
      <c r="Y173" s="5"/>
      <c r="Z173" s="5"/>
    </row>
    <row r="174" spans="1:26" ht="15" customHeight="1" x14ac:dyDescent="0.15">
      <c r="A174" s="8"/>
      <c r="B174" s="178"/>
      <c r="C174" s="36" t="s">
        <v>285</v>
      </c>
      <c r="D174" s="23"/>
      <c r="E174" s="23"/>
      <c r="F174" s="179">
        <v>902</v>
      </c>
      <c r="G174" s="423">
        <v>0</v>
      </c>
      <c r="H174" s="262">
        <v>0.11086474501108648</v>
      </c>
      <c r="I174" s="262">
        <v>0.11086474501108648</v>
      </c>
      <c r="J174" s="262">
        <v>0.44345898004434592</v>
      </c>
      <c r="K174" s="262">
        <v>2.9933481152993346</v>
      </c>
      <c r="L174" s="262">
        <v>91.796008869179602</v>
      </c>
      <c r="M174" s="262">
        <v>4.5454545454545459</v>
      </c>
      <c r="N174" s="43">
        <v>100</v>
      </c>
      <c r="O174" s="23"/>
      <c r="P174" s="8"/>
      <c r="Q174" s="8"/>
      <c r="R174" s="8"/>
      <c r="S174" s="8"/>
      <c r="T174" s="8"/>
      <c r="U174" s="8"/>
      <c r="W174" s="5"/>
      <c r="Y174" s="5"/>
      <c r="Z174" s="5"/>
    </row>
    <row r="175" spans="1:26" ht="15" customHeight="1" x14ac:dyDescent="0.15">
      <c r="A175" s="8"/>
      <c r="B175" s="178"/>
      <c r="C175" s="36" t="s">
        <v>286</v>
      </c>
      <c r="D175" s="23"/>
      <c r="E175" s="23"/>
      <c r="F175" s="179">
        <v>902</v>
      </c>
      <c r="G175" s="262">
        <v>0.33259423503325941</v>
      </c>
      <c r="H175" s="262">
        <v>0.77605321507760539</v>
      </c>
      <c r="I175" s="262">
        <v>2.5498891352549888</v>
      </c>
      <c r="J175" s="262">
        <v>9.2017738359201768</v>
      </c>
      <c r="K175" s="262">
        <v>22.505543237250556</v>
      </c>
      <c r="L175" s="262">
        <v>59.866962305986689</v>
      </c>
      <c r="M175" s="262">
        <v>4.7671840354767179</v>
      </c>
      <c r="N175" s="43">
        <v>99.999999999999986</v>
      </c>
      <c r="O175" s="23"/>
      <c r="P175" s="8"/>
      <c r="Q175" s="8"/>
      <c r="R175" s="8"/>
      <c r="S175" s="8"/>
      <c r="T175" s="8"/>
      <c r="U175" s="8"/>
      <c r="W175" s="5"/>
      <c r="Y175" s="5"/>
      <c r="Z175" s="5"/>
    </row>
    <row r="176" spans="1:26" ht="15" customHeight="1" x14ac:dyDescent="0.15">
      <c r="A176" s="8"/>
      <c r="B176" s="178"/>
      <c r="C176" s="36" t="s">
        <v>287</v>
      </c>
      <c r="D176" s="23"/>
      <c r="E176" s="23"/>
      <c r="F176" s="179">
        <v>902</v>
      </c>
      <c r="G176" s="262">
        <v>2.4390243902439024</v>
      </c>
      <c r="H176" s="262">
        <v>1.2195121951219512</v>
      </c>
      <c r="I176" s="262">
        <v>1.8847006651884701</v>
      </c>
      <c r="J176" s="262">
        <v>3.4368070953436809</v>
      </c>
      <c r="K176" s="262">
        <v>4.5454545454545459</v>
      </c>
      <c r="L176" s="262">
        <v>81.818181818181827</v>
      </c>
      <c r="M176" s="262">
        <v>4.6563192904656319</v>
      </c>
      <c r="N176" s="43">
        <v>100.00000000000001</v>
      </c>
      <c r="O176" s="23"/>
      <c r="P176" s="8"/>
      <c r="Q176" s="8"/>
      <c r="R176" s="8"/>
      <c r="S176" s="8"/>
      <c r="T176" s="8"/>
      <c r="U176" s="8"/>
      <c r="W176" s="5"/>
      <c r="Y176" s="5"/>
      <c r="Z176" s="5"/>
    </row>
    <row r="177" spans="1:26" ht="15" customHeight="1" x14ac:dyDescent="0.15">
      <c r="A177" s="8"/>
      <c r="B177" s="178"/>
      <c r="C177" s="172" t="s">
        <v>288</v>
      </c>
      <c r="D177" s="173"/>
      <c r="E177" s="173"/>
      <c r="F177" s="180">
        <v>902</v>
      </c>
      <c r="G177" s="283">
        <v>63.192904656319293</v>
      </c>
      <c r="H177" s="283">
        <v>3.325942350332594</v>
      </c>
      <c r="I177" s="283">
        <v>2.8824833702882482</v>
      </c>
      <c r="J177" s="283">
        <v>3.9911308203991127</v>
      </c>
      <c r="K177" s="283">
        <v>1.7738359201773837</v>
      </c>
      <c r="L177" s="283">
        <v>1.2195121951219512</v>
      </c>
      <c r="M177" s="283">
        <v>23.614190687361418</v>
      </c>
      <c r="N177" s="176">
        <v>99.999999999999986</v>
      </c>
      <c r="O177" s="23"/>
      <c r="P177" s="8"/>
      <c r="Q177" s="8"/>
      <c r="R177" s="8"/>
      <c r="S177" s="8"/>
      <c r="T177" s="8"/>
      <c r="U177" s="8"/>
      <c r="W177" s="5"/>
      <c r="Y177" s="5"/>
      <c r="Z177" s="5"/>
    </row>
    <row r="178" spans="1:26" ht="30.9" customHeight="1" x14ac:dyDescent="0.15">
      <c r="A178" s="8"/>
      <c r="B178" s="181"/>
      <c r="C178" s="377" t="s">
        <v>822</v>
      </c>
      <c r="D178" s="378"/>
      <c r="E178" s="378"/>
      <c r="F178" s="182">
        <v>902</v>
      </c>
      <c r="G178" s="268">
        <v>35.254988913525494</v>
      </c>
      <c r="H178" s="268">
        <v>7.3170731707317067</v>
      </c>
      <c r="I178" s="268">
        <v>8.9800443458980048</v>
      </c>
      <c r="J178" s="268">
        <v>11.308203991130821</v>
      </c>
      <c r="K178" s="268">
        <v>7.4279379157427936</v>
      </c>
      <c r="L178" s="268">
        <v>10.532150776053214</v>
      </c>
      <c r="M178" s="268">
        <v>19.17960088691796</v>
      </c>
      <c r="N178" s="114">
        <v>100</v>
      </c>
      <c r="O178" s="23"/>
      <c r="P178" s="8"/>
      <c r="Q178" s="8"/>
      <c r="R178" s="8"/>
      <c r="S178" s="8"/>
      <c r="T178" s="8"/>
      <c r="U178" s="8"/>
      <c r="W178" s="5"/>
      <c r="Y178" s="5"/>
      <c r="Z178" s="5"/>
    </row>
    <row r="179" spans="1:26" ht="15" customHeight="1" x14ac:dyDescent="0.15">
      <c r="A179" s="8"/>
      <c r="B179" s="8"/>
      <c r="C179" s="8"/>
      <c r="D179" s="8"/>
      <c r="E179" s="8"/>
      <c r="F179" s="23"/>
      <c r="G179" s="23"/>
      <c r="H179" s="23"/>
      <c r="I179" s="8"/>
      <c r="J179" s="8"/>
      <c r="K179" s="8"/>
      <c r="L179" s="8"/>
      <c r="M179" s="8"/>
      <c r="N179" s="8"/>
      <c r="O179" s="23"/>
      <c r="P179" s="8"/>
      <c r="Q179" s="8"/>
      <c r="R179" s="8"/>
      <c r="S179" s="8"/>
      <c r="T179" s="8"/>
      <c r="U179" s="8"/>
      <c r="W179" s="5"/>
      <c r="Y179" s="5"/>
      <c r="Z179" s="5"/>
    </row>
    <row r="180" spans="1:26" ht="15" customHeight="1" x14ac:dyDescent="0.15">
      <c r="A180" s="8" t="s">
        <v>290</v>
      </c>
      <c r="B180" s="8"/>
      <c r="C180" s="8"/>
      <c r="D180" s="8"/>
      <c r="E180" s="23"/>
      <c r="F180" s="23"/>
      <c r="G180" s="23"/>
      <c r="H180" s="8"/>
      <c r="I180" s="8"/>
      <c r="J180" s="8"/>
      <c r="K180" s="8"/>
      <c r="L180" s="8"/>
      <c r="M180" s="8"/>
      <c r="N180" s="23"/>
      <c r="O180" s="8"/>
      <c r="P180" s="8"/>
      <c r="Q180" s="8"/>
      <c r="R180" s="8"/>
      <c r="S180" s="8"/>
      <c r="T180" s="8"/>
      <c r="U180" s="8"/>
      <c r="W180" s="5"/>
      <c r="Y180" s="5"/>
      <c r="Z180" s="5"/>
    </row>
    <row r="181" spans="1:26" ht="21.6" x14ac:dyDescent="0.15">
      <c r="A181" s="8"/>
      <c r="B181" s="164"/>
      <c r="C181" s="28" t="s">
        <v>117</v>
      </c>
      <c r="D181" s="28"/>
      <c r="E181" s="28"/>
      <c r="F181" s="165"/>
      <c r="G181" s="166" t="s">
        <v>126</v>
      </c>
      <c r="H181" s="166" t="s">
        <v>125</v>
      </c>
      <c r="I181" s="166" t="s">
        <v>70</v>
      </c>
      <c r="J181" s="166" t="s">
        <v>69</v>
      </c>
      <c r="K181" s="166" t="s">
        <v>68</v>
      </c>
      <c r="L181" s="166" t="s">
        <v>86</v>
      </c>
      <c r="M181" s="167" t="s">
        <v>83</v>
      </c>
      <c r="N181" s="166" t="s">
        <v>4</v>
      </c>
      <c r="O181" s="167" t="s">
        <v>149</v>
      </c>
      <c r="P181" s="167" t="s">
        <v>275</v>
      </c>
      <c r="Q181" s="167" t="s">
        <v>296</v>
      </c>
      <c r="R181" s="168" t="s">
        <v>652</v>
      </c>
      <c r="S181" s="168" t="s">
        <v>786</v>
      </c>
      <c r="T181" s="169" t="s">
        <v>787</v>
      </c>
      <c r="U181" s="8"/>
      <c r="W181" s="5"/>
      <c r="Y181" s="5"/>
      <c r="Z181" s="5"/>
    </row>
    <row r="182" spans="1:26" ht="15" customHeight="1" x14ac:dyDescent="0.15">
      <c r="A182" s="8"/>
      <c r="B182" s="170" t="s">
        <v>2</v>
      </c>
      <c r="C182" s="36" t="s">
        <v>276</v>
      </c>
      <c r="D182" s="23"/>
      <c r="E182" s="23"/>
      <c r="F182" s="54"/>
      <c r="G182" s="68">
        <v>23</v>
      </c>
      <c r="H182" s="68">
        <v>6</v>
      </c>
      <c r="I182" s="68">
        <v>11</v>
      </c>
      <c r="J182" s="68">
        <v>24</v>
      </c>
      <c r="K182" s="68">
        <v>39</v>
      </c>
      <c r="L182" s="68">
        <v>139</v>
      </c>
      <c r="M182" s="68">
        <v>4</v>
      </c>
      <c r="N182" s="68">
        <v>246</v>
      </c>
      <c r="O182" s="279">
        <v>1.2272727272727273</v>
      </c>
      <c r="P182" s="68">
        <v>20</v>
      </c>
      <c r="Q182" s="68">
        <v>0</v>
      </c>
      <c r="R182" s="39">
        <v>1.2824074074074074</v>
      </c>
      <c r="S182" s="68">
        <v>10</v>
      </c>
      <c r="T182" s="68">
        <v>0</v>
      </c>
      <c r="U182" s="8"/>
      <c r="W182" s="5"/>
      <c r="Y182" s="5"/>
      <c r="Z182" s="5"/>
    </row>
    <row r="183" spans="1:26" ht="15" customHeight="1" x14ac:dyDescent="0.15">
      <c r="A183" s="8"/>
      <c r="B183" s="171"/>
      <c r="C183" s="36" t="s">
        <v>277</v>
      </c>
      <c r="D183" s="23"/>
      <c r="E183" s="23"/>
      <c r="F183" s="60"/>
      <c r="G183" s="70">
        <v>7</v>
      </c>
      <c r="H183" s="70">
        <v>10</v>
      </c>
      <c r="I183" s="70">
        <v>15</v>
      </c>
      <c r="J183" s="70">
        <v>22</v>
      </c>
      <c r="K183" s="70">
        <v>62</v>
      </c>
      <c r="L183" s="70">
        <v>126</v>
      </c>
      <c r="M183" s="70">
        <v>4</v>
      </c>
      <c r="N183" s="70">
        <v>246</v>
      </c>
      <c r="O183" s="280">
        <v>0.97520661157024791</v>
      </c>
      <c r="P183" s="70">
        <v>9</v>
      </c>
      <c r="Q183" s="70">
        <v>0</v>
      </c>
      <c r="R183" s="43">
        <v>1.0913461538461537</v>
      </c>
      <c r="S183" s="70">
        <v>8</v>
      </c>
      <c r="T183" s="70">
        <v>1</v>
      </c>
      <c r="U183" s="8"/>
      <c r="W183" s="5"/>
      <c r="Y183" s="5"/>
      <c r="Z183" s="5"/>
    </row>
    <row r="184" spans="1:26" ht="15" customHeight="1" x14ac:dyDescent="0.15">
      <c r="A184" s="8"/>
      <c r="B184" s="171"/>
      <c r="C184" s="36" t="s">
        <v>278</v>
      </c>
      <c r="D184" s="23"/>
      <c r="E184" s="23"/>
      <c r="F184" s="60"/>
      <c r="G184" s="70">
        <v>4</v>
      </c>
      <c r="H184" s="70">
        <v>4</v>
      </c>
      <c r="I184" s="70">
        <v>4</v>
      </c>
      <c r="J184" s="70">
        <v>3</v>
      </c>
      <c r="K184" s="70">
        <v>16</v>
      </c>
      <c r="L184" s="70">
        <v>210</v>
      </c>
      <c r="M184" s="70">
        <v>5</v>
      </c>
      <c r="N184" s="70">
        <v>246</v>
      </c>
      <c r="O184" s="280">
        <v>0.31950207468879666</v>
      </c>
      <c r="P184" s="70">
        <v>11</v>
      </c>
      <c r="Q184" s="70">
        <v>0</v>
      </c>
      <c r="R184" s="43">
        <v>0.21100917431192662</v>
      </c>
      <c r="S184" s="70">
        <v>4</v>
      </c>
      <c r="T184" s="70">
        <v>0</v>
      </c>
      <c r="U184" s="8"/>
      <c r="W184" s="5"/>
      <c r="Y184" s="5"/>
      <c r="Z184" s="5"/>
    </row>
    <row r="185" spans="1:26" ht="15" customHeight="1" x14ac:dyDescent="0.15">
      <c r="A185" s="8"/>
      <c r="B185" s="171"/>
      <c r="C185" s="36" t="s">
        <v>279</v>
      </c>
      <c r="D185" s="23"/>
      <c r="E185" s="23"/>
      <c r="F185" s="60"/>
      <c r="G185" s="70">
        <v>13</v>
      </c>
      <c r="H185" s="70">
        <v>13</v>
      </c>
      <c r="I185" s="70">
        <v>15</v>
      </c>
      <c r="J185" s="70">
        <v>39</v>
      </c>
      <c r="K185" s="70">
        <v>73</v>
      </c>
      <c r="L185" s="70">
        <v>87</v>
      </c>
      <c r="M185" s="70">
        <v>6</v>
      </c>
      <c r="N185" s="70">
        <v>246</v>
      </c>
      <c r="O185" s="280">
        <v>1.3333333333333333</v>
      </c>
      <c r="P185" s="70">
        <v>9</v>
      </c>
      <c r="Q185" s="70">
        <v>1</v>
      </c>
      <c r="R185" s="43">
        <v>1.4532710280373833</v>
      </c>
      <c r="S185" s="70">
        <v>6</v>
      </c>
      <c r="T185" s="70">
        <v>1</v>
      </c>
      <c r="U185" s="8"/>
      <c r="W185" s="5"/>
      <c r="Y185" s="5"/>
      <c r="Z185" s="5"/>
    </row>
    <row r="186" spans="1:26" ht="15" customHeight="1" x14ac:dyDescent="0.15">
      <c r="A186" s="8"/>
      <c r="B186" s="171"/>
      <c r="C186" s="36" t="s">
        <v>280</v>
      </c>
      <c r="D186" s="23"/>
      <c r="E186" s="23"/>
      <c r="F186" s="60"/>
      <c r="G186" s="70">
        <v>2</v>
      </c>
      <c r="H186" s="70">
        <v>2</v>
      </c>
      <c r="I186" s="70">
        <v>4</v>
      </c>
      <c r="J186" s="70">
        <v>12</v>
      </c>
      <c r="K186" s="70">
        <v>36</v>
      </c>
      <c r="L186" s="70">
        <v>186</v>
      </c>
      <c r="M186" s="70">
        <v>4</v>
      </c>
      <c r="N186" s="70">
        <v>246</v>
      </c>
      <c r="O186" s="280">
        <v>0.37190082644628097</v>
      </c>
      <c r="P186" s="70">
        <v>5</v>
      </c>
      <c r="Q186" s="70">
        <v>0</v>
      </c>
      <c r="R186" s="43">
        <v>0.33027522935779818</v>
      </c>
      <c r="S186" s="70">
        <v>3</v>
      </c>
      <c r="T186" s="70">
        <v>0</v>
      </c>
      <c r="U186" s="8"/>
      <c r="W186" s="5"/>
      <c r="Y186" s="5"/>
      <c r="Z186" s="5"/>
    </row>
    <row r="187" spans="1:26" ht="15" customHeight="1" x14ac:dyDescent="0.15">
      <c r="A187" s="8"/>
      <c r="B187" s="171"/>
      <c r="C187" s="36" t="s">
        <v>281</v>
      </c>
      <c r="D187" s="23"/>
      <c r="E187" s="23"/>
      <c r="F187" s="60"/>
      <c r="G187" s="70">
        <v>4</v>
      </c>
      <c r="H187" s="70">
        <v>6</v>
      </c>
      <c r="I187" s="70">
        <v>17</v>
      </c>
      <c r="J187" s="70">
        <v>29</v>
      </c>
      <c r="K187" s="70">
        <v>58</v>
      </c>
      <c r="L187" s="70">
        <v>127</v>
      </c>
      <c r="M187" s="70">
        <v>5</v>
      </c>
      <c r="N187" s="70">
        <v>246</v>
      </c>
      <c r="O187" s="280">
        <v>0.87551867219917012</v>
      </c>
      <c r="P187" s="70">
        <v>5</v>
      </c>
      <c r="Q187" s="70">
        <v>0</v>
      </c>
      <c r="R187" s="43">
        <v>0.99061032863849763</v>
      </c>
      <c r="S187" s="70">
        <v>5</v>
      </c>
      <c r="T187" s="70">
        <v>1</v>
      </c>
      <c r="U187" s="8"/>
      <c r="W187" s="5"/>
      <c r="Y187" s="5"/>
      <c r="Z187" s="5"/>
    </row>
    <row r="188" spans="1:26" ht="15" customHeight="1" x14ac:dyDescent="0.15">
      <c r="A188" s="8"/>
      <c r="B188" s="171"/>
      <c r="C188" s="36" t="s">
        <v>282</v>
      </c>
      <c r="D188" s="23"/>
      <c r="E188" s="23"/>
      <c r="F188" s="60"/>
      <c r="G188" s="70">
        <v>0</v>
      </c>
      <c r="H188" s="70">
        <v>0</v>
      </c>
      <c r="I188" s="70">
        <v>0</v>
      </c>
      <c r="J188" s="70">
        <v>0</v>
      </c>
      <c r="K188" s="70">
        <v>0</v>
      </c>
      <c r="L188" s="70">
        <v>242</v>
      </c>
      <c r="M188" s="70">
        <v>4</v>
      </c>
      <c r="N188" s="70">
        <v>246</v>
      </c>
      <c r="O188" s="280">
        <v>0</v>
      </c>
      <c r="P188" s="70">
        <v>0</v>
      </c>
      <c r="Q188" s="70">
        <v>0</v>
      </c>
      <c r="R188" s="43">
        <v>0</v>
      </c>
      <c r="S188" s="70">
        <v>0</v>
      </c>
      <c r="T188" s="70">
        <v>0</v>
      </c>
      <c r="U188" s="8"/>
      <c r="W188" s="5"/>
      <c r="Y188" s="5"/>
      <c r="Z188" s="5"/>
    </row>
    <row r="189" spans="1:26" ht="15" customHeight="1" x14ac:dyDescent="0.15">
      <c r="A189" s="8"/>
      <c r="B189" s="171"/>
      <c r="C189" s="36" t="s">
        <v>283</v>
      </c>
      <c r="D189" s="23"/>
      <c r="E189" s="23"/>
      <c r="F189" s="60"/>
      <c r="G189" s="70">
        <v>1</v>
      </c>
      <c r="H189" s="70">
        <v>0</v>
      </c>
      <c r="I189" s="70">
        <v>1</v>
      </c>
      <c r="J189" s="70">
        <v>15</v>
      </c>
      <c r="K189" s="70">
        <v>44</v>
      </c>
      <c r="L189" s="70">
        <v>181</v>
      </c>
      <c r="M189" s="70">
        <v>4</v>
      </c>
      <c r="N189" s="70">
        <v>246</v>
      </c>
      <c r="O189" s="280">
        <v>0.33884297520661155</v>
      </c>
      <c r="P189" s="70">
        <v>5</v>
      </c>
      <c r="Q189" s="70">
        <v>0</v>
      </c>
      <c r="R189" s="43">
        <v>0.33636363636363636</v>
      </c>
      <c r="S189" s="70">
        <v>2</v>
      </c>
      <c r="T189" s="70">
        <v>0</v>
      </c>
      <c r="U189" s="8"/>
      <c r="W189" s="5"/>
      <c r="Y189" s="5"/>
      <c r="Z189" s="5"/>
    </row>
    <row r="190" spans="1:26" ht="15" customHeight="1" x14ac:dyDescent="0.15">
      <c r="A190" s="8"/>
      <c r="B190" s="171"/>
      <c r="C190" s="36" t="s">
        <v>284</v>
      </c>
      <c r="D190" s="23"/>
      <c r="E190" s="23"/>
      <c r="F190" s="60"/>
      <c r="G190" s="70">
        <v>1</v>
      </c>
      <c r="H190" s="70">
        <v>0</v>
      </c>
      <c r="I190" s="70">
        <v>0</v>
      </c>
      <c r="J190" s="70">
        <v>2</v>
      </c>
      <c r="K190" s="70">
        <v>5</v>
      </c>
      <c r="L190" s="70">
        <v>234</v>
      </c>
      <c r="M190" s="70">
        <v>4</v>
      </c>
      <c r="N190" s="70">
        <v>246</v>
      </c>
      <c r="O190" s="280">
        <v>8.2644628099173556E-2</v>
      </c>
      <c r="P190" s="70">
        <v>11</v>
      </c>
      <c r="Q190" s="70">
        <v>0</v>
      </c>
      <c r="R190" s="43">
        <v>0</v>
      </c>
      <c r="S190" s="70">
        <v>0</v>
      </c>
      <c r="T190" s="70">
        <v>0</v>
      </c>
      <c r="U190" s="8"/>
      <c r="W190" s="5"/>
      <c r="Y190" s="5"/>
      <c r="Z190" s="5"/>
    </row>
    <row r="191" spans="1:26" ht="15" customHeight="1" x14ac:dyDescent="0.15">
      <c r="A191" s="8"/>
      <c r="B191" s="171"/>
      <c r="C191" s="36" t="s">
        <v>285</v>
      </c>
      <c r="D191" s="23"/>
      <c r="E191" s="23"/>
      <c r="F191" s="60"/>
      <c r="G191" s="70">
        <v>1</v>
      </c>
      <c r="H191" s="70">
        <v>0</v>
      </c>
      <c r="I191" s="70">
        <v>0</v>
      </c>
      <c r="J191" s="70">
        <v>0</v>
      </c>
      <c r="K191" s="70">
        <v>3</v>
      </c>
      <c r="L191" s="70">
        <v>237</v>
      </c>
      <c r="M191" s="70">
        <v>5</v>
      </c>
      <c r="N191" s="70">
        <v>246</v>
      </c>
      <c r="O191" s="280">
        <v>5.8091286307053944E-2</v>
      </c>
      <c r="P191" s="70">
        <v>11</v>
      </c>
      <c r="Q191" s="70">
        <v>0</v>
      </c>
      <c r="R191" s="43">
        <v>0</v>
      </c>
      <c r="S191" s="70">
        <v>0</v>
      </c>
      <c r="T191" s="70">
        <v>0</v>
      </c>
      <c r="U191" s="8"/>
      <c r="W191" s="5"/>
      <c r="Y191" s="5"/>
      <c r="Z191" s="5"/>
    </row>
    <row r="192" spans="1:26" ht="15" customHeight="1" x14ac:dyDescent="0.15">
      <c r="A192" s="8"/>
      <c r="B192" s="171"/>
      <c r="C192" s="36" t="s">
        <v>286</v>
      </c>
      <c r="D192" s="23"/>
      <c r="E192" s="23"/>
      <c r="F192" s="60"/>
      <c r="G192" s="70">
        <v>0</v>
      </c>
      <c r="H192" s="70">
        <v>0</v>
      </c>
      <c r="I192" s="70">
        <v>0</v>
      </c>
      <c r="J192" s="70">
        <v>2</v>
      </c>
      <c r="K192" s="70">
        <v>35</v>
      </c>
      <c r="L192" s="70">
        <v>205</v>
      </c>
      <c r="M192" s="70">
        <v>4</v>
      </c>
      <c r="N192" s="70">
        <v>246</v>
      </c>
      <c r="O192" s="280">
        <v>0.16115702479338842</v>
      </c>
      <c r="P192" s="70">
        <v>2</v>
      </c>
      <c r="Q192" s="70">
        <v>0</v>
      </c>
      <c r="R192" s="43">
        <v>0.17647058823529413</v>
      </c>
      <c r="S192" s="70">
        <v>2</v>
      </c>
      <c r="T192" s="70">
        <v>0</v>
      </c>
      <c r="U192" s="8"/>
      <c r="W192" s="5"/>
      <c r="Y192" s="5"/>
      <c r="Z192" s="5"/>
    </row>
    <row r="193" spans="1:26" ht="15" customHeight="1" x14ac:dyDescent="0.15">
      <c r="A193" s="8"/>
      <c r="B193" s="171"/>
      <c r="C193" s="36" t="s">
        <v>287</v>
      </c>
      <c r="D193" s="23"/>
      <c r="E193" s="23"/>
      <c r="F193" s="60"/>
      <c r="G193" s="70">
        <v>0</v>
      </c>
      <c r="H193" s="70">
        <v>1</v>
      </c>
      <c r="I193" s="70">
        <v>1</v>
      </c>
      <c r="J193" s="70">
        <v>4</v>
      </c>
      <c r="K193" s="70">
        <v>6</v>
      </c>
      <c r="L193" s="70">
        <v>230</v>
      </c>
      <c r="M193" s="70">
        <v>4</v>
      </c>
      <c r="N193" s="70">
        <v>246</v>
      </c>
      <c r="O193" s="280">
        <v>8.6776859504132234E-2</v>
      </c>
      <c r="P193" s="70">
        <v>4</v>
      </c>
      <c r="Q193" s="70">
        <v>0</v>
      </c>
      <c r="R193" s="43">
        <v>6.3063063063063057E-2</v>
      </c>
      <c r="S193" s="70">
        <v>2</v>
      </c>
      <c r="T193" s="70">
        <v>0</v>
      </c>
      <c r="U193" s="8"/>
      <c r="W193" s="5"/>
      <c r="Y193" s="5"/>
      <c r="Z193" s="5"/>
    </row>
    <row r="194" spans="1:26" ht="15" customHeight="1" x14ac:dyDescent="0.15">
      <c r="A194" s="8"/>
      <c r="B194" s="171"/>
      <c r="C194" s="172" t="s">
        <v>288</v>
      </c>
      <c r="D194" s="173"/>
      <c r="E194" s="173"/>
      <c r="F194" s="174"/>
      <c r="G194" s="175">
        <v>85</v>
      </c>
      <c r="H194" s="175">
        <v>36</v>
      </c>
      <c r="I194" s="175">
        <v>31</v>
      </c>
      <c r="J194" s="175">
        <v>25</v>
      </c>
      <c r="K194" s="175">
        <v>25</v>
      </c>
      <c r="L194" s="175">
        <v>9</v>
      </c>
      <c r="M194" s="175">
        <v>35</v>
      </c>
      <c r="N194" s="175">
        <v>246</v>
      </c>
      <c r="O194" s="281">
        <v>4.5260663507109005</v>
      </c>
      <c r="P194" s="175">
        <v>20</v>
      </c>
      <c r="Q194" s="175">
        <v>4</v>
      </c>
      <c r="R194" s="176">
        <v>5.0923913043478262</v>
      </c>
      <c r="S194" s="175">
        <v>20</v>
      </c>
      <c r="T194" s="175">
        <v>4</v>
      </c>
      <c r="U194" s="8"/>
      <c r="W194" s="5"/>
      <c r="Y194" s="5"/>
      <c r="Z194" s="5"/>
    </row>
    <row r="195" spans="1:26" ht="30.9" customHeight="1" x14ac:dyDescent="0.15">
      <c r="A195" s="8"/>
      <c r="B195" s="64"/>
      <c r="C195" s="461" t="s">
        <v>289</v>
      </c>
      <c r="D195" s="462"/>
      <c r="E195" s="462"/>
      <c r="F195" s="63"/>
      <c r="G195" s="81">
        <v>31</v>
      </c>
      <c r="H195" s="81">
        <v>16</v>
      </c>
      <c r="I195" s="81">
        <v>16</v>
      </c>
      <c r="J195" s="81">
        <v>29</v>
      </c>
      <c r="K195" s="81">
        <v>49</v>
      </c>
      <c r="L195" s="81">
        <v>85</v>
      </c>
      <c r="M195" s="81">
        <v>20</v>
      </c>
      <c r="N195" s="81">
        <v>246</v>
      </c>
      <c r="O195" s="282">
        <v>1.9867256637168142</v>
      </c>
      <c r="P195" s="81">
        <v>20</v>
      </c>
      <c r="Q195" s="81">
        <v>1</v>
      </c>
      <c r="R195" s="114">
        <v>2.234375</v>
      </c>
      <c r="S195" s="81">
        <v>12</v>
      </c>
      <c r="T195" s="81">
        <v>1</v>
      </c>
      <c r="U195" s="8"/>
      <c r="W195" s="5"/>
      <c r="Y195" s="5"/>
      <c r="Z195" s="5"/>
    </row>
    <row r="196" spans="1:26" ht="15" customHeight="1" x14ac:dyDescent="0.15">
      <c r="A196" s="8"/>
      <c r="B196" s="170" t="s">
        <v>3</v>
      </c>
      <c r="C196" s="36" t="s">
        <v>276</v>
      </c>
      <c r="D196" s="23"/>
      <c r="E196" s="23"/>
      <c r="F196" s="177">
        <v>246</v>
      </c>
      <c r="G196" s="260">
        <v>9.3495934959349594</v>
      </c>
      <c r="H196" s="260">
        <v>2.4390243902439024</v>
      </c>
      <c r="I196" s="260">
        <v>4.4715447154471546</v>
      </c>
      <c r="J196" s="260">
        <v>9.7560975609756095</v>
      </c>
      <c r="K196" s="260">
        <v>15.853658536585366</v>
      </c>
      <c r="L196" s="260">
        <v>56.50406504065041</v>
      </c>
      <c r="M196" s="260">
        <v>1.6260162601626018</v>
      </c>
      <c r="N196" s="39">
        <v>100</v>
      </c>
      <c r="O196" s="23"/>
      <c r="P196" s="8"/>
      <c r="Q196" s="8"/>
      <c r="R196" s="8"/>
      <c r="S196" s="8"/>
      <c r="T196" s="8"/>
      <c r="U196" s="8"/>
      <c r="W196" s="5"/>
      <c r="Y196" s="5"/>
      <c r="Z196" s="5"/>
    </row>
    <row r="197" spans="1:26" ht="15" customHeight="1" x14ac:dyDescent="0.15">
      <c r="A197" s="8"/>
      <c r="B197" s="178"/>
      <c r="C197" s="36" t="s">
        <v>277</v>
      </c>
      <c r="D197" s="23"/>
      <c r="E197" s="23"/>
      <c r="F197" s="179">
        <v>246</v>
      </c>
      <c r="G197" s="262">
        <v>2.8455284552845526</v>
      </c>
      <c r="H197" s="262">
        <v>4.0650406504065035</v>
      </c>
      <c r="I197" s="262">
        <v>6.0975609756097562</v>
      </c>
      <c r="J197" s="262">
        <v>8.9430894308943092</v>
      </c>
      <c r="K197" s="262">
        <v>25.203252032520325</v>
      </c>
      <c r="L197" s="262">
        <v>51.219512195121951</v>
      </c>
      <c r="M197" s="262">
        <v>1.6260162601626018</v>
      </c>
      <c r="N197" s="43">
        <v>100</v>
      </c>
      <c r="O197" s="23"/>
      <c r="P197" s="8"/>
      <c r="Q197" s="8"/>
      <c r="R197" s="8"/>
      <c r="S197" s="8"/>
      <c r="T197" s="8"/>
      <c r="U197" s="8"/>
      <c r="W197" s="5"/>
      <c r="Y197" s="5"/>
      <c r="Z197" s="5"/>
    </row>
    <row r="198" spans="1:26" ht="15" customHeight="1" x14ac:dyDescent="0.15">
      <c r="A198" s="8"/>
      <c r="B198" s="178"/>
      <c r="C198" s="36" t="s">
        <v>278</v>
      </c>
      <c r="D198" s="23"/>
      <c r="E198" s="23"/>
      <c r="F198" s="179">
        <v>246</v>
      </c>
      <c r="G198" s="262">
        <v>1.6260162601626018</v>
      </c>
      <c r="H198" s="262">
        <v>1.6260162601626018</v>
      </c>
      <c r="I198" s="262">
        <v>1.6260162601626018</v>
      </c>
      <c r="J198" s="262">
        <v>1.2195121951219512</v>
      </c>
      <c r="K198" s="262">
        <v>6.5040650406504072</v>
      </c>
      <c r="L198" s="262">
        <v>85.365853658536579</v>
      </c>
      <c r="M198" s="262">
        <v>2.0325203252032518</v>
      </c>
      <c r="N198" s="43">
        <v>100</v>
      </c>
      <c r="O198" s="23"/>
      <c r="P198" s="8"/>
      <c r="Q198" s="8"/>
      <c r="R198" s="8"/>
      <c r="S198" s="8"/>
      <c r="T198" s="8"/>
      <c r="U198" s="8"/>
      <c r="W198" s="5"/>
      <c r="Y198" s="5"/>
      <c r="Z198" s="5"/>
    </row>
    <row r="199" spans="1:26" ht="15" customHeight="1" x14ac:dyDescent="0.15">
      <c r="A199" s="8"/>
      <c r="B199" s="178"/>
      <c r="C199" s="36" t="s">
        <v>279</v>
      </c>
      <c r="D199" s="23"/>
      <c r="E199" s="23"/>
      <c r="F199" s="179">
        <v>246</v>
      </c>
      <c r="G199" s="262">
        <v>5.2845528455284558</v>
      </c>
      <c r="H199" s="262">
        <v>5.2845528455284558</v>
      </c>
      <c r="I199" s="262">
        <v>6.0975609756097562</v>
      </c>
      <c r="J199" s="262">
        <v>15.853658536585366</v>
      </c>
      <c r="K199" s="262">
        <v>29.674796747967481</v>
      </c>
      <c r="L199" s="262">
        <v>35.365853658536587</v>
      </c>
      <c r="M199" s="262">
        <v>2.4390243902439024</v>
      </c>
      <c r="N199" s="43">
        <v>100</v>
      </c>
      <c r="O199" s="23"/>
      <c r="P199" s="8"/>
      <c r="Q199" s="8"/>
      <c r="R199" s="8"/>
      <c r="S199" s="8"/>
      <c r="T199" s="8"/>
      <c r="U199" s="8"/>
      <c r="W199" s="5"/>
      <c r="Y199" s="5"/>
      <c r="Z199" s="5"/>
    </row>
    <row r="200" spans="1:26" ht="15" customHeight="1" x14ac:dyDescent="0.15">
      <c r="A200" s="8"/>
      <c r="B200" s="178"/>
      <c r="C200" s="36" t="s">
        <v>280</v>
      </c>
      <c r="D200" s="23"/>
      <c r="E200" s="23"/>
      <c r="F200" s="179">
        <v>246</v>
      </c>
      <c r="G200" s="262">
        <v>0.81300813008130091</v>
      </c>
      <c r="H200" s="262">
        <v>0.81300813008130091</v>
      </c>
      <c r="I200" s="262">
        <v>1.6260162601626018</v>
      </c>
      <c r="J200" s="262">
        <v>4.8780487804878048</v>
      </c>
      <c r="K200" s="262">
        <v>14.634146341463413</v>
      </c>
      <c r="L200" s="262">
        <v>75.609756097560975</v>
      </c>
      <c r="M200" s="262">
        <v>1.6260162601626018</v>
      </c>
      <c r="N200" s="43">
        <v>100</v>
      </c>
      <c r="O200" s="23"/>
      <c r="P200" s="8"/>
      <c r="Q200" s="8"/>
      <c r="R200" s="8"/>
      <c r="S200" s="8"/>
      <c r="T200" s="8"/>
      <c r="U200" s="8"/>
      <c r="W200" s="5"/>
      <c r="Y200" s="5"/>
      <c r="Z200" s="5"/>
    </row>
    <row r="201" spans="1:26" ht="15" customHeight="1" x14ac:dyDescent="0.15">
      <c r="A201" s="8"/>
      <c r="B201" s="178"/>
      <c r="C201" s="36" t="s">
        <v>281</v>
      </c>
      <c r="D201" s="23"/>
      <c r="E201" s="23"/>
      <c r="F201" s="179">
        <v>246</v>
      </c>
      <c r="G201" s="262">
        <v>1.6260162601626018</v>
      </c>
      <c r="H201" s="262">
        <v>2.4390243902439024</v>
      </c>
      <c r="I201" s="262">
        <v>6.9105691056910574</v>
      </c>
      <c r="J201" s="262">
        <v>11.788617886178862</v>
      </c>
      <c r="K201" s="262">
        <v>23.577235772357724</v>
      </c>
      <c r="L201" s="262">
        <v>51.626016260162601</v>
      </c>
      <c r="M201" s="262">
        <v>2.0325203252032518</v>
      </c>
      <c r="N201" s="43">
        <v>100</v>
      </c>
      <c r="O201" s="23"/>
      <c r="P201" s="8"/>
      <c r="Q201" s="8"/>
      <c r="R201" s="8"/>
      <c r="S201" s="8"/>
      <c r="T201" s="8"/>
      <c r="U201" s="8"/>
      <c r="W201" s="5"/>
      <c r="Y201" s="5"/>
      <c r="Z201" s="5"/>
    </row>
    <row r="202" spans="1:26" ht="15" customHeight="1" x14ac:dyDescent="0.15">
      <c r="A202" s="8"/>
      <c r="B202" s="178"/>
      <c r="C202" s="36" t="s">
        <v>282</v>
      </c>
      <c r="D202" s="23"/>
      <c r="E202" s="23"/>
      <c r="F202" s="179">
        <v>246</v>
      </c>
      <c r="G202" s="423">
        <v>0</v>
      </c>
      <c r="H202" s="423">
        <v>0</v>
      </c>
      <c r="I202" s="423">
        <v>0</v>
      </c>
      <c r="J202" s="423">
        <v>0</v>
      </c>
      <c r="K202" s="423">
        <v>0</v>
      </c>
      <c r="L202" s="262">
        <v>98.373983739837399</v>
      </c>
      <c r="M202" s="262">
        <v>1.6260162601626018</v>
      </c>
      <c r="N202" s="43">
        <v>100</v>
      </c>
      <c r="O202" s="23"/>
      <c r="P202" s="8"/>
      <c r="Q202" s="8"/>
      <c r="R202" s="8"/>
      <c r="S202" s="8"/>
      <c r="T202" s="8"/>
      <c r="U202" s="8"/>
      <c r="W202" s="5"/>
      <c r="Y202" s="5"/>
      <c r="Z202" s="5"/>
    </row>
    <row r="203" spans="1:26" ht="15" customHeight="1" x14ac:dyDescent="0.15">
      <c r="A203" s="8"/>
      <c r="B203" s="178"/>
      <c r="C203" s="36" t="s">
        <v>283</v>
      </c>
      <c r="D203" s="23"/>
      <c r="E203" s="23"/>
      <c r="F203" s="179">
        <v>246</v>
      </c>
      <c r="G203" s="262">
        <v>0.40650406504065045</v>
      </c>
      <c r="H203" s="423">
        <v>0</v>
      </c>
      <c r="I203" s="262">
        <v>0.40650406504065045</v>
      </c>
      <c r="J203" s="262">
        <v>6.0975609756097562</v>
      </c>
      <c r="K203" s="262">
        <v>17.886178861788618</v>
      </c>
      <c r="L203" s="262">
        <v>73.577235772357724</v>
      </c>
      <c r="M203" s="262">
        <v>1.6260162601626018</v>
      </c>
      <c r="N203" s="43">
        <v>100</v>
      </c>
      <c r="O203" s="23"/>
      <c r="P203" s="8"/>
      <c r="Q203" s="8"/>
      <c r="R203" s="8"/>
      <c r="S203" s="8"/>
      <c r="T203" s="8"/>
      <c r="U203" s="8"/>
      <c r="W203" s="5"/>
      <c r="Y203" s="5"/>
      <c r="Z203" s="5"/>
    </row>
    <row r="204" spans="1:26" ht="15" customHeight="1" x14ac:dyDescent="0.15">
      <c r="A204" s="8"/>
      <c r="B204" s="178"/>
      <c r="C204" s="36" t="s">
        <v>284</v>
      </c>
      <c r="D204" s="23"/>
      <c r="E204" s="23"/>
      <c r="F204" s="179">
        <v>246</v>
      </c>
      <c r="G204" s="262">
        <v>0.40650406504065045</v>
      </c>
      <c r="H204" s="423">
        <v>0</v>
      </c>
      <c r="I204" s="423">
        <v>0</v>
      </c>
      <c r="J204" s="262">
        <v>0.81300813008130091</v>
      </c>
      <c r="K204" s="262">
        <v>2.0325203252032518</v>
      </c>
      <c r="L204" s="262">
        <v>95.121951219512198</v>
      </c>
      <c r="M204" s="262">
        <v>1.6260162601626018</v>
      </c>
      <c r="N204" s="43">
        <v>100</v>
      </c>
      <c r="O204" s="23"/>
      <c r="P204" s="8"/>
      <c r="Q204" s="8"/>
      <c r="R204" s="8"/>
      <c r="S204" s="8"/>
      <c r="T204" s="8"/>
      <c r="U204" s="8"/>
      <c r="W204" s="5"/>
      <c r="Y204" s="5"/>
      <c r="Z204" s="5"/>
    </row>
    <row r="205" spans="1:26" ht="15" customHeight="1" x14ac:dyDescent="0.15">
      <c r="A205" s="8"/>
      <c r="B205" s="178"/>
      <c r="C205" s="36" t="s">
        <v>285</v>
      </c>
      <c r="D205" s="23"/>
      <c r="E205" s="23"/>
      <c r="F205" s="179">
        <v>246</v>
      </c>
      <c r="G205" s="262">
        <v>0.40650406504065045</v>
      </c>
      <c r="H205" s="423">
        <v>0</v>
      </c>
      <c r="I205" s="423">
        <v>0</v>
      </c>
      <c r="J205" s="423">
        <v>0</v>
      </c>
      <c r="K205" s="262">
        <v>1.2195121951219512</v>
      </c>
      <c r="L205" s="262">
        <v>96.341463414634148</v>
      </c>
      <c r="M205" s="262">
        <v>2.0325203252032518</v>
      </c>
      <c r="N205" s="43">
        <v>100</v>
      </c>
      <c r="O205" s="23"/>
      <c r="P205" s="8"/>
      <c r="Q205" s="8"/>
      <c r="R205" s="8"/>
      <c r="S205" s="8"/>
      <c r="T205" s="8"/>
      <c r="U205" s="8"/>
      <c r="W205" s="5"/>
      <c r="Y205" s="5"/>
      <c r="Z205" s="5"/>
    </row>
    <row r="206" spans="1:26" ht="15" customHeight="1" x14ac:dyDescent="0.15">
      <c r="A206" s="8"/>
      <c r="B206" s="178"/>
      <c r="C206" s="36" t="s">
        <v>286</v>
      </c>
      <c r="D206" s="23"/>
      <c r="E206" s="23"/>
      <c r="F206" s="179">
        <v>246</v>
      </c>
      <c r="G206" s="423">
        <v>0</v>
      </c>
      <c r="H206" s="423">
        <v>0</v>
      </c>
      <c r="I206" s="423">
        <v>0</v>
      </c>
      <c r="J206" s="262">
        <v>0.81300813008130091</v>
      </c>
      <c r="K206" s="262">
        <v>14.227642276422763</v>
      </c>
      <c r="L206" s="262">
        <v>83.333333333333343</v>
      </c>
      <c r="M206" s="262">
        <v>1.6260162601626018</v>
      </c>
      <c r="N206" s="43">
        <v>100</v>
      </c>
      <c r="O206" s="23"/>
      <c r="P206" s="8"/>
      <c r="Q206" s="8"/>
      <c r="R206" s="8"/>
      <c r="S206" s="8"/>
      <c r="T206" s="8"/>
      <c r="U206" s="8"/>
      <c r="W206" s="5"/>
      <c r="Y206" s="5"/>
      <c r="Z206" s="5"/>
    </row>
    <row r="207" spans="1:26" ht="15" customHeight="1" x14ac:dyDescent="0.15">
      <c r="A207" s="8"/>
      <c r="B207" s="178"/>
      <c r="C207" s="36" t="s">
        <v>287</v>
      </c>
      <c r="D207" s="23"/>
      <c r="E207" s="23"/>
      <c r="F207" s="179">
        <v>246</v>
      </c>
      <c r="G207" s="423">
        <v>0</v>
      </c>
      <c r="H207" s="262">
        <v>0.40650406504065045</v>
      </c>
      <c r="I207" s="262">
        <v>0.40650406504065045</v>
      </c>
      <c r="J207" s="262">
        <v>1.6260162601626018</v>
      </c>
      <c r="K207" s="262">
        <v>2.4390243902439024</v>
      </c>
      <c r="L207" s="262">
        <v>93.495934959349597</v>
      </c>
      <c r="M207" s="262">
        <v>1.6260162601626018</v>
      </c>
      <c r="N207" s="43">
        <v>100</v>
      </c>
      <c r="O207" s="23"/>
      <c r="P207" s="8"/>
      <c r="Q207" s="8"/>
      <c r="R207" s="8"/>
      <c r="S207" s="8"/>
      <c r="T207" s="8"/>
      <c r="U207" s="8"/>
      <c r="W207" s="5"/>
      <c r="Y207" s="5"/>
      <c r="Z207" s="5"/>
    </row>
    <row r="208" spans="1:26" ht="15" customHeight="1" x14ac:dyDescent="0.15">
      <c r="A208" s="8"/>
      <c r="B208" s="178"/>
      <c r="C208" s="172" t="s">
        <v>288</v>
      </c>
      <c r="D208" s="173"/>
      <c r="E208" s="173"/>
      <c r="F208" s="180">
        <v>246</v>
      </c>
      <c r="G208" s="283">
        <v>34.552845528455286</v>
      </c>
      <c r="H208" s="283">
        <v>14.634146341463413</v>
      </c>
      <c r="I208" s="283">
        <v>12.601626016260163</v>
      </c>
      <c r="J208" s="283">
        <v>10.16260162601626</v>
      </c>
      <c r="K208" s="283">
        <v>10.16260162601626</v>
      </c>
      <c r="L208" s="283">
        <v>3.6585365853658534</v>
      </c>
      <c r="M208" s="283">
        <v>14.227642276422763</v>
      </c>
      <c r="N208" s="176">
        <v>100</v>
      </c>
      <c r="O208" s="23"/>
      <c r="P208" s="8"/>
      <c r="Q208" s="8"/>
      <c r="R208" s="8"/>
      <c r="S208" s="8"/>
      <c r="T208" s="8"/>
      <c r="U208" s="8"/>
      <c r="W208" s="5"/>
      <c r="Y208" s="5"/>
      <c r="Z208" s="5"/>
    </row>
    <row r="209" spans="1:26" ht="33.9" customHeight="1" x14ac:dyDescent="0.15">
      <c r="A209" s="8"/>
      <c r="B209" s="181"/>
      <c r="C209" s="461" t="s">
        <v>289</v>
      </c>
      <c r="D209" s="462"/>
      <c r="E209" s="462"/>
      <c r="F209" s="182">
        <v>246</v>
      </c>
      <c r="G209" s="268">
        <v>12.601626016260163</v>
      </c>
      <c r="H209" s="268">
        <v>6.5040650406504072</v>
      </c>
      <c r="I209" s="268">
        <v>6.5040650406504072</v>
      </c>
      <c r="J209" s="268">
        <v>11.788617886178862</v>
      </c>
      <c r="K209" s="268">
        <v>19.918699186991869</v>
      </c>
      <c r="L209" s="268">
        <v>34.552845528455286</v>
      </c>
      <c r="M209" s="268">
        <v>8.1300813008130071</v>
      </c>
      <c r="N209" s="114">
        <v>100</v>
      </c>
      <c r="O209" s="23"/>
      <c r="P209" s="8"/>
      <c r="Q209" s="8"/>
      <c r="R209" s="8"/>
      <c r="S209" s="8"/>
      <c r="T209" s="8"/>
      <c r="U209" s="8"/>
      <c r="W209" s="5"/>
      <c r="Y209" s="5"/>
      <c r="Z209" s="5"/>
    </row>
    <row r="210" spans="1:26" ht="15" customHeight="1" x14ac:dyDescent="0.15">
      <c r="A210" s="8"/>
      <c r="B210" s="8"/>
      <c r="C210" s="8"/>
      <c r="D210" s="8"/>
      <c r="E210" s="8"/>
      <c r="F210" s="23"/>
      <c r="G210" s="23"/>
      <c r="H210" s="23"/>
      <c r="I210" s="8"/>
      <c r="J210" s="8"/>
      <c r="K210" s="8"/>
      <c r="L210" s="8"/>
      <c r="M210" s="8"/>
      <c r="N210" s="8"/>
      <c r="O210" s="23"/>
      <c r="P210" s="8"/>
      <c r="Q210" s="8"/>
      <c r="R210" s="8"/>
      <c r="S210" s="8"/>
      <c r="T210" s="8"/>
      <c r="U210" s="8"/>
      <c r="W210" s="5"/>
      <c r="Y210" s="5"/>
      <c r="Z210" s="5"/>
    </row>
    <row r="211" spans="1:26" ht="15" customHeight="1" x14ac:dyDescent="0.15">
      <c r="A211" s="1" t="s">
        <v>885</v>
      </c>
      <c r="C211" s="1"/>
      <c r="D211" s="1"/>
      <c r="N211" s="2"/>
      <c r="W211" s="5"/>
      <c r="Y211" s="5"/>
      <c r="Z211" s="5"/>
    </row>
    <row r="212" spans="1:26" ht="15" customHeight="1" x14ac:dyDescent="0.15">
      <c r="A212" s="318"/>
      <c r="B212" s="319"/>
      <c r="C212" s="320"/>
      <c r="D212" s="320"/>
      <c r="E212" s="320"/>
      <c r="F212" s="320"/>
      <c r="G212" s="321"/>
      <c r="H212" s="322" t="s">
        <v>886</v>
      </c>
      <c r="I212" s="323"/>
      <c r="J212" s="324"/>
      <c r="K212" s="322" t="s">
        <v>887</v>
      </c>
      <c r="L212" s="323"/>
      <c r="M212" s="325"/>
      <c r="N212" s="322" t="s">
        <v>888</v>
      </c>
      <c r="O212" s="326"/>
      <c r="P212" s="5"/>
      <c r="R212" s="5"/>
      <c r="S212" s="5"/>
    </row>
    <row r="213" spans="1:26" ht="12" customHeight="1" x14ac:dyDescent="0.15">
      <c r="A213" s="318"/>
      <c r="B213" s="327"/>
      <c r="G213" s="328" t="s">
        <v>4</v>
      </c>
      <c r="H213" s="328" t="s">
        <v>114</v>
      </c>
      <c r="I213" s="329" t="s">
        <v>117</v>
      </c>
      <c r="J213" s="328" t="s">
        <v>4</v>
      </c>
      <c r="K213" s="328" t="s">
        <v>114</v>
      </c>
      <c r="L213" s="329" t="s">
        <v>117</v>
      </c>
      <c r="M213" s="328" t="s">
        <v>4</v>
      </c>
      <c r="N213" s="328" t="s">
        <v>114</v>
      </c>
      <c r="O213" s="330" t="s">
        <v>117</v>
      </c>
      <c r="P213" s="5"/>
      <c r="R213" s="5"/>
      <c r="S213" s="5"/>
    </row>
    <row r="214" spans="1:26" ht="12" customHeight="1" x14ac:dyDescent="0.15">
      <c r="A214" s="318"/>
      <c r="B214" s="331"/>
      <c r="C214" s="332"/>
      <c r="D214" s="332"/>
      <c r="E214" s="332"/>
      <c r="F214" s="332"/>
      <c r="G214" s="333"/>
      <c r="H214" s="333"/>
      <c r="I214" s="333"/>
      <c r="J214" s="334">
        <v>50315</v>
      </c>
      <c r="K214" s="335">
        <v>44755</v>
      </c>
      <c r="L214" s="336">
        <v>5560</v>
      </c>
      <c r="M214" s="337"/>
      <c r="N214" s="333"/>
      <c r="O214" s="333"/>
      <c r="P214" s="5"/>
      <c r="R214" s="5"/>
      <c r="S214" s="5"/>
    </row>
    <row r="215" spans="1:26" ht="15" customHeight="1" x14ac:dyDescent="0.15">
      <c r="A215" s="318"/>
      <c r="B215" s="327" t="s">
        <v>276</v>
      </c>
      <c r="G215" s="338">
        <v>2175</v>
      </c>
      <c r="H215" s="338">
        <v>1911</v>
      </c>
      <c r="I215" s="338">
        <v>264</v>
      </c>
      <c r="J215" s="339">
        <f>G215/J$214*100</f>
        <v>4.3227665706051877</v>
      </c>
      <c r="K215" s="340">
        <f t="shared" ref="K215:L228" si="0">H215/K$214*100</f>
        <v>4.2699139760920568</v>
      </c>
      <c r="L215" s="341">
        <f t="shared" si="0"/>
        <v>4.7482014388489207</v>
      </c>
      <c r="M215" s="9">
        <v>2.5498241500586167</v>
      </c>
      <c r="N215" s="340">
        <v>2.9627906976744187</v>
      </c>
      <c r="O215" s="342">
        <v>1.2692307692307692</v>
      </c>
      <c r="P215" s="5"/>
      <c r="R215" s="5"/>
      <c r="S215" s="5"/>
    </row>
    <row r="216" spans="1:26" ht="15" customHeight="1" x14ac:dyDescent="0.15">
      <c r="A216" s="318"/>
      <c r="B216" s="327" t="s">
        <v>277</v>
      </c>
      <c r="G216" s="343">
        <v>2062</v>
      </c>
      <c r="H216" s="343">
        <v>1862</v>
      </c>
      <c r="I216" s="343">
        <v>200</v>
      </c>
      <c r="J216" s="339">
        <f t="shared" ref="J216:J228" si="1">G216/J$214*100</f>
        <v>4.0981814568220214</v>
      </c>
      <c r="K216" s="344">
        <f t="shared" si="0"/>
        <v>4.160429002346107</v>
      </c>
      <c r="L216" s="345">
        <f t="shared" si="0"/>
        <v>3.5971223021582732</v>
      </c>
      <c r="M216" s="9">
        <v>2.4173505275498242</v>
      </c>
      <c r="N216" s="344">
        <v>2.8868217054263567</v>
      </c>
      <c r="O216" s="346">
        <v>0.96153846153846156</v>
      </c>
      <c r="P216" s="5"/>
      <c r="R216" s="5"/>
      <c r="S216" s="5"/>
    </row>
    <row r="217" spans="1:26" ht="15" customHeight="1" x14ac:dyDescent="0.15">
      <c r="A217" s="318"/>
      <c r="B217" s="327" t="s">
        <v>278</v>
      </c>
      <c r="G217" s="343">
        <v>549</v>
      </c>
      <c r="H217" s="343">
        <v>480</v>
      </c>
      <c r="I217" s="343">
        <v>69</v>
      </c>
      <c r="J217" s="339">
        <f t="shared" si="1"/>
        <v>1.0911259067872403</v>
      </c>
      <c r="K217" s="344">
        <f t="shared" si="0"/>
        <v>1.0725058652664508</v>
      </c>
      <c r="L217" s="345">
        <f t="shared" si="0"/>
        <v>1.2410071942446044</v>
      </c>
      <c r="M217" s="9">
        <v>0.64361078546307149</v>
      </c>
      <c r="N217" s="344">
        <v>0.7441860465116279</v>
      </c>
      <c r="O217" s="346">
        <v>0.33173076923076922</v>
      </c>
      <c r="P217" s="5"/>
      <c r="R217" s="5"/>
      <c r="S217" s="5"/>
    </row>
    <row r="218" spans="1:26" ht="15" customHeight="1" x14ac:dyDescent="0.15">
      <c r="A218" s="318"/>
      <c r="B218" s="327" t="s">
        <v>279</v>
      </c>
      <c r="G218" s="343">
        <v>2311</v>
      </c>
      <c r="H218" s="343">
        <v>2038</v>
      </c>
      <c r="I218" s="343">
        <v>273</v>
      </c>
      <c r="J218" s="339">
        <f t="shared" si="1"/>
        <v>4.5930636986982014</v>
      </c>
      <c r="K218" s="344">
        <f t="shared" si="0"/>
        <v>4.5536811529438053</v>
      </c>
      <c r="L218" s="345">
        <f t="shared" si="0"/>
        <v>4.9100719424460433</v>
      </c>
      <c r="M218" s="9">
        <v>2.7092614302461899</v>
      </c>
      <c r="N218" s="344">
        <v>3.1596899224806201</v>
      </c>
      <c r="O218" s="346">
        <v>1.3125</v>
      </c>
      <c r="P218" s="5"/>
      <c r="R218" s="5"/>
      <c r="S218" s="5"/>
    </row>
    <row r="219" spans="1:26" ht="15" customHeight="1" x14ac:dyDescent="0.15">
      <c r="A219" s="318"/>
      <c r="B219" s="327" t="s">
        <v>280</v>
      </c>
      <c r="G219" s="343">
        <v>634</v>
      </c>
      <c r="H219" s="343">
        <v>561</v>
      </c>
      <c r="I219" s="343">
        <v>73</v>
      </c>
      <c r="J219" s="339">
        <f t="shared" si="1"/>
        <v>1.2600616118453742</v>
      </c>
      <c r="K219" s="344">
        <f t="shared" si="0"/>
        <v>1.2534912300301642</v>
      </c>
      <c r="L219" s="345">
        <f t="shared" si="0"/>
        <v>1.3129496402877698</v>
      </c>
      <c r="M219" s="9">
        <v>0.74325908558030485</v>
      </c>
      <c r="N219" s="344">
        <v>0.86976744186046506</v>
      </c>
      <c r="O219" s="346">
        <v>0.35096153846153844</v>
      </c>
      <c r="P219" s="5"/>
      <c r="R219" s="5"/>
      <c r="S219" s="5"/>
    </row>
    <row r="220" spans="1:26" ht="15" customHeight="1" x14ac:dyDescent="0.15">
      <c r="A220" s="318"/>
      <c r="B220" s="327" t="s">
        <v>281</v>
      </c>
      <c r="G220" s="343">
        <v>1403</v>
      </c>
      <c r="H220" s="343">
        <v>1213</v>
      </c>
      <c r="I220" s="343">
        <v>190</v>
      </c>
      <c r="J220" s="339">
        <f t="shared" si="1"/>
        <v>2.7884328729007253</v>
      </c>
      <c r="K220" s="344">
        <f t="shared" si="0"/>
        <v>2.7103116970170928</v>
      </c>
      <c r="L220" s="345">
        <f t="shared" si="0"/>
        <v>3.4172661870503598</v>
      </c>
      <c r="M220" s="9">
        <v>1.6447831184056272</v>
      </c>
      <c r="N220" s="344">
        <v>1.8806201550387598</v>
      </c>
      <c r="O220" s="346">
        <v>0.91346153846153844</v>
      </c>
      <c r="P220" s="5"/>
      <c r="R220" s="5"/>
      <c r="S220" s="5"/>
    </row>
    <row r="221" spans="1:26" ht="15" customHeight="1" x14ac:dyDescent="0.15">
      <c r="A221" s="318"/>
      <c r="B221" s="327" t="s">
        <v>282</v>
      </c>
      <c r="G221" s="343">
        <v>5</v>
      </c>
      <c r="H221" s="343">
        <v>5</v>
      </c>
      <c r="I221" s="343">
        <v>0</v>
      </c>
      <c r="J221" s="339">
        <f t="shared" si="1"/>
        <v>9.9373944151843387E-3</v>
      </c>
      <c r="K221" s="344">
        <f t="shared" si="0"/>
        <v>1.1171936096525528E-2</v>
      </c>
      <c r="L221" s="345">
        <f t="shared" si="0"/>
        <v>0</v>
      </c>
      <c r="M221" s="9">
        <v>5.8616647127784291E-3</v>
      </c>
      <c r="N221" s="344">
        <v>7.7519379844961239E-3</v>
      </c>
      <c r="O221" s="346">
        <v>0</v>
      </c>
      <c r="P221" s="5"/>
      <c r="R221" s="5"/>
      <c r="S221" s="5"/>
    </row>
    <row r="222" spans="1:26" ht="15" customHeight="1" x14ac:dyDescent="0.15">
      <c r="A222" s="318"/>
      <c r="B222" s="327" t="s">
        <v>283</v>
      </c>
      <c r="G222" s="343">
        <v>583</v>
      </c>
      <c r="H222" s="343">
        <v>514</v>
      </c>
      <c r="I222" s="343">
        <v>69</v>
      </c>
      <c r="J222" s="339">
        <f t="shared" si="1"/>
        <v>1.1587001888104937</v>
      </c>
      <c r="K222" s="344">
        <f t="shared" si="0"/>
        <v>1.1484750307228242</v>
      </c>
      <c r="L222" s="345">
        <f t="shared" si="0"/>
        <v>1.2410071942446044</v>
      </c>
      <c r="M222" s="9">
        <v>0.68347010550996479</v>
      </c>
      <c r="N222" s="344">
        <v>0.79689922480620157</v>
      </c>
      <c r="O222" s="346">
        <v>0.33173076923076922</v>
      </c>
      <c r="P222" s="5"/>
      <c r="R222" s="5"/>
      <c r="S222" s="5"/>
    </row>
    <row r="223" spans="1:26" ht="15" customHeight="1" x14ac:dyDescent="0.15">
      <c r="A223" s="318"/>
      <c r="B223" s="327" t="s">
        <v>284</v>
      </c>
      <c r="G223" s="343">
        <v>101</v>
      </c>
      <c r="H223" s="343">
        <v>83</v>
      </c>
      <c r="I223" s="343">
        <v>18</v>
      </c>
      <c r="J223" s="339">
        <f t="shared" si="1"/>
        <v>0.20073536718672363</v>
      </c>
      <c r="K223" s="344">
        <f t="shared" si="0"/>
        <v>0.18545413920232376</v>
      </c>
      <c r="L223" s="345">
        <f t="shared" si="0"/>
        <v>0.32374100719424459</v>
      </c>
      <c r="M223" s="9">
        <v>0.11840562719812427</v>
      </c>
      <c r="N223" s="344">
        <v>0.12868217054263567</v>
      </c>
      <c r="O223" s="346">
        <v>8.6538461538461536E-2</v>
      </c>
      <c r="P223" s="5"/>
      <c r="R223" s="5"/>
      <c r="S223" s="5"/>
    </row>
    <row r="224" spans="1:26" ht="15" customHeight="1" x14ac:dyDescent="0.15">
      <c r="A224" s="318"/>
      <c r="B224" s="327" t="s">
        <v>285</v>
      </c>
      <c r="G224" s="343">
        <v>34</v>
      </c>
      <c r="H224" s="343">
        <v>32</v>
      </c>
      <c r="I224" s="343">
        <v>2</v>
      </c>
      <c r="J224" s="339">
        <f t="shared" si="1"/>
        <v>6.7574282023253496E-2</v>
      </c>
      <c r="K224" s="344">
        <f t="shared" si="0"/>
        <v>7.1500391017763371E-2</v>
      </c>
      <c r="L224" s="345">
        <f t="shared" si="0"/>
        <v>3.5971223021582732E-2</v>
      </c>
      <c r="M224" s="9">
        <v>3.9859320046893319E-2</v>
      </c>
      <c r="N224" s="344">
        <v>4.9612403100775193E-2</v>
      </c>
      <c r="O224" s="346">
        <v>9.6153846153846159E-3</v>
      </c>
      <c r="P224" s="5"/>
      <c r="R224" s="5"/>
      <c r="S224" s="5"/>
    </row>
    <row r="225" spans="1:26" ht="15" customHeight="1" x14ac:dyDescent="0.15">
      <c r="A225" s="318"/>
      <c r="B225" s="327" t="s">
        <v>286</v>
      </c>
      <c r="G225" s="343">
        <v>385</v>
      </c>
      <c r="H225" s="343">
        <v>351</v>
      </c>
      <c r="I225" s="343">
        <v>34</v>
      </c>
      <c r="J225" s="339">
        <f t="shared" si="1"/>
        <v>0.76517936996919411</v>
      </c>
      <c r="K225" s="344">
        <f t="shared" si="0"/>
        <v>0.78426991397609203</v>
      </c>
      <c r="L225" s="345">
        <f t="shared" si="0"/>
        <v>0.61151079136690645</v>
      </c>
      <c r="M225" s="9">
        <v>0.45134818288393902</v>
      </c>
      <c r="N225" s="344">
        <v>0.54418604651162794</v>
      </c>
      <c r="O225" s="346">
        <v>0.16346153846153846</v>
      </c>
      <c r="P225" s="5"/>
      <c r="R225" s="5"/>
      <c r="S225" s="5"/>
    </row>
    <row r="226" spans="1:26" ht="15" customHeight="1" x14ac:dyDescent="0.15">
      <c r="A226" s="318"/>
      <c r="B226" s="327" t="s">
        <v>287</v>
      </c>
      <c r="G226" s="343">
        <v>284</v>
      </c>
      <c r="H226" s="343">
        <v>264</v>
      </c>
      <c r="I226" s="343">
        <v>20</v>
      </c>
      <c r="J226" s="339">
        <f t="shared" si="1"/>
        <v>0.56444400278247042</v>
      </c>
      <c r="K226" s="344">
        <f t="shared" si="0"/>
        <v>0.58987822589654781</v>
      </c>
      <c r="L226" s="345">
        <f t="shared" si="0"/>
        <v>0.35971223021582738</v>
      </c>
      <c r="M226" s="9">
        <v>0.33294255568581477</v>
      </c>
      <c r="N226" s="344">
        <v>0.40930232558139534</v>
      </c>
      <c r="O226" s="346">
        <v>9.6153846153846159E-2</v>
      </c>
      <c r="P226" s="5"/>
      <c r="R226" s="5"/>
      <c r="S226" s="5"/>
    </row>
    <row r="227" spans="1:26" ht="15" customHeight="1" x14ac:dyDescent="0.15">
      <c r="A227" s="318"/>
      <c r="B227" s="347" t="s">
        <v>288</v>
      </c>
      <c r="C227" s="348"/>
      <c r="D227" s="348"/>
      <c r="E227" s="348"/>
      <c r="F227" s="348"/>
      <c r="G227" s="349">
        <v>7936</v>
      </c>
      <c r="H227" s="349">
        <v>6993</v>
      </c>
      <c r="I227" s="349">
        <v>943</v>
      </c>
      <c r="J227" s="350">
        <f t="shared" si="1"/>
        <v>15.772632415780583</v>
      </c>
      <c r="K227" s="351">
        <f t="shared" si="0"/>
        <v>15.625069824600605</v>
      </c>
      <c r="L227" s="352">
        <f t="shared" si="0"/>
        <v>16.96043165467626</v>
      </c>
      <c r="M227" s="353">
        <v>9.3036342321219223</v>
      </c>
      <c r="N227" s="351">
        <v>10.841860465116278</v>
      </c>
      <c r="O227" s="354">
        <v>4.5336538461538458</v>
      </c>
      <c r="P227" s="5"/>
      <c r="R227" s="5"/>
      <c r="S227" s="5"/>
    </row>
    <row r="228" spans="1:26" ht="10.8" x14ac:dyDescent="0.15">
      <c r="A228" s="318"/>
      <c r="B228" s="424" t="s">
        <v>1016</v>
      </c>
      <c r="C228" s="355"/>
      <c r="D228" s="355"/>
      <c r="E228" s="355"/>
      <c r="F228" s="356"/>
      <c r="G228" s="343">
        <v>3658</v>
      </c>
      <c r="H228" s="343">
        <v>3231</v>
      </c>
      <c r="I228" s="343">
        <v>427</v>
      </c>
      <c r="J228" s="339">
        <f t="shared" si="1"/>
        <v>7.270197754148862</v>
      </c>
      <c r="K228" s="344">
        <f t="shared" si="0"/>
        <v>7.2193051055747954</v>
      </c>
      <c r="L228" s="345">
        <f t="shared" si="0"/>
        <v>7.6798561151079134</v>
      </c>
      <c r="M228" s="9">
        <v>4.2883939038686991</v>
      </c>
      <c r="N228" s="344">
        <v>5.0093023255813955</v>
      </c>
      <c r="O228" s="346">
        <v>2.0528846153846154</v>
      </c>
      <c r="P228" s="5"/>
      <c r="R228" s="5"/>
      <c r="S228" s="5"/>
    </row>
    <row r="229" spans="1:26" ht="15" customHeight="1" x14ac:dyDescent="0.15">
      <c r="A229" s="318"/>
      <c r="B229" s="357" t="s">
        <v>1</v>
      </c>
      <c r="C229" s="358"/>
      <c r="D229" s="358"/>
      <c r="E229" s="358"/>
      <c r="F229" s="359"/>
      <c r="G229" s="360">
        <f t="shared" ref="G229:I229" si="2">SUM(G215:G228)</f>
        <v>22120</v>
      </c>
      <c r="H229" s="360">
        <f t="shared" si="2"/>
        <v>19538</v>
      </c>
      <c r="I229" s="360">
        <f t="shared" si="2"/>
        <v>2582</v>
      </c>
      <c r="J229" s="361">
        <f>SUM(J215:J228)</f>
        <v>43.963032892775516</v>
      </c>
      <c r="K229" s="362">
        <f t="shared" ref="K229:O229" si="3">SUM(K215:K228)</f>
        <v>43.655457490783157</v>
      </c>
      <c r="L229" s="363">
        <f t="shared" si="3"/>
        <v>46.438848920863308</v>
      </c>
      <c r="M229" s="364">
        <f t="shared" si="3"/>
        <v>25.932004689331769</v>
      </c>
      <c r="N229" s="362">
        <f t="shared" si="3"/>
        <v>30.291472868217053</v>
      </c>
      <c r="O229" s="362">
        <f t="shared" si="3"/>
        <v>12.413461538461538</v>
      </c>
      <c r="P229" s="5"/>
      <c r="R229" s="5"/>
      <c r="S229" s="5"/>
    </row>
    <row r="230" spans="1:26" ht="15" customHeight="1" x14ac:dyDescent="0.15">
      <c r="C230" s="1"/>
      <c r="D230" s="1"/>
      <c r="E230" s="1"/>
      <c r="H230" s="2"/>
      <c r="O230" s="2"/>
      <c r="W230" s="5"/>
      <c r="Y230" s="5"/>
      <c r="Z230" s="5"/>
    </row>
    <row r="231" spans="1:26" ht="15" customHeight="1" x14ac:dyDescent="0.15">
      <c r="A231" s="8" t="s">
        <v>298</v>
      </c>
      <c r="B231" s="8"/>
      <c r="C231" s="8"/>
      <c r="D231" s="8"/>
      <c r="E231" s="8"/>
      <c r="F231" s="23"/>
      <c r="G231" s="23"/>
      <c r="H231" s="23"/>
      <c r="I231" s="8"/>
      <c r="J231" s="8"/>
      <c r="K231" s="8"/>
      <c r="L231" s="8"/>
      <c r="M231" s="8"/>
      <c r="N231" s="8"/>
      <c r="O231" s="23"/>
      <c r="P231" s="8"/>
      <c r="Q231" s="8"/>
      <c r="R231" s="8"/>
      <c r="S231" s="8"/>
      <c r="T231" s="8"/>
      <c r="U231" s="8"/>
      <c r="W231" s="5"/>
      <c r="Y231" s="5"/>
      <c r="Z231" s="5"/>
    </row>
    <row r="232" spans="1:26" ht="15" customHeight="1" x14ac:dyDescent="0.15">
      <c r="A232" s="8" t="s">
        <v>297</v>
      </c>
      <c r="B232" s="24"/>
      <c r="C232" s="23"/>
      <c r="D232" s="23"/>
      <c r="E232" s="23"/>
      <c r="F232" s="23"/>
      <c r="G232" s="23"/>
      <c r="H232" s="23"/>
      <c r="I232" s="23"/>
      <c r="J232" s="8"/>
      <c r="K232" s="8"/>
      <c r="L232" s="8"/>
      <c r="M232" s="8"/>
      <c r="N232" s="8"/>
      <c r="O232" s="140"/>
      <c r="P232" s="8"/>
      <c r="Q232" s="8"/>
      <c r="R232" s="8"/>
      <c r="S232" s="8"/>
      <c r="T232" s="8"/>
      <c r="U232" s="8"/>
    </row>
    <row r="233" spans="1:26" ht="13.65" customHeight="1" x14ac:dyDescent="0.15">
      <c r="A233" s="8"/>
      <c r="B233" s="99"/>
      <c r="C233" s="76"/>
      <c r="D233" s="76"/>
      <c r="E233" s="76"/>
      <c r="F233" s="76"/>
      <c r="G233" s="76"/>
      <c r="H233" s="55"/>
      <c r="I233" s="56" t="s">
        <v>2</v>
      </c>
      <c r="J233" s="57"/>
      <c r="K233" s="58"/>
      <c r="L233" s="56" t="s">
        <v>3</v>
      </c>
      <c r="M233" s="59"/>
      <c r="N233" s="8"/>
      <c r="O233" s="140"/>
      <c r="P233" s="8"/>
      <c r="Q233" s="8"/>
      <c r="R233" s="8"/>
      <c r="S233" s="8"/>
      <c r="T233" s="8"/>
      <c r="U233" s="8"/>
    </row>
    <row r="234" spans="1:26" ht="10.8" x14ac:dyDescent="0.15">
      <c r="A234" s="8"/>
      <c r="B234" s="136"/>
      <c r="C234" s="87"/>
      <c r="D234" s="87"/>
      <c r="E234" s="87"/>
      <c r="F234" s="87"/>
      <c r="G234" s="87"/>
      <c r="H234" s="33" t="s">
        <v>4</v>
      </c>
      <c r="I234" s="33" t="s">
        <v>114</v>
      </c>
      <c r="J234" s="77" t="s">
        <v>117</v>
      </c>
      <c r="K234" s="78" t="s">
        <v>4</v>
      </c>
      <c r="L234" s="33" t="s">
        <v>114</v>
      </c>
      <c r="M234" s="79" t="s">
        <v>117</v>
      </c>
      <c r="N234" s="8"/>
      <c r="O234" s="140"/>
      <c r="P234" s="8"/>
      <c r="Q234" s="8"/>
      <c r="R234" s="8"/>
      <c r="S234" s="8"/>
      <c r="T234" s="8"/>
      <c r="U234" s="8"/>
    </row>
    <row r="235" spans="1:26" ht="12" customHeight="1" x14ac:dyDescent="0.15">
      <c r="A235" s="8"/>
      <c r="B235" s="31"/>
      <c r="C235" s="80"/>
      <c r="D235" s="80"/>
      <c r="E235" s="80"/>
      <c r="F235" s="80"/>
      <c r="G235" s="63"/>
      <c r="H235" s="64"/>
      <c r="I235" s="64"/>
      <c r="J235" s="65"/>
      <c r="K235" s="66">
        <v>57</v>
      </c>
      <c r="L235" s="67">
        <v>49</v>
      </c>
      <c r="M235" s="67">
        <v>8</v>
      </c>
      <c r="N235" s="8"/>
      <c r="O235" s="140"/>
      <c r="P235" s="8"/>
      <c r="Q235" s="8"/>
      <c r="R235" s="8"/>
      <c r="S235" s="8"/>
      <c r="T235" s="8"/>
      <c r="U235" s="8"/>
    </row>
    <row r="236" spans="1:26" ht="15" customHeight="1" x14ac:dyDescent="0.15">
      <c r="A236" s="8"/>
      <c r="B236" s="36" t="s">
        <v>299</v>
      </c>
      <c r="C236" s="23"/>
      <c r="D236" s="23"/>
      <c r="E236" s="23"/>
      <c r="F236" s="23"/>
      <c r="G236" s="23"/>
      <c r="H236" s="68">
        <v>5</v>
      </c>
      <c r="I236" s="68">
        <v>4</v>
      </c>
      <c r="J236" s="37">
        <v>1</v>
      </c>
      <c r="K236" s="69">
        <v>8.7719298245614024</v>
      </c>
      <c r="L236" s="39">
        <v>8.1632653061224492</v>
      </c>
      <c r="M236" s="39">
        <v>12.5</v>
      </c>
      <c r="N236" s="8"/>
      <c r="O236" s="140"/>
      <c r="P236" s="8"/>
      <c r="Q236" s="8"/>
      <c r="R236" s="8"/>
      <c r="S236" s="8"/>
      <c r="T236" s="8"/>
      <c r="U236" s="8"/>
    </row>
    <row r="237" spans="1:26" ht="15" customHeight="1" x14ac:dyDescent="0.15">
      <c r="A237" s="8"/>
      <c r="B237" s="36" t="s">
        <v>300</v>
      </c>
      <c r="C237" s="23"/>
      <c r="D237" s="23"/>
      <c r="E237" s="23"/>
      <c r="F237" s="23"/>
      <c r="G237" s="23"/>
      <c r="H237" s="70">
        <v>8</v>
      </c>
      <c r="I237" s="70">
        <v>7</v>
      </c>
      <c r="J237" s="41">
        <v>1</v>
      </c>
      <c r="K237" s="71">
        <v>14.035087719298245</v>
      </c>
      <c r="L237" s="43">
        <v>14.285714285714285</v>
      </c>
      <c r="M237" s="43">
        <v>12.5</v>
      </c>
      <c r="N237" s="8"/>
      <c r="O237" s="8"/>
      <c r="P237" s="8"/>
      <c r="Q237" s="8"/>
      <c r="R237" s="8"/>
      <c r="S237" s="8"/>
      <c r="T237" s="8"/>
      <c r="U237" s="8"/>
    </row>
    <row r="238" spans="1:26" ht="15" customHeight="1" x14ac:dyDescent="0.15">
      <c r="A238" s="8"/>
      <c r="B238" s="36" t="s">
        <v>301</v>
      </c>
      <c r="C238" s="23"/>
      <c r="D238" s="23"/>
      <c r="E238" s="23"/>
      <c r="F238" s="23"/>
      <c r="G238" s="23"/>
      <c r="H238" s="70">
        <v>11</v>
      </c>
      <c r="I238" s="70">
        <v>9</v>
      </c>
      <c r="J238" s="41">
        <v>2</v>
      </c>
      <c r="K238" s="71">
        <v>19.298245614035086</v>
      </c>
      <c r="L238" s="43">
        <v>18.367346938775512</v>
      </c>
      <c r="M238" s="43">
        <v>25</v>
      </c>
      <c r="N238" s="8"/>
      <c r="O238" s="8"/>
      <c r="P238" s="8"/>
      <c r="Q238" s="8"/>
      <c r="R238" s="8"/>
      <c r="S238" s="8"/>
      <c r="T238" s="8"/>
      <c r="U238" s="8"/>
    </row>
    <row r="239" spans="1:26" ht="15" customHeight="1" x14ac:dyDescent="0.15">
      <c r="A239" s="8"/>
      <c r="B239" s="36" t="s">
        <v>302</v>
      </c>
      <c r="C239" s="23"/>
      <c r="D239" s="23"/>
      <c r="E239" s="23"/>
      <c r="F239" s="23"/>
      <c r="G239" s="23"/>
      <c r="H239" s="70">
        <v>2</v>
      </c>
      <c r="I239" s="70">
        <v>2</v>
      </c>
      <c r="J239" s="41">
        <v>0</v>
      </c>
      <c r="K239" s="71">
        <v>3.5087719298245612</v>
      </c>
      <c r="L239" s="43">
        <v>4.0816326530612246</v>
      </c>
      <c r="M239" s="43">
        <v>0</v>
      </c>
      <c r="N239" s="8"/>
      <c r="O239" s="8"/>
      <c r="P239" s="8"/>
      <c r="Q239" s="8"/>
      <c r="R239" s="8"/>
      <c r="S239" s="8"/>
      <c r="T239" s="8"/>
      <c r="U239" s="8"/>
    </row>
    <row r="240" spans="1:26" ht="15" customHeight="1" x14ac:dyDescent="0.15">
      <c r="A240" s="8"/>
      <c r="B240" s="36" t="s">
        <v>303</v>
      </c>
      <c r="C240" s="23"/>
      <c r="D240" s="23"/>
      <c r="E240" s="23"/>
      <c r="F240" s="23"/>
      <c r="G240" s="23"/>
      <c r="H240" s="70">
        <v>9</v>
      </c>
      <c r="I240" s="70">
        <v>6</v>
      </c>
      <c r="J240" s="41">
        <v>3</v>
      </c>
      <c r="K240" s="71">
        <v>15.789473684210526</v>
      </c>
      <c r="L240" s="43">
        <v>12.244897959183673</v>
      </c>
      <c r="M240" s="43">
        <v>37.5</v>
      </c>
      <c r="N240" s="8"/>
      <c r="O240" s="8"/>
      <c r="P240" s="8"/>
      <c r="Q240" s="8"/>
      <c r="R240" s="8"/>
      <c r="S240" s="8"/>
      <c r="T240" s="8"/>
      <c r="U240" s="8"/>
    </row>
    <row r="241" spans="1:26" ht="15" customHeight="1" x14ac:dyDescent="0.15">
      <c r="A241" s="8"/>
      <c r="B241" s="265" t="s">
        <v>823</v>
      </c>
      <c r="C241" s="23"/>
      <c r="D241" s="23"/>
      <c r="E241" s="23"/>
      <c r="F241" s="23"/>
      <c r="G241" s="23"/>
      <c r="H241" s="70">
        <v>13</v>
      </c>
      <c r="I241" s="70">
        <v>13</v>
      </c>
      <c r="J241" s="41">
        <v>0</v>
      </c>
      <c r="K241" s="71">
        <v>22.807017543859647</v>
      </c>
      <c r="L241" s="43">
        <v>26.530612244897959</v>
      </c>
      <c r="M241" s="43">
        <v>0</v>
      </c>
      <c r="N241" s="8"/>
      <c r="O241" s="8"/>
      <c r="P241" s="8"/>
      <c r="Q241" s="8"/>
      <c r="R241" s="8"/>
      <c r="S241" s="8"/>
      <c r="T241" s="8"/>
      <c r="U241" s="8"/>
    </row>
    <row r="242" spans="1:26" ht="15" customHeight="1" x14ac:dyDescent="0.15">
      <c r="A242" s="8"/>
      <c r="B242" s="36" t="s">
        <v>605</v>
      </c>
      <c r="C242" s="23"/>
      <c r="D242" s="23"/>
      <c r="E242" s="23"/>
      <c r="F242" s="23"/>
      <c r="G242" s="23"/>
      <c r="H242" s="70">
        <v>19</v>
      </c>
      <c r="I242" s="70">
        <v>17</v>
      </c>
      <c r="J242" s="41">
        <v>2</v>
      </c>
      <c r="K242" s="71">
        <v>33.333333333333329</v>
      </c>
      <c r="L242" s="43">
        <v>34.693877551020407</v>
      </c>
      <c r="M242" s="43">
        <v>25</v>
      </c>
      <c r="N242" s="8"/>
      <c r="O242" s="8"/>
      <c r="P242" s="8"/>
      <c r="Q242" s="8"/>
      <c r="R242" s="8"/>
      <c r="S242" s="8"/>
      <c r="T242" s="8"/>
      <c r="U242" s="8"/>
    </row>
    <row r="243" spans="1:26" ht="15" customHeight="1" x14ac:dyDescent="0.15">
      <c r="A243" s="8"/>
      <c r="B243" s="31" t="s">
        <v>0</v>
      </c>
      <c r="C243" s="80"/>
      <c r="D243" s="80"/>
      <c r="E243" s="80"/>
      <c r="F243" s="80"/>
      <c r="G243" s="80"/>
      <c r="H243" s="81">
        <v>0</v>
      </c>
      <c r="I243" s="81">
        <v>0</v>
      </c>
      <c r="J243" s="82">
        <v>0</v>
      </c>
      <c r="K243" s="83">
        <v>0</v>
      </c>
      <c r="L243" s="114">
        <v>0</v>
      </c>
      <c r="M243" s="114">
        <v>0</v>
      </c>
      <c r="N243" s="8"/>
      <c r="O243" s="8"/>
      <c r="P243" s="8"/>
      <c r="Q243" s="8"/>
      <c r="R243" s="8"/>
      <c r="S243" s="8"/>
      <c r="T243" s="8"/>
      <c r="U243" s="8"/>
    </row>
    <row r="244" spans="1:26" ht="15" customHeight="1" x14ac:dyDescent="0.15">
      <c r="A244" s="8"/>
      <c r="B244" s="46" t="s">
        <v>1</v>
      </c>
      <c r="C244" s="28"/>
      <c r="D244" s="28"/>
      <c r="E244" s="28"/>
      <c r="F244" s="28"/>
      <c r="G244" s="30"/>
      <c r="H244" s="47">
        <v>67</v>
      </c>
      <c r="I244" s="47">
        <v>58</v>
      </c>
      <c r="J244" s="73">
        <v>9</v>
      </c>
      <c r="K244" s="74" t="s">
        <v>808</v>
      </c>
      <c r="L244" s="75" t="s">
        <v>808</v>
      </c>
      <c r="M244" s="75" t="s">
        <v>808</v>
      </c>
      <c r="N244" s="8"/>
      <c r="O244" s="8"/>
      <c r="P244" s="8"/>
      <c r="Q244" s="8"/>
      <c r="R244" s="8"/>
      <c r="S244" s="8"/>
      <c r="T244" s="8"/>
      <c r="U244" s="8"/>
    </row>
    <row r="245" spans="1:26" ht="15" customHeight="1" x14ac:dyDescent="0.15">
      <c r="A245" s="8"/>
      <c r="B245" s="86"/>
      <c r="C245" s="87"/>
      <c r="D245" s="87"/>
      <c r="E245" s="87"/>
      <c r="F245" s="87"/>
      <c r="G245" s="87"/>
      <c r="H245" s="51"/>
      <c r="I245" s="135"/>
      <c r="J245" s="135"/>
      <c r="K245" s="135"/>
      <c r="L245" s="135"/>
      <c r="M245" s="51"/>
      <c r="N245" s="135"/>
      <c r="O245" s="8"/>
      <c r="P245" s="8"/>
      <c r="Q245" s="8"/>
      <c r="R245" s="8"/>
      <c r="S245" s="8"/>
      <c r="T245" s="8"/>
      <c r="U245" s="8"/>
    </row>
    <row r="246" spans="1:26" ht="15" customHeight="1" x14ac:dyDescent="0.15">
      <c r="A246" s="8" t="s">
        <v>298</v>
      </c>
      <c r="B246" s="8"/>
      <c r="C246" s="8"/>
      <c r="D246" s="8"/>
      <c r="E246" s="8"/>
      <c r="F246" s="23"/>
      <c r="G246" s="23"/>
      <c r="H246" s="23"/>
      <c r="I246" s="8"/>
      <c r="J246" s="8"/>
      <c r="K246" s="8"/>
      <c r="L246" s="8"/>
      <c r="M246" s="8"/>
      <c r="N246" s="8"/>
      <c r="O246" s="23"/>
      <c r="P246" s="8"/>
      <c r="Q246" s="8"/>
      <c r="R246" s="8"/>
      <c r="S246" s="8"/>
      <c r="T246" s="8"/>
      <c r="U246" s="8"/>
      <c r="W246" s="5"/>
      <c r="Y246" s="5"/>
      <c r="Z246" s="5"/>
    </row>
    <row r="247" spans="1:26" ht="15" customHeight="1" x14ac:dyDescent="0.15">
      <c r="A247" s="8" t="s">
        <v>304</v>
      </c>
      <c r="B247" s="24"/>
      <c r="C247" s="23"/>
      <c r="D247" s="23"/>
      <c r="E247" s="23"/>
      <c r="F247" s="23"/>
      <c r="G247" s="23"/>
      <c r="H247" s="23"/>
      <c r="I247" s="23"/>
      <c r="J247" s="8"/>
      <c r="K247" s="8"/>
      <c r="L247" s="8"/>
      <c r="M247" s="8"/>
      <c r="N247" s="8"/>
      <c r="O247" s="8"/>
      <c r="P247" s="8"/>
      <c r="Q247" s="8"/>
      <c r="R247" s="8"/>
      <c r="S247" s="8"/>
      <c r="T247" s="8"/>
      <c r="U247" s="8"/>
    </row>
    <row r="248" spans="1:26" ht="13.65" customHeight="1" x14ac:dyDescent="0.15">
      <c r="A248" s="8"/>
      <c r="B248" s="99"/>
      <c r="C248" s="76"/>
      <c r="D248" s="76"/>
      <c r="E248" s="76"/>
      <c r="F248" s="76"/>
      <c r="G248" s="76"/>
      <c r="H248" s="55"/>
      <c r="I248" s="56" t="s">
        <v>2</v>
      </c>
      <c r="J248" s="57"/>
      <c r="K248" s="58"/>
      <c r="L248" s="56" t="s">
        <v>3</v>
      </c>
      <c r="M248" s="59"/>
      <c r="N248" s="8"/>
      <c r="O248" s="8"/>
      <c r="P248" s="8"/>
      <c r="Q248" s="8"/>
      <c r="R248" s="8"/>
      <c r="S248" s="8"/>
      <c r="T248" s="8"/>
      <c r="U248" s="8"/>
    </row>
    <row r="249" spans="1:26" ht="10.8" x14ac:dyDescent="0.15">
      <c r="A249" s="8"/>
      <c r="B249" s="136"/>
      <c r="C249" s="87"/>
      <c r="D249" s="87"/>
      <c r="E249" s="87"/>
      <c r="F249" s="87"/>
      <c r="G249" s="87"/>
      <c r="H249" s="33" t="s">
        <v>4</v>
      </c>
      <c r="I249" s="33" t="s">
        <v>114</v>
      </c>
      <c r="J249" s="77" t="s">
        <v>117</v>
      </c>
      <c r="K249" s="78" t="s">
        <v>4</v>
      </c>
      <c r="L249" s="33" t="s">
        <v>114</v>
      </c>
      <c r="M249" s="79" t="s">
        <v>117</v>
      </c>
      <c r="N249" s="8"/>
      <c r="O249" s="8"/>
      <c r="P249" s="8"/>
      <c r="Q249" s="8"/>
      <c r="R249" s="8"/>
      <c r="S249" s="8"/>
      <c r="T249" s="8"/>
      <c r="U249" s="8"/>
    </row>
    <row r="250" spans="1:26" ht="12" customHeight="1" x14ac:dyDescent="0.15">
      <c r="A250" s="8"/>
      <c r="B250" s="31"/>
      <c r="C250" s="80"/>
      <c r="D250" s="80"/>
      <c r="E250" s="80"/>
      <c r="F250" s="80"/>
      <c r="G250" s="63"/>
      <c r="H250" s="64"/>
      <c r="I250" s="64"/>
      <c r="J250" s="65"/>
      <c r="K250" s="66">
        <v>57</v>
      </c>
      <c r="L250" s="67">
        <v>49</v>
      </c>
      <c r="M250" s="67">
        <v>8</v>
      </c>
      <c r="N250" s="8"/>
      <c r="O250" s="8"/>
      <c r="P250" s="8"/>
      <c r="Q250" s="8"/>
      <c r="R250" s="8"/>
      <c r="S250" s="8"/>
      <c r="T250" s="8"/>
      <c r="U250" s="8"/>
    </row>
    <row r="251" spans="1:26" ht="15" customHeight="1" x14ac:dyDescent="0.15">
      <c r="A251" s="8"/>
      <c r="B251" s="36" t="s">
        <v>305</v>
      </c>
      <c r="C251" s="23"/>
      <c r="D251" s="23"/>
      <c r="E251" s="23"/>
      <c r="F251" s="23"/>
      <c r="G251" s="23"/>
      <c r="H251" s="68">
        <v>33</v>
      </c>
      <c r="I251" s="68">
        <v>30</v>
      </c>
      <c r="J251" s="37">
        <v>3</v>
      </c>
      <c r="K251" s="69">
        <v>57.894736842105267</v>
      </c>
      <c r="L251" s="39">
        <v>61.224489795918366</v>
      </c>
      <c r="M251" s="39">
        <v>37.5</v>
      </c>
      <c r="N251" s="8"/>
      <c r="O251" s="8"/>
      <c r="P251" s="8"/>
      <c r="Q251" s="8"/>
      <c r="R251" s="8"/>
      <c r="S251" s="8"/>
      <c r="T251" s="8"/>
      <c r="U251" s="8"/>
    </row>
    <row r="252" spans="1:26" ht="15" customHeight="1" x14ac:dyDescent="0.15">
      <c r="A252" s="8"/>
      <c r="B252" s="36" t="s">
        <v>306</v>
      </c>
      <c r="C252" s="23"/>
      <c r="D252" s="23"/>
      <c r="E252" s="23"/>
      <c r="F252" s="23"/>
      <c r="G252" s="23"/>
      <c r="H252" s="70">
        <v>12</v>
      </c>
      <c r="I252" s="70">
        <v>10</v>
      </c>
      <c r="J252" s="41">
        <v>2</v>
      </c>
      <c r="K252" s="71">
        <v>21.052631578947366</v>
      </c>
      <c r="L252" s="43">
        <v>20.408163265306122</v>
      </c>
      <c r="M252" s="43">
        <v>25</v>
      </c>
      <c r="N252" s="8"/>
      <c r="O252" s="8"/>
      <c r="P252" s="8"/>
      <c r="Q252" s="8"/>
      <c r="R252" s="8"/>
      <c r="S252" s="8"/>
      <c r="T252" s="8"/>
      <c r="U252" s="8"/>
    </row>
    <row r="253" spans="1:26" ht="15" customHeight="1" x14ac:dyDescent="0.15">
      <c r="A253" s="8"/>
      <c r="B253" s="36" t="s">
        <v>307</v>
      </c>
      <c r="C253" s="23"/>
      <c r="D253" s="23"/>
      <c r="E253" s="23"/>
      <c r="F253" s="23"/>
      <c r="G253" s="23"/>
      <c r="H253" s="70">
        <v>5</v>
      </c>
      <c r="I253" s="70">
        <v>5</v>
      </c>
      <c r="J253" s="41">
        <v>0</v>
      </c>
      <c r="K253" s="71">
        <v>8.7719298245614024</v>
      </c>
      <c r="L253" s="43">
        <v>10.204081632653061</v>
      </c>
      <c r="M253" s="43">
        <v>0</v>
      </c>
      <c r="N253" s="8"/>
      <c r="O253" s="8"/>
      <c r="P253" s="8"/>
      <c r="Q253" s="8"/>
      <c r="R253" s="8"/>
      <c r="S253" s="8"/>
      <c r="T253" s="8"/>
      <c r="U253" s="8"/>
    </row>
    <row r="254" spans="1:26" ht="15" customHeight="1" x14ac:dyDescent="0.15">
      <c r="A254" s="8"/>
      <c r="B254" s="36" t="s">
        <v>308</v>
      </c>
      <c r="C254" s="23"/>
      <c r="D254" s="23"/>
      <c r="E254" s="23"/>
      <c r="F254" s="23"/>
      <c r="G254" s="23"/>
      <c r="H254" s="70">
        <v>5</v>
      </c>
      <c r="I254" s="70">
        <v>3</v>
      </c>
      <c r="J254" s="41">
        <v>2</v>
      </c>
      <c r="K254" s="71">
        <v>8.7719298245614024</v>
      </c>
      <c r="L254" s="43">
        <v>6.1224489795918364</v>
      </c>
      <c r="M254" s="43">
        <v>25</v>
      </c>
      <c r="N254" s="8"/>
      <c r="O254" s="8"/>
      <c r="P254" s="8"/>
      <c r="Q254" s="8"/>
      <c r="R254" s="8"/>
      <c r="S254" s="8"/>
      <c r="T254" s="8"/>
      <c r="U254" s="8"/>
    </row>
    <row r="255" spans="1:26" ht="15" customHeight="1" x14ac:dyDescent="0.15">
      <c r="A255" s="8"/>
      <c r="B255" s="36" t="s">
        <v>191</v>
      </c>
      <c r="C255" s="23"/>
      <c r="D255" s="23"/>
      <c r="E255" s="23"/>
      <c r="F255" s="23"/>
      <c r="G255" s="23"/>
      <c r="H255" s="70">
        <v>7</v>
      </c>
      <c r="I255" s="70">
        <v>6</v>
      </c>
      <c r="J255" s="41">
        <v>1</v>
      </c>
      <c r="K255" s="71">
        <v>12.280701754385964</v>
      </c>
      <c r="L255" s="43">
        <v>12.244897959183673</v>
      </c>
      <c r="M255" s="43">
        <v>12.5</v>
      </c>
      <c r="N255" s="8"/>
      <c r="O255" s="8"/>
      <c r="P255" s="8"/>
      <c r="Q255" s="8"/>
      <c r="R255" s="8"/>
      <c r="S255" s="8"/>
      <c r="T255" s="8"/>
      <c r="U255" s="8"/>
    </row>
    <row r="256" spans="1:26" ht="15" customHeight="1" x14ac:dyDescent="0.15">
      <c r="A256" s="8"/>
      <c r="B256" s="31" t="s">
        <v>0</v>
      </c>
      <c r="C256" s="80"/>
      <c r="D256" s="80"/>
      <c r="E256" s="80"/>
      <c r="F256" s="80"/>
      <c r="G256" s="80"/>
      <c r="H256" s="81">
        <v>0</v>
      </c>
      <c r="I256" s="81">
        <v>0</v>
      </c>
      <c r="J256" s="82">
        <v>0</v>
      </c>
      <c r="K256" s="83">
        <v>0</v>
      </c>
      <c r="L256" s="114">
        <v>0</v>
      </c>
      <c r="M256" s="114">
        <v>0</v>
      </c>
      <c r="N256" s="8"/>
      <c r="O256" s="8"/>
      <c r="P256" s="8"/>
      <c r="Q256" s="8"/>
      <c r="R256" s="8"/>
      <c r="S256" s="8"/>
      <c r="T256" s="8"/>
      <c r="U256" s="8"/>
    </row>
    <row r="257" spans="1:26" ht="15" customHeight="1" x14ac:dyDescent="0.15">
      <c r="A257" s="8"/>
      <c r="B257" s="46" t="s">
        <v>1</v>
      </c>
      <c r="C257" s="28"/>
      <c r="D257" s="28"/>
      <c r="E257" s="28"/>
      <c r="F257" s="28"/>
      <c r="G257" s="30"/>
      <c r="H257" s="47">
        <v>62</v>
      </c>
      <c r="I257" s="47">
        <v>54</v>
      </c>
      <c r="J257" s="73">
        <v>8</v>
      </c>
      <c r="K257" s="74" t="s">
        <v>808</v>
      </c>
      <c r="L257" s="75" t="s">
        <v>808</v>
      </c>
      <c r="M257" s="75" t="s">
        <v>808</v>
      </c>
      <c r="N257" s="8"/>
      <c r="O257" s="8"/>
      <c r="P257" s="8"/>
      <c r="Q257" s="8"/>
      <c r="R257" s="8"/>
      <c r="S257" s="8"/>
      <c r="T257" s="8"/>
      <c r="U257" s="8"/>
    </row>
    <row r="258" spans="1:26" ht="15" customHeight="1" x14ac:dyDescent="0.15">
      <c r="A258" s="8"/>
      <c r="B258" s="86"/>
      <c r="C258" s="87"/>
      <c r="D258" s="87"/>
      <c r="E258" s="87"/>
      <c r="F258" s="87"/>
      <c r="G258" s="87"/>
      <c r="H258" s="51"/>
      <c r="I258" s="135"/>
      <c r="J258" s="135"/>
      <c r="K258" s="135"/>
      <c r="L258" s="135"/>
      <c r="M258" s="51"/>
      <c r="N258" s="135"/>
      <c r="O258" s="8"/>
      <c r="P258" s="8"/>
      <c r="Q258" s="8"/>
      <c r="R258" s="8"/>
      <c r="S258" s="8"/>
      <c r="T258" s="8"/>
      <c r="U258" s="8"/>
    </row>
    <row r="259" spans="1:26" ht="15" customHeight="1" x14ac:dyDescent="0.15">
      <c r="A259" s="8" t="s">
        <v>298</v>
      </c>
      <c r="B259" s="8"/>
      <c r="C259" s="8"/>
      <c r="D259" s="8"/>
      <c r="E259" s="8"/>
      <c r="F259" s="23"/>
      <c r="G259" s="23"/>
      <c r="H259" s="23"/>
      <c r="I259" s="8"/>
      <c r="J259" s="8"/>
      <c r="K259" s="8"/>
      <c r="L259" s="8"/>
      <c r="M259" s="8"/>
      <c r="N259" s="8"/>
      <c r="O259" s="23"/>
      <c r="P259" s="8"/>
      <c r="Q259" s="8"/>
      <c r="R259" s="8"/>
      <c r="S259" s="8"/>
      <c r="T259" s="8"/>
      <c r="U259" s="8"/>
      <c r="W259" s="5"/>
      <c r="Y259" s="5"/>
      <c r="Z259" s="5"/>
    </row>
    <row r="260" spans="1:26" ht="15" customHeight="1" x14ac:dyDescent="0.15">
      <c r="A260" s="8" t="s">
        <v>309</v>
      </c>
      <c r="B260" s="24"/>
      <c r="C260" s="23"/>
      <c r="D260" s="23"/>
      <c r="E260" s="23"/>
      <c r="F260" s="23"/>
      <c r="G260" s="23"/>
      <c r="H260" s="23"/>
      <c r="I260" s="23"/>
      <c r="J260" s="8"/>
      <c r="K260" s="8"/>
      <c r="L260" s="8"/>
      <c r="M260" s="8"/>
      <c r="N260" s="8"/>
      <c r="O260" s="8"/>
      <c r="P260" s="8"/>
      <c r="Q260" s="8"/>
      <c r="R260" s="8"/>
      <c r="S260" s="8"/>
      <c r="T260" s="8"/>
      <c r="U260" s="8"/>
    </row>
    <row r="261" spans="1:26" ht="13.65" customHeight="1" x14ac:dyDescent="0.15">
      <c r="A261" s="8"/>
      <c r="B261" s="99"/>
      <c r="C261" s="76"/>
      <c r="D261" s="76"/>
      <c r="E261" s="76"/>
      <c r="F261" s="76"/>
      <c r="G261" s="76"/>
      <c r="H261" s="55"/>
      <c r="I261" s="56" t="s">
        <v>2</v>
      </c>
      <c r="J261" s="57"/>
      <c r="K261" s="58"/>
      <c r="L261" s="56" t="s">
        <v>3</v>
      </c>
      <c r="M261" s="59"/>
      <c r="N261" s="8"/>
      <c r="O261" s="8"/>
      <c r="P261" s="8"/>
      <c r="Q261" s="8"/>
      <c r="R261" s="8"/>
      <c r="S261" s="8"/>
      <c r="T261" s="8"/>
      <c r="U261" s="8"/>
    </row>
    <row r="262" spans="1:26" ht="12" customHeight="1" x14ac:dyDescent="0.15">
      <c r="A262" s="8"/>
      <c r="B262" s="136"/>
      <c r="C262" s="87"/>
      <c r="D262" s="87"/>
      <c r="E262" s="87"/>
      <c r="F262" s="87"/>
      <c r="G262" s="87"/>
      <c r="H262" s="33" t="s">
        <v>4</v>
      </c>
      <c r="I262" s="33" t="s">
        <v>114</v>
      </c>
      <c r="J262" s="77" t="s">
        <v>117</v>
      </c>
      <c r="K262" s="78" t="s">
        <v>4</v>
      </c>
      <c r="L262" s="33" t="s">
        <v>114</v>
      </c>
      <c r="M262" s="79" t="s">
        <v>117</v>
      </c>
      <c r="N262" s="8"/>
      <c r="O262" s="8"/>
      <c r="P262" s="8"/>
      <c r="Q262" s="8"/>
      <c r="R262" s="8"/>
      <c r="S262" s="8"/>
      <c r="T262" s="8"/>
      <c r="U262" s="8"/>
    </row>
    <row r="263" spans="1:26" ht="12" customHeight="1" x14ac:dyDescent="0.15">
      <c r="A263" s="8"/>
      <c r="B263" s="31"/>
      <c r="C263" s="80"/>
      <c r="D263" s="80"/>
      <c r="E263" s="80"/>
      <c r="F263" s="80"/>
      <c r="G263" s="63"/>
      <c r="H263" s="64"/>
      <c r="I263" s="64"/>
      <c r="J263" s="65"/>
      <c r="K263" s="66">
        <v>57</v>
      </c>
      <c r="L263" s="67">
        <v>49</v>
      </c>
      <c r="M263" s="67">
        <v>8</v>
      </c>
      <c r="N263" s="8"/>
      <c r="O263" s="8"/>
      <c r="P263" s="8"/>
      <c r="Q263" s="8"/>
      <c r="R263" s="8"/>
      <c r="S263" s="8"/>
      <c r="T263" s="8"/>
      <c r="U263" s="8"/>
    </row>
    <row r="264" spans="1:26" ht="15" customHeight="1" x14ac:dyDescent="0.15">
      <c r="A264" s="8"/>
      <c r="B264" s="36" t="s">
        <v>310</v>
      </c>
      <c r="C264" s="23"/>
      <c r="D264" s="23"/>
      <c r="E264" s="23"/>
      <c r="F264" s="23"/>
      <c r="G264" s="23"/>
      <c r="H264" s="68">
        <v>1</v>
      </c>
      <c r="I264" s="68">
        <v>1</v>
      </c>
      <c r="J264" s="37">
        <v>0</v>
      </c>
      <c r="K264" s="259">
        <v>1.7543859649122806</v>
      </c>
      <c r="L264" s="260">
        <v>2.0408163265306123</v>
      </c>
      <c r="M264" s="423">
        <v>0</v>
      </c>
      <c r="N264" s="8"/>
      <c r="O264" s="8"/>
      <c r="P264" s="8"/>
      <c r="Q264" s="8"/>
      <c r="R264" s="8"/>
      <c r="S264" s="8"/>
      <c r="T264" s="8"/>
      <c r="U264" s="8"/>
    </row>
    <row r="265" spans="1:26" ht="15" customHeight="1" x14ac:dyDescent="0.15">
      <c r="A265" s="8"/>
      <c r="B265" s="36" t="s">
        <v>311</v>
      </c>
      <c r="C265" s="23"/>
      <c r="D265" s="23"/>
      <c r="E265" s="23"/>
      <c r="F265" s="23"/>
      <c r="G265" s="23"/>
      <c r="H265" s="70">
        <v>56</v>
      </c>
      <c r="I265" s="70">
        <v>48</v>
      </c>
      <c r="J265" s="41">
        <v>8</v>
      </c>
      <c r="K265" s="261">
        <v>98.245614035087712</v>
      </c>
      <c r="L265" s="262">
        <v>97.959183673469383</v>
      </c>
      <c r="M265" s="262">
        <v>100</v>
      </c>
      <c r="N265" s="8"/>
      <c r="O265" s="8"/>
      <c r="P265" s="8"/>
      <c r="Q265" s="8"/>
      <c r="R265" s="8"/>
      <c r="S265" s="8"/>
      <c r="T265" s="8"/>
      <c r="U265" s="8"/>
    </row>
    <row r="266" spans="1:26" ht="15" customHeight="1" x14ac:dyDescent="0.15">
      <c r="A266" s="8"/>
      <c r="B266" s="31" t="s">
        <v>0</v>
      </c>
      <c r="C266" s="80"/>
      <c r="D266" s="80"/>
      <c r="E266" s="80"/>
      <c r="F266" s="80"/>
      <c r="G266" s="80"/>
      <c r="H266" s="81">
        <v>0</v>
      </c>
      <c r="I266" s="81">
        <v>0</v>
      </c>
      <c r="J266" s="82">
        <v>0</v>
      </c>
      <c r="K266" s="423">
        <v>0</v>
      </c>
      <c r="L266" s="423">
        <v>0</v>
      </c>
      <c r="M266" s="423">
        <v>0</v>
      </c>
      <c r="N266" s="8"/>
      <c r="O266" s="8"/>
      <c r="P266" s="8"/>
      <c r="Q266" s="8"/>
      <c r="R266" s="8"/>
      <c r="S266" s="8"/>
      <c r="T266" s="8"/>
      <c r="U266" s="8"/>
    </row>
    <row r="267" spans="1:26" ht="15" customHeight="1" x14ac:dyDescent="0.15">
      <c r="A267" s="8"/>
      <c r="B267" s="46" t="s">
        <v>1</v>
      </c>
      <c r="C267" s="28"/>
      <c r="D267" s="28"/>
      <c r="E267" s="28"/>
      <c r="F267" s="28"/>
      <c r="G267" s="30"/>
      <c r="H267" s="47">
        <v>57</v>
      </c>
      <c r="I267" s="47">
        <v>49</v>
      </c>
      <c r="J267" s="73">
        <v>8</v>
      </c>
      <c r="K267" s="74">
        <v>99.999999999999986</v>
      </c>
      <c r="L267" s="75">
        <v>100</v>
      </c>
      <c r="M267" s="75">
        <v>100</v>
      </c>
      <c r="N267" s="8"/>
      <c r="O267" s="8"/>
      <c r="P267" s="8"/>
      <c r="Q267" s="8"/>
      <c r="R267" s="8"/>
      <c r="S267" s="8"/>
      <c r="T267" s="8"/>
      <c r="U267" s="8"/>
    </row>
    <row r="268" spans="1:26" ht="15" customHeight="1" x14ac:dyDescent="0.15">
      <c r="A268" s="8"/>
      <c r="B268" s="86"/>
      <c r="C268" s="87"/>
      <c r="D268" s="87"/>
      <c r="E268" s="87"/>
      <c r="F268" s="87"/>
      <c r="G268" s="87"/>
      <c r="H268" s="51"/>
      <c r="I268" s="135"/>
      <c r="J268" s="135"/>
      <c r="K268" s="135"/>
      <c r="L268" s="135"/>
      <c r="M268" s="51"/>
      <c r="N268" s="135"/>
      <c r="O268" s="8"/>
      <c r="P268" s="8"/>
      <c r="Q268" s="8"/>
      <c r="R268" s="8"/>
      <c r="S268" s="8"/>
      <c r="T268" s="8"/>
      <c r="U268" s="8"/>
    </row>
    <row r="269" spans="1:26" ht="15" customHeight="1" x14ac:dyDescent="0.15">
      <c r="A269" s="7" t="s">
        <v>312</v>
      </c>
      <c r="B269" s="8"/>
      <c r="C269" s="8"/>
      <c r="D269" s="8"/>
      <c r="E269" s="8"/>
      <c r="F269" s="8"/>
      <c r="G269" s="8"/>
      <c r="H269" s="8"/>
      <c r="I269" s="8"/>
      <c r="J269" s="8"/>
      <c r="K269" s="8"/>
      <c r="L269" s="8"/>
      <c r="M269" s="8"/>
      <c r="N269" s="8"/>
      <c r="O269" s="8"/>
      <c r="P269" s="8"/>
      <c r="Q269" s="8"/>
      <c r="R269" s="8"/>
      <c r="S269" s="8"/>
      <c r="T269" s="8"/>
      <c r="U269" s="8"/>
    </row>
    <row r="270" spans="1:26" ht="15" customHeight="1" x14ac:dyDescent="0.15">
      <c r="A270" s="8" t="s">
        <v>313</v>
      </c>
      <c r="B270" s="8"/>
      <c r="C270" s="8"/>
      <c r="D270" s="8"/>
      <c r="E270" s="8"/>
      <c r="F270" s="8"/>
      <c r="G270" s="8"/>
      <c r="H270" s="8"/>
      <c r="I270" s="8"/>
      <c r="J270" s="8"/>
      <c r="K270" s="8"/>
      <c r="L270" s="8"/>
      <c r="M270" s="8"/>
      <c r="N270" s="8"/>
      <c r="O270" s="8"/>
      <c r="P270" s="8"/>
      <c r="Q270" s="8"/>
      <c r="R270" s="8"/>
      <c r="S270" s="8"/>
      <c r="T270" s="8"/>
      <c r="U270" s="8"/>
    </row>
    <row r="271" spans="1:26" ht="15" customHeight="1" x14ac:dyDescent="0.15">
      <c r="A271" s="8" t="s">
        <v>314</v>
      </c>
      <c r="B271" s="24"/>
      <c r="C271" s="23"/>
      <c r="D271" s="23"/>
      <c r="E271" s="23"/>
      <c r="F271" s="23"/>
      <c r="G271" s="23"/>
      <c r="H271" s="23"/>
      <c r="I271" s="8"/>
      <c r="J271" s="8"/>
      <c r="K271" s="8"/>
      <c r="L271" s="8"/>
      <c r="M271" s="8"/>
      <c r="N271" s="8"/>
      <c r="O271" s="8"/>
      <c r="P271" s="8"/>
      <c r="Q271" s="8"/>
      <c r="R271" s="8"/>
      <c r="S271" s="8"/>
      <c r="T271" s="8"/>
      <c r="U271" s="8"/>
    </row>
    <row r="272" spans="1:26" ht="13.65" customHeight="1" x14ac:dyDescent="0.15">
      <c r="A272" s="8"/>
      <c r="B272" s="99"/>
      <c r="C272" s="76"/>
      <c r="D272" s="76"/>
      <c r="E272" s="76"/>
      <c r="F272" s="76"/>
      <c r="G272" s="76"/>
      <c r="H272" s="55"/>
      <c r="I272" s="56" t="s">
        <v>2</v>
      </c>
      <c r="J272" s="57"/>
      <c r="K272" s="58"/>
      <c r="L272" s="56" t="s">
        <v>3</v>
      </c>
      <c r="M272" s="59"/>
      <c r="N272" s="8"/>
      <c r="O272" s="8"/>
      <c r="P272" s="8"/>
      <c r="Q272" s="8"/>
      <c r="R272" s="8"/>
      <c r="S272" s="8"/>
      <c r="T272" s="8"/>
      <c r="U272" s="8"/>
    </row>
    <row r="273" spans="1:21" ht="12" customHeight="1" x14ac:dyDescent="0.15">
      <c r="A273" s="8"/>
      <c r="B273" s="136"/>
      <c r="C273" s="87"/>
      <c r="D273" s="87"/>
      <c r="E273" s="87"/>
      <c r="F273" s="87"/>
      <c r="G273" s="87"/>
      <c r="H273" s="33" t="s">
        <v>4</v>
      </c>
      <c r="I273" s="33" t="s">
        <v>114</v>
      </c>
      <c r="J273" s="77" t="s">
        <v>117</v>
      </c>
      <c r="K273" s="78" t="s">
        <v>4</v>
      </c>
      <c r="L273" s="33" t="s">
        <v>114</v>
      </c>
      <c r="M273" s="79" t="s">
        <v>117</v>
      </c>
      <c r="N273" s="8"/>
      <c r="O273" s="8"/>
      <c r="P273" s="8"/>
      <c r="Q273" s="8"/>
      <c r="R273" s="8"/>
      <c r="S273" s="8"/>
      <c r="T273" s="8"/>
      <c r="U273" s="8"/>
    </row>
    <row r="274" spans="1:21" ht="12" customHeight="1" x14ac:dyDescent="0.15">
      <c r="A274" s="8"/>
      <c r="B274" s="31"/>
      <c r="C274" s="80"/>
      <c r="D274" s="80"/>
      <c r="E274" s="80"/>
      <c r="F274" s="80"/>
      <c r="G274" s="63"/>
      <c r="H274" s="64"/>
      <c r="I274" s="64"/>
      <c r="J274" s="65"/>
      <c r="K274" s="66">
        <v>1148</v>
      </c>
      <c r="L274" s="67">
        <v>902</v>
      </c>
      <c r="M274" s="67">
        <v>246</v>
      </c>
      <c r="N274" s="8"/>
      <c r="O274" s="8"/>
      <c r="P274" s="8"/>
      <c r="Q274" s="8"/>
      <c r="R274" s="8"/>
      <c r="S274" s="8"/>
      <c r="T274" s="8"/>
      <c r="U274" s="8"/>
    </row>
    <row r="275" spans="1:21" ht="15" customHeight="1" x14ac:dyDescent="0.15">
      <c r="A275" s="8"/>
      <c r="B275" s="36" t="s">
        <v>315</v>
      </c>
      <c r="C275" s="23"/>
      <c r="D275" s="23"/>
      <c r="E275" s="23"/>
      <c r="F275" s="23"/>
      <c r="G275" s="23"/>
      <c r="H275" s="68">
        <v>763</v>
      </c>
      <c r="I275" s="68">
        <v>565</v>
      </c>
      <c r="J275" s="37">
        <v>198</v>
      </c>
      <c r="K275" s="259">
        <v>66.463414634146346</v>
      </c>
      <c r="L275" s="260">
        <v>62.638580931263853</v>
      </c>
      <c r="M275" s="260">
        <v>80.487804878048792</v>
      </c>
      <c r="N275" s="8"/>
      <c r="O275" s="8"/>
      <c r="P275" s="8"/>
      <c r="Q275" s="8"/>
      <c r="R275" s="8"/>
      <c r="S275" s="8"/>
      <c r="T275" s="8"/>
      <c r="U275" s="8"/>
    </row>
    <row r="276" spans="1:21" ht="15" customHeight="1" x14ac:dyDescent="0.15">
      <c r="A276" s="8"/>
      <c r="B276" s="36" t="s">
        <v>316</v>
      </c>
      <c r="C276" s="23"/>
      <c r="D276" s="23"/>
      <c r="E276" s="23"/>
      <c r="F276" s="23"/>
      <c r="G276" s="23"/>
      <c r="H276" s="70">
        <v>227</v>
      </c>
      <c r="I276" s="70">
        <v>197</v>
      </c>
      <c r="J276" s="41">
        <v>30</v>
      </c>
      <c r="K276" s="261">
        <v>19.773519163763069</v>
      </c>
      <c r="L276" s="262">
        <v>21.840354767184035</v>
      </c>
      <c r="M276" s="262">
        <v>12.195121951219512</v>
      </c>
      <c r="N276" s="8"/>
      <c r="O276" s="8"/>
      <c r="P276" s="8"/>
      <c r="Q276" s="8"/>
      <c r="R276" s="8"/>
      <c r="S276" s="8"/>
      <c r="T276" s="8"/>
      <c r="U276" s="8"/>
    </row>
    <row r="277" spans="1:21" ht="15" customHeight="1" x14ac:dyDescent="0.15">
      <c r="A277" s="8"/>
      <c r="B277" s="36" t="s">
        <v>317</v>
      </c>
      <c r="C277" s="23"/>
      <c r="D277" s="23"/>
      <c r="E277" s="23"/>
      <c r="F277" s="23"/>
      <c r="G277" s="23"/>
      <c r="H277" s="70">
        <v>81</v>
      </c>
      <c r="I277" s="70">
        <v>74</v>
      </c>
      <c r="J277" s="41">
        <v>7</v>
      </c>
      <c r="K277" s="261">
        <v>7.0557491289198611</v>
      </c>
      <c r="L277" s="262">
        <v>8.2039911308204001</v>
      </c>
      <c r="M277" s="262">
        <v>2.8455284552845526</v>
      </c>
      <c r="N277" s="8"/>
      <c r="O277" s="8"/>
      <c r="P277" s="8"/>
      <c r="Q277" s="8"/>
      <c r="R277" s="8"/>
      <c r="S277" s="8"/>
      <c r="T277" s="8"/>
      <c r="U277" s="8"/>
    </row>
    <row r="278" spans="1:21" ht="15" customHeight="1" x14ac:dyDescent="0.15">
      <c r="A278" s="8"/>
      <c r="B278" s="36" t="s">
        <v>318</v>
      </c>
      <c r="C278" s="23"/>
      <c r="D278" s="23"/>
      <c r="E278" s="23"/>
      <c r="F278" s="23"/>
      <c r="G278" s="23"/>
      <c r="H278" s="70">
        <v>16</v>
      </c>
      <c r="I278" s="70">
        <v>16</v>
      </c>
      <c r="J278" s="41">
        <v>0</v>
      </c>
      <c r="K278" s="261">
        <v>1.3937282229965158</v>
      </c>
      <c r="L278" s="262">
        <v>1.7738359201773837</v>
      </c>
      <c r="M278" s="423">
        <v>0</v>
      </c>
      <c r="N278" s="8"/>
      <c r="O278" s="8"/>
      <c r="P278" s="8"/>
      <c r="Q278" s="8"/>
      <c r="R278" s="8"/>
      <c r="S278" s="8"/>
      <c r="T278" s="8"/>
      <c r="U278" s="8"/>
    </row>
    <row r="279" spans="1:21" ht="15" customHeight="1" x14ac:dyDescent="0.15">
      <c r="A279" s="8"/>
      <c r="B279" s="36" t="s">
        <v>643</v>
      </c>
      <c r="C279" s="23"/>
      <c r="D279" s="23"/>
      <c r="E279" s="23"/>
      <c r="F279" s="23"/>
      <c r="G279" s="23"/>
      <c r="H279" s="70">
        <v>15</v>
      </c>
      <c r="I279" s="70">
        <v>14</v>
      </c>
      <c r="J279" s="41">
        <v>1</v>
      </c>
      <c r="K279" s="261">
        <v>1.3066202090592334</v>
      </c>
      <c r="L279" s="262">
        <v>1.5521064301552108</v>
      </c>
      <c r="M279" s="262">
        <v>0.40650406504065045</v>
      </c>
      <c r="N279" s="8"/>
      <c r="O279" s="8"/>
      <c r="P279" s="8"/>
      <c r="Q279" s="8"/>
      <c r="R279" s="8"/>
      <c r="S279" s="8"/>
      <c r="T279" s="8"/>
      <c r="U279" s="8"/>
    </row>
    <row r="280" spans="1:21" ht="15" customHeight="1" x14ac:dyDescent="0.15">
      <c r="A280" s="8"/>
      <c r="B280" s="31" t="s">
        <v>83</v>
      </c>
      <c r="C280" s="80"/>
      <c r="D280" s="80"/>
      <c r="E280" s="80"/>
      <c r="F280" s="80"/>
      <c r="G280" s="80"/>
      <c r="H280" s="81">
        <v>46</v>
      </c>
      <c r="I280" s="81">
        <v>36</v>
      </c>
      <c r="J280" s="82">
        <v>10</v>
      </c>
      <c r="K280" s="263">
        <v>4.0069686411149821</v>
      </c>
      <c r="L280" s="268">
        <v>3.9911308203991127</v>
      </c>
      <c r="M280" s="268">
        <v>4.0650406504065035</v>
      </c>
      <c r="N280" s="8"/>
      <c r="O280" s="8"/>
      <c r="P280" s="8"/>
      <c r="Q280" s="8"/>
      <c r="R280" s="8"/>
      <c r="S280" s="8"/>
      <c r="T280" s="8"/>
      <c r="U280" s="8"/>
    </row>
    <row r="281" spans="1:21" ht="15" customHeight="1" x14ac:dyDescent="0.15">
      <c r="A281" s="8"/>
      <c r="B281" s="46" t="s">
        <v>1</v>
      </c>
      <c r="C281" s="28"/>
      <c r="D281" s="28"/>
      <c r="E281" s="28"/>
      <c r="F281" s="28"/>
      <c r="G281" s="30"/>
      <c r="H281" s="47">
        <v>1148</v>
      </c>
      <c r="I281" s="47">
        <v>902</v>
      </c>
      <c r="J281" s="73">
        <v>246</v>
      </c>
      <c r="K281" s="74">
        <v>100</v>
      </c>
      <c r="L281" s="75">
        <v>99.999999999999986</v>
      </c>
      <c r="M281" s="75">
        <v>100</v>
      </c>
      <c r="N281" s="8"/>
      <c r="O281" s="8"/>
      <c r="P281" s="8"/>
      <c r="Q281" s="8"/>
      <c r="R281" s="8"/>
      <c r="S281" s="8"/>
      <c r="T281" s="8"/>
      <c r="U281" s="8"/>
    </row>
    <row r="282" spans="1:21" ht="15" customHeight="1" x14ac:dyDescent="0.15">
      <c r="A282" s="8"/>
      <c r="B282" s="46" t="s">
        <v>71</v>
      </c>
      <c r="C282" s="28"/>
      <c r="D282" s="28"/>
      <c r="E282" s="28"/>
      <c r="F282" s="28"/>
      <c r="G282" s="30"/>
      <c r="H282" s="270">
        <v>1.4618874773139745</v>
      </c>
      <c r="I282" s="270">
        <v>1.5323325635103926</v>
      </c>
      <c r="J282" s="270">
        <v>1.2033898305084745</v>
      </c>
      <c r="K282" s="8"/>
      <c r="L282" s="8"/>
      <c r="M282" s="8"/>
      <c r="N282" s="140"/>
      <c r="O282" s="140"/>
      <c r="P282" s="140"/>
      <c r="Q282" s="8"/>
      <c r="R282" s="8"/>
      <c r="S282" s="8"/>
      <c r="T282" s="8"/>
      <c r="U282" s="8"/>
    </row>
    <row r="283" spans="1:21" ht="15" customHeight="1" x14ac:dyDescent="0.15">
      <c r="A283" s="8"/>
      <c r="B283" s="46" t="s">
        <v>72</v>
      </c>
      <c r="C283" s="28"/>
      <c r="D283" s="28"/>
      <c r="E283" s="28"/>
      <c r="F283" s="28"/>
      <c r="G283" s="30"/>
      <c r="H283" s="129">
        <v>9</v>
      </c>
      <c r="I283" s="129">
        <v>9</v>
      </c>
      <c r="J283" s="129">
        <v>5</v>
      </c>
      <c r="K283" s="8"/>
      <c r="L283" s="8"/>
      <c r="M283" s="8"/>
      <c r="N283" s="140"/>
      <c r="O283" s="140"/>
      <c r="P283" s="140"/>
      <c r="Q283" s="8"/>
      <c r="R283" s="8"/>
      <c r="S283" s="8"/>
      <c r="T283" s="8"/>
      <c r="U283" s="8"/>
    </row>
    <row r="284" spans="1:21" ht="15" customHeight="1" x14ac:dyDescent="0.15">
      <c r="A284" s="8"/>
      <c r="B284" s="86"/>
      <c r="C284" s="87"/>
      <c r="D284" s="87"/>
      <c r="E284" s="87"/>
      <c r="F284" s="87"/>
      <c r="G284" s="87"/>
      <c r="H284" s="87"/>
      <c r="I284" s="51"/>
      <c r="J284" s="135"/>
      <c r="K284" s="135"/>
      <c r="L284" s="135"/>
      <c r="M284" s="135"/>
      <c r="N284" s="51"/>
      <c r="O284" s="135"/>
      <c r="P284" s="8"/>
      <c r="Q284" s="8"/>
      <c r="R284" s="8"/>
      <c r="S284" s="8"/>
      <c r="T284" s="8"/>
      <c r="U284" s="8"/>
    </row>
    <row r="285" spans="1:21" ht="15" customHeight="1" x14ac:dyDescent="0.15">
      <c r="A285" s="8" t="s">
        <v>350</v>
      </c>
      <c r="B285" s="24"/>
      <c r="C285" s="23"/>
      <c r="D285" s="23"/>
      <c r="E285" s="23"/>
      <c r="F285" s="23"/>
      <c r="G285" s="23"/>
      <c r="H285" s="23"/>
      <c r="I285" s="23"/>
      <c r="J285" s="8"/>
      <c r="K285" s="8"/>
      <c r="L285" s="8"/>
      <c r="M285" s="8"/>
      <c r="N285" s="8"/>
      <c r="O285" s="8"/>
      <c r="P285" s="8"/>
      <c r="Q285" s="8"/>
      <c r="R285" s="8"/>
      <c r="S285" s="8"/>
      <c r="T285" s="8"/>
      <c r="U285" s="8"/>
    </row>
    <row r="286" spans="1:21" ht="13.65" customHeight="1" x14ac:dyDescent="0.15">
      <c r="A286" s="8"/>
      <c r="B286" s="99"/>
      <c r="C286" s="76"/>
      <c r="D286" s="76"/>
      <c r="E286" s="76"/>
      <c r="F286" s="76"/>
      <c r="G286" s="76"/>
      <c r="H286" s="55"/>
      <c r="I286" s="56" t="s">
        <v>2</v>
      </c>
      <c r="J286" s="57"/>
      <c r="K286" s="58"/>
      <c r="L286" s="56" t="s">
        <v>3</v>
      </c>
      <c r="M286" s="59"/>
      <c r="N286" s="8"/>
      <c r="O286" s="8"/>
      <c r="P286" s="8"/>
      <c r="Q286" s="8"/>
      <c r="R286" s="8"/>
      <c r="S286" s="8"/>
      <c r="T286" s="8"/>
      <c r="U286" s="8"/>
    </row>
    <row r="287" spans="1:21" ht="12" customHeight="1" x14ac:dyDescent="0.15">
      <c r="A287" s="8"/>
      <c r="B287" s="136" t="s">
        <v>329</v>
      </c>
      <c r="C287" s="87"/>
      <c r="D287" s="87"/>
      <c r="E287" s="87"/>
      <c r="F287" s="87"/>
      <c r="G287" s="87"/>
      <c r="H287" s="33" t="s">
        <v>4</v>
      </c>
      <c r="I287" s="33" t="s">
        <v>114</v>
      </c>
      <c r="J287" s="77" t="s">
        <v>117</v>
      </c>
      <c r="K287" s="78" t="s">
        <v>4</v>
      </c>
      <c r="L287" s="33" t="s">
        <v>114</v>
      </c>
      <c r="M287" s="79" t="s">
        <v>117</v>
      </c>
      <c r="N287" s="8"/>
      <c r="O287" s="8"/>
      <c r="P287" s="8"/>
      <c r="Q287" s="8"/>
      <c r="R287" s="8"/>
      <c r="S287" s="8"/>
      <c r="T287" s="8"/>
      <c r="U287" s="8"/>
    </row>
    <row r="288" spans="1:21" ht="12" customHeight="1" x14ac:dyDescent="0.15">
      <c r="A288" s="8"/>
      <c r="B288" s="31"/>
      <c r="C288" s="80"/>
      <c r="D288" s="80"/>
      <c r="E288" s="80"/>
      <c r="F288" s="80"/>
      <c r="G288" s="63"/>
      <c r="H288" s="64"/>
      <c r="I288" s="64"/>
      <c r="J288" s="65"/>
      <c r="K288" s="66">
        <v>1148</v>
      </c>
      <c r="L288" s="67">
        <v>902</v>
      </c>
      <c r="M288" s="67">
        <v>246</v>
      </c>
      <c r="N288" s="8"/>
      <c r="O288" s="8"/>
      <c r="P288" s="8"/>
      <c r="Q288" s="8"/>
      <c r="R288" s="8"/>
      <c r="S288" s="8"/>
      <c r="T288" s="8"/>
      <c r="U288" s="8"/>
    </row>
    <row r="289" spans="1:21" ht="15" customHeight="1" x14ac:dyDescent="0.15">
      <c r="A289" s="8"/>
      <c r="B289" s="36" t="s">
        <v>320</v>
      </c>
      <c r="C289" s="23"/>
      <c r="D289" s="23"/>
      <c r="E289" s="23"/>
      <c r="F289" s="23"/>
      <c r="G289" s="23"/>
      <c r="H289" s="68">
        <v>115</v>
      </c>
      <c r="I289" s="68">
        <v>55</v>
      </c>
      <c r="J289" s="37">
        <v>60</v>
      </c>
      <c r="K289" s="259">
        <v>10.017421602787456</v>
      </c>
      <c r="L289" s="260">
        <v>6.0975609756097562</v>
      </c>
      <c r="M289" s="260">
        <v>24.390243902439025</v>
      </c>
      <c r="N289" s="8"/>
      <c r="O289" s="8"/>
      <c r="P289" s="8"/>
      <c r="Q289" s="8"/>
      <c r="R289" s="8"/>
      <c r="S289" s="8"/>
      <c r="T289" s="8"/>
      <c r="U289" s="8"/>
    </row>
    <row r="290" spans="1:21" ht="15" customHeight="1" x14ac:dyDescent="0.15">
      <c r="A290" s="8"/>
      <c r="B290" s="36" t="s">
        <v>324</v>
      </c>
      <c r="C290" s="23"/>
      <c r="D290" s="23"/>
      <c r="E290" s="23"/>
      <c r="F290" s="23"/>
      <c r="G290" s="23"/>
      <c r="H290" s="70">
        <v>526</v>
      </c>
      <c r="I290" s="70">
        <v>404</v>
      </c>
      <c r="J290" s="41">
        <v>122</v>
      </c>
      <c r="K290" s="261">
        <v>45.818815331010455</v>
      </c>
      <c r="L290" s="262">
        <v>44.789356984478935</v>
      </c>
      <c r="M290" s="262">
        <v>49.59349593495935</v>
      </c>
      <c r="N290" s="8"/>
      <c r="O290" s="8"/>
      <c r="P290" s="8"/>
      <c r="Q290" s="8"/>
      <c r="R290" s="8"/>
      <c r="S290" s="8"/>
      <c r="T290" s="8"/>
      <c r="U290" s="8"/>
    </row>
    <row r="291" spans="1:21" ht="15" customHeight="1" x14ac:dyDescent="0.15">
      <c r="A291" s="8"/>
      <c r="B291" s="36" t="s">
        <v>321</v>
      </c>
      <c r="C291" s="23"/>
      <c r="D291" s="23"/>
      <c r="E291" s="23"/>
      <c r="F291" s="23"/>
      <c r="G291" s="23"/>
      <c r="H291" s="70">
        <v>211</v>
      </c>
      <c r="I291" s="70">
        <v>191</v>
      </c>
      <c r="J291" s="41">
        <v>20</v>
      </c>
      <c r="K291" s="261">
        <v>18.379790940766551</v>
      </c>
      <c r="L291" s="262">
        <v>21.175166297117517</v>
      </c>
      <c r="M291" s="262">
        <v>8.1300813008130071</v>
      </c>
      <c r="N291" s="8"/>
      <c r="O291" s="8"/>
      <c r="P291" s="8"/>
      <c r="Q291" s="8"/>
      <c r="R291" s="8"/>
      <c r="S291" s="8"/>
      <c r="T291" s="8"/>
      <c r="U291" s="8"/>
    </row>
    <row r="292" spans="1:21" ht="15" customHeight="1" x14ac:dyDescent="0.15">
      <c r="A292" s="8"/>
      <c r="B292" s="36" t="s">
        <v>322</v>
      </c>
      <c r="C292" s="23"/>
      <c r="D292" s="23"/>
      <c r="E292" s="23"/>
      <c r="F292" s="23"/>
      <c r="G292" s="23"/>
      <c r="H292" s="70">
        <v>49</v>
      </c>
      <c r="I292" s="70">
        <v>46</v>
      </c>
      <c r="J292" s="41">
        <v>3</v>
      </c>
      <c r="K292" s="261">
        <v>4.2682926829268295</v>
      </c>
      <c r="L292" s="262">
        <v>5.0997782705099777</v>
      </c>
      <c r="M292" s="262">
        <v>1.2195121951219512</v>
      </c>
      <c r="N292" s="8"/>
      <c r="O292" s="8"/>
      <c r="P292" s="8"/>
      <c r="Q292" s="8"/>
      <c r="R292" s="8"/>
      <c r="S292" s="8"/>
      <c r="T292" s="8"/>
      <c r="U292" s="8"/>
    </row>
    <row r="293" spans="1:21" ht="15" customHeight="1" x14ac:dyDescent="0.15">
      <c r="A293" s="8"/>
      <c r="B293" s="36" t="s">
        <v>785</v>
      </c>
      <c r="C293" s="23"/>
      <c r="D293" s="23"/>
      <c r="E293" s="23"/>
      <c r="F293" s="23"/>
      <c r="G293" s="23"/>
      <c r="H293" s="70">
        <v>16</v>
      </c>
      <c r="I293" s="70">
        <v>15</v>
      </c>
      <c r="J293" s="41">
        <v>1</v>
      </c>
      <c r="K293" s="261">
        <v>1.3937282229965158</v>
      </c>
      <c r="L293" s="262">
        <v>1.662971175166297</v>
      </c>
      <c r="M293" s="262">
        <v>0.40650406504065045</v>
      </c>
      <c r="N293" s="8"/>
      <c r="O293" s="8"/>
      <c r="P293" s="8"/>
      <c r="Q293" s="8"/>
      <c r="R293" s="8"/>
      <c r="S293" s="8"/>
      <c r="T293" s="8"/>
      <c r="U293" s="8"/>
    </row>
    <row r="294" spans="1:21" ht="15" customHeight="1" x14ac:dyDescent="0.15">
      <c r="A294" s="8"/>
      <c r="B294" s="36" t="s">
        <v>323</v>
      </c>
      <c r="C294" s="23"/>
      <c r="D294" s="23"/>
      <c r="E294" s="23"/>
      <c r="F294" s="23"/>
      <c r="G294" s="23"/>
      <c r="H294" s="70">
        <v>37</v>
      </c>
      <c r="I294" s="70">
        <v>37</v>
      </c>
      <c r="J294" s="41">
        <v>0</v>
      </c>
      <c r="K294" s="261">
        <v>3.2229965156794425</v>
      </c>
      <c r="L294" s="262">
        <v>4.1019955654102001</v>
      </c>
      <c r="M294" s="423">
        <v>0</v>
      </c>
      <c r="N294" s="8"/>
      <c r="O294" s="8"/>
      <c r="P294" s="8"/>
      <c r="Q294" s="8"/>
      <c r="R294" s="8"/>
      <c r="S294" s="8"/>
      <c r="T294" s="8"/>
      <c r="U294" s="8"/>
    </row>
    <row r="295" spans="1:21" ht="15" customHeight="1" x14ac:dyDescent="0.15">
      <c r="A295" s="8"/>
      <c r="B295" s="31" t="s">
        <v>83</v>
      </c>
      <c r="C295" s="80"/>
      <c r="D295" s="80"/>
      <c r="E295" s="80"/>
      <c r="F295" s="80"/>
      <c r="G295" s="80"/>
      <c r="H295" s="81">
        <v>194</v>
      </c>
      <c r="I295" s="81">
        <v>154</v>
      </c>
      <c r="J295" s="82">
        <v>40</v>
      </c>
      <c r="K295" s="263">
        <v>16.898954703832754</v>
      </c>
      <c r="L295" s="268">
        <v>17.073170731707318</v>
      </c>
      <c r="M295" s="268">
        <v>16.260162601626014</v>
      </c>
      <c r="N295" s="8"/>
      <c r="O295" s="8"/>
      <c r="P295" s="8"/>
      <c r="Q295" s="8"/>
      <c r="R295" s="8"/>
      <c r="S295" s="8"/>
      <c r="T295" s="8"/>
      <c r="U295" s="8"/>
    </row>
    <row r="296" spans="1:21" ht="15" customHeight="1" x14ac:dyDescent="0.15">
      <c r="A296" s="8"/>
      <c r="B296" s="46" t="s">
        <v>1</v>
      </c>
      <c r="C296" s="28"/>
      <c r="D296" s="28"/>
      <c r="E296" s="28"/>
      <c r="F296" s="28"/>
      <c r="G296" s="30"/>
      <c r="H296" s="47">
        <v>1148</v>
      </c>
      <c r="I296" s="47">
        <v>902</v>
      </c>
      <c r="J296" s="73">
        <v>246</v>
      </c>
      <c r="K296" s="74">
        <v>100</v>
      </c>
      <c r="L296" s="75">
        <v>100</v>
      </c>
      <c r="M296" s="75">
        <v>100</v>
      </c>
      <c r="N296" s="8"/>
      <c r="O296" s="8"/>
      <c r="P296" s="8"/>
      <c r="Q296" s="8"/>
      <c r="R296" s="8"/>
      <c r="S296" s="8"/>
      <c r="T296" s="8"/>
      <c r="U296" s="8"/>
    </row>
    <row r="297" spans="1:21" ht="15" customHeight="1" x14ac:dyDescent="0.15">
      <c r="A297" s="8"/>
      <c r="B297" s="46" t="s">
        <v>325</v>
      </c>
      <c r="C297" s="28"/>
      <c r="D297" s="28"/>
      <c r="E297" s="28"/>
      <c r="F297" s="28"/>
      <c r="G297" s="30"/>
      <c r="H297" s="284">
        <v>6.5796645702306078</v>
      </c>
      <c r="I297" s="284">
        <v>7.1965240641711228</v>
      </c>
      <c r="J297" s="284">
        <v>4.3398058252427187</v>
      </c>
      <c r="K297" s="8"/>
      <c r="L297" s="8"/>
      <c r="M297" s="8"/>
      <c r="N297" s="140"/>
      <c r="O297" s="8"/>
      <c r="P297" s="140"/>
      <c r="Q297" s="8"/>
      <c r="R297" s="8"/>
      <c r="S297" s="8"/>
      <c r="T297" s="8"/>
      <c r="U297" s="8"/>
    </row>
    <row r="298" spans="1:21" ht="15" customHeight="1" x14ac:dyDescent="0.15">
      <c r="A298" s="8"/>
      <c r="B298" s="46" t="s">
        <v>326</v>
      </c>
      <c r="C298" s="28"/>
      <c r="D298" s="28"/>
      <c r="E298" s="28"/>
      <c r="F298" s="28"/>
      <c r="G298" s="30"/>
      <c r="H298" s="133">
        <v>46</v>
      </c>
      <c r="I298" s="133">
        <v>46</v>
      </c>
      <c r="J298" s="133">
        <v>17</v>
      </c>
      <c r="K298" s="8"/>
      <c r="L298" s="8"/>
      <c r="M298" s="8"/>
      <c r="N298" s="140"/>
      <c r="O298" s="140"/>
      <c r="P298" s="140"/>
      <c r="Q298" s="8"/>
      <c r="R298" s="8"/>
      <c r="S298" s="8"/>
      <c r="T298" s="8"/>
      <c r="U298" s="8"/>
    </row>
    <row r="299" spans="1:21" ht="15" customHeight="1" x14ac:dyDescent="0.15">
      <c r="A299" s="8"/>
      <c r="B299" s="46" t="s">
        <v>327</v>
      </c>
      <c r="C299" s="28"/>
      <c r="D299" s="28"/>
      <c r="E299" s="28"/>
      <c r="F299" s="28"/>
      <c r="G299" s="30"/>
      <c r="H299" s="133">
        <v>1</v>
      </c>
      <c r="I299" s="133">
        <v>1</v>
      </c>
      <c r="J299" s="133">
        <v>1</v>
      </c>
      <c r="K299" s="8"/>
      <c r="L299" s="8"/>
      <c r="M299" s="8"/>
      <c r="N299" s="140"/>
      <c r="O299" s="140"/>
      <c r="P299" s="140"/>
      <c r="Q299" s="8"/>
      <c r="R299" s="8"/>
      <c r="S299" s="8"/>
      <c r="T299" s="8"/>
      <c r="U299" s="8"/>
    </row>
    <row r="300" spans="1:21" ht="15" customHeight="1" x14ac:dyDescent="0.15">
      <c r="A300" s="8"/>
      <c r="B300" s="46" t="s">
        <v>328</v>
      </c>
      <c r="C300" s="28"/>
      <c r="D300" s="28"/>
      <c r="E300" s="28"/>
      <c r="F300" s="28"/>
      <c r="G300" s="30"/>
      <c r="H300" s="133">
        <v>4</v>
      </c>
      <c r="I300" s="133">
        <v>5</v>
      </c>
      <c r="J300" s="133">
        <v>4</v>
      </c>
      <c r="K300" s="8"/>
      <c r="L300" s="8"/>
      <c r="M300" s="8"/>
      <c r="N300" s="140"/>
      <c r="O300" s="140"/>
      <c r="P300" s="140"/>
      <c r="Q300" s="8"/>
      <c r="R300" s="8"/>
      <c r="S300" s="8"/>
      <c r="T300" s="8"/>
      <c r="U300" s="8"/>
    </row>
    <row r="301" spans="1:21" ht="15" customHeight="1" x14ac:dyDescent="0.15">
      <c r="A301" s="8"/>
      <c r="B301" s="46" t="s">
        <v>653</v>
      </c>
      <c r="C301" s="28"/>
      <c r="D301" s="28"/>
      <c r="E301" s="28"/>
      <c r="F301" s="28"/>
      <c r="G301" s="30"/>
      <c r="H301" s="119">
        <v>5.9662004662004664</v>
      </c>
      <c r="I301" s="119">
        <v>6.3323485967503697</v>
      </c>
      <c r="J301" s="119">
        <v>4.596685082872928</v>
      </c>
      <c r="K301" s="8"/>
      <c r="L301" s="8"/>
      <c r="M301" s="8"/>
      <c r="N301" s="140"/>
      <c r="O301" s="140"/>
      <c r="P301" s="140"/>
      <c r="Q301" s="8"/>
      <c r="R301" s="8"/>
      <c r="S301" s="8"/>
      <c r="T301" s="8"/>
      <c r="U301" s="8"/>
    </row>
    <row r="302" spans="1:21" ht="15" customHeight="1" x14ac:dyDescent="0.15">
      <c r="A302" s="8"/>
      <c r="B302" s="46" t="s">
        <v>737</v>
      </c>
      <c r="C302" s="28"/>
      <c r="D302" s="28"/>
      <c r="E302" s="28"/>
      <c r="F302" s="28"/>
      <c r="G302" s="30"/>
      <c r="H302" s="133">
        <v>16</v>
      </c>
      <c r="I302" s="133">
        <v>16</v>
      </c>
      <c r="J302" s="133">
        <v>12</v>
      </c>
      <c r="K302" s="8"/>
      <c r="L302" s="8"/>
      <c r="M302" s="8"/>
      <c r="N302" s="140"/>
      <c r="O302" s="140"/>
      <c r="P302" s="140"/>
      <c r="Q302" s="8"/>
      <c r="R302" s="8"/>
      <c r="S302" s="8"/>
      <c r="T302" s="8"/>
      <c r="U302" s="8"/>
    </row>
    <row r="303" spans="1:21" ht="15" customHeight="1" x14ac:dyDescent="0.15">
      <c r="A303" s="8"/>
      <c r="B303" s="46" t="s">
        <v>738</v>
      </c>
      <c r="C303" s="28"/>
      <c r="D303" s="28"/>
      <c r="E303" s="28"/>
      <c r="F303" s="28"/>
      <c r="G303" s="30"/>
      <c r="H303" s="133">
        <v>2</v>
      </c>
      <c r="I303" s="133">
        <v>2</v>
      </c>
      <c r="J303" s="133">
        <v>2</v>
      </c>
      <c r="K303" s="8"/>
      <c r="L303" s="8"/>
      <c r="M303" s="8"/>
      <c r="N303" s="140"/>
      <c r="O303" s="140"/>
      <c r="P303" s="140"/>
      <c r="Q303" s="8"/>
      <c r="R303" s="8"/>
      <c r="S303" s="8"/>
      <c r="T303" s="8"/>
      <c r="U303" s="8"/>
    </row>
    <row r="304" spans="1:21" ht="15" customHeight="1" x14ac:dyDescent="0.15">
      <c r="A304" s="8"/>
      <c r="B304" s="46" t="s">
        <v>739</v>
      </c>
      <c r="C304" s="28"/>
      <c r="D304" s="28"/>
      <c r="E304" s="28"/>
      <c r="F304" s="28"/>
      <c r="G304" s="30"/>
      <c r="H304" s="133">
        <v>4</v>
      </c>
      <c r="I304" s="133">
        <v>5</v>
      </c>
      <c r="J304" s="133">
        <v>4</v>
      </c>
      <c r="K304" s="8"/>
      <c r="L304" s="8"/>
      <c r="M304" s="8"/>
      <c r="N304" s="140"/>
      <c r="O304" s="140"/>
      <c r="P304" s="140"/>
      <c r="Q304" s="8"/>
      <c r="R304" s="8"/>
      <c r="S304" s="8"/>
      <c r="T304" s="8"/>
      <c r="U304" s="8"/>
    </row>
    <row r="305" spans="1:21" ht="15" customHeight="1" x14ac:dyDescent="0.15">
      <c r="A305" s="8"/>
      <c r="B305" s="86"/>
      <c r="C305" s="87"/>
      <c r="D305" s="87"/>
      <c r="E305" s="87"/>
      <c r="F305" s="87"/>
      <c r="G305" s="87"/>
      <c r="H305" s="87"/>
      <c r="I305" s="51"/>
      <c r="J305" s="135"/>
      <c r="K305" s="135"/>
      <c r="L305" s="135"/>
      <c r="M305" s="135"/>
      <c r="N305" s="51"/>
      <c r="O305" s="135"/>
      <c r="P305" s="8"/>
      <c r="Q305" s="8"/>
      <c r="R305" s="8"/>
      <c r="S305" s="8"/>
      <c r="T305" s="8"/>
      <c r="U305" s="8"/>
    </row>
    <row r="306" spans="1:21" ht="13.65" customHeight="1" x14ac:dyDescent="0.15">
      <c r="A306" s="8"/>
      <c r="B306" s="99"/>
      <c r="C306" s="76"/>
      <c r="D306" s="76"/>
      <c r="E306" s="76"/>
      <c r="F306" s="76"/>
      <c r="G306" s="76"/>
      <c r="H306" s="55"/>
      <c r="I306" s="56" t="s">
        <v>2</v>
      </c>
      <c r="J306" s="57"/>
      <c r="K306" s="58"/>
      <c r="L306" s="56" t="s">
        <v>3</v>
      </c>
      <c r="M306" s="59"/>
      <c r="N306" s="8"/>
      <c r="O306" s="8"/>
      <c r="P306" s="8"/>
      <c r="Q306" s="8"/>
      <c r="R306" s="8"/>
      <c r="S306" s="8"/>
      <c r="T306" s="8"/>
      <c r="U306" s="8"/>
    </row>
    <row r="307" spans="1:21" ht="12" customHeight="1" x14ac:dyDescent="0.15">
      <c r="A307" s="8"/>
      <c r="B307" s="136" t="s">
        <v>330</v>
      </c>
      <c r="C307" s="87"/>
      <c r="D307" s="87"/>
      <c r="E307" s="87"/>
      <c r="F307" s="87"/>
      <c r="G307" s="87"/>
      <c r="H307" s="33" t="s">
        <v>4</v>
      </c>
      <c r="I307" s="33" t="s">
        <v>114</v>
      </c>
      <c r="J307" s="77" t="s">
        <v>117</v>
      </c>
      <c r="K307" s="78" t="s">
        <v>4</v>
      </c>
      <c r="L307" s="33" t="s">
        <v>114</v>
      </c>
      <c r="M307" s="79" t="s">
        <v>117</v>
      </c>
      <c r="N307" s="8"/>
      <c r="O307" s="8"/>
      <c r="P307" s="8"/>
      <c r="Q307" s="8"/>
      <c r="R307" s="8"/>
      <c r="S307" s="8"/>
      <c r="T307" s="8"/>
      <c r="U307" s="8"/>
    </row>
    <row r="308" spans="1:21" ht="12" customHeight="1" x14ac:dyDescent="0.15">
      <c r="A308" s="8"/>
      <c r="B308" s="31"/>
      <c r="C308" s="80"/>
      <c r="D308" s="80"/>
      <c r="E308" s="80"/>
      <c r="F308" s="80"/>
      <c r="G308" s="63"/>
      <c r="H308" s="64"/>
      <c r="I308" s="64"/>
      <c r="J308" s="65"/>
      <c r="K308" s="66">
        <v>1148</v>
      </c>
      <c r="L308" s="67">
        <v>902</v>
      </c>
      <c r="M308" s="67">
        <v>246</v>
      </c>
      <c r="N308" s="8"/>
      <c r="O308" s="8"/>
      <c r="P308" s="8"/>
      <c r="Q308" s="8"/>
      <c r="R308" s="8"/>
      <c r="S308" s="8"/>
      <c r="T308" s="8"/>
      <c r="U308" s="8"/>
    </row>
    <row r="309" spans="1:21" ht="15" customHeight="1" x14ac:dyDescent="0.15">
      <c r="A309" s="8"/>
      <c r="B309" s="36" t="s">
        <v>331</v>
      </c>
      <c r="C309" s="23"/>
      <c r="D309" s="23"/>
      <c r="E309" s="23"/>
      <c r="F309" s="23"/>
      <c r="G309" s="23"/>
      <c r="H309" s="68">
        <v>260</v>
      </c>
      <c r="I309" s="68">
        <v>161</v>
      </c>
      <c r="J309" s="37">
        <v>99</v>
      </c>
      <c r="K309" s="259">
        <v>22.648083623693381</v>
      </c>
      <c r="L309" s="260">
        <v>17.849223946784925</v>
      </c>
      <c r="M309" s="260">
        <v>40.243902439024396</v>
      </c>
      <c r="N309" s="8"/>
      <c r="O309" s="8"/>
      <c r="P309" s="8"/>
      <c r="Q309" s="8"/>
      <c r="R309" s="8"/>
      <c r="S309" s="8"/>
      <c r="T309" s="8"/>
      <c r="U309" s="8"/>
    </row>
    <row r="310" spans="1:21" ht="15" customHeight="1" x14ac:dyDescent="0.15">
      <c r="A310" s="8"/>
      <c r="B310" s="36" t="s">
        <v>332</v>
      </c>
      <c r="C310" s="23"/>
      <c r="D310" s="23"/>
      <c r="E310" s="23"/>
      <c r="F310" s="23"/>
      <c r="G310" s="23"/>
      <c r="H310" s="70">
        <v>376</v>
      </c>
      <c r="I310" s="70">
        <v>302</v>
      </c>
      <c r="J310" s="41">
        <v>74</v>
      </c>
      <c r="K310" s="261">
        <v>32.752613240418114</v>
      </c>
      <c r="L310" s="262">
        <v>33.481152993348118</v>
      </c>
      <c r="M310" s="262">
        <v>30.081300813008134</v>
      </c>
      <c r="N310" s="8"/>
      <c r="O310" s="8"/>
      <c r="P310" s="8"/>
      <c r="Q310" s="8"/>
      <c r="R310" s="8"/>
      <c r="S310" s="8"/>
      <c r="T310" s="8"/>
      <c r="U310" s="8"/>
    </row>
    <row r="311" spans="1:21" ht="15" customHeight="1" x14ac:dyDescent="0.15">
      <c r="A311" s="8"/>
      <c r="B311" s="36" t="s">
        <v>333</v>
      </c>
      <c r="C311" s="23"/>
      <c r="D311" s="23"/>
      <c r="E311" s="23"/>
      <c r="F311" s="23"/>
      <c r="G311" s="23"/>
      <c r="H311" s="70">
        <v>151</v>
      </c>
      <c r="I311" s="70">
        <v>133</v>
      </c>
      <c r="J311" s="41">
        <v>18</v>
      </c>
      <c r="K311" s="261">
        <v>13.153310104529616</v>
      </c>
      <c r="L311" s="262">
        <v>14.745011086474502</v>
      </c>
      <c r="M311" s="262">
        <v>7.3170731707317067</v>
      </c>
      <c r="N311" s="8"/>
      <c r="O311" s="8"/>
      <c r="P311" s="8"/>
      <c r="Q311" s="8"/>
      <c r="R311" s="8"/>
      <c r="S311" s="8"/>
      <c r="T311" s="8"/>
      <c r="U311" s="8"/>
    </row>
    <row r="312" spans="1:21" ht="15" customHeight="1" x14ac:dyDescent="0.15">
      <c r="A312" s="8"/>
      <c r="B312" s="36" t="s">
        <v>334</v>
      </c>
      <c r="C312" s="23"/>
      <c r="D312" s="23"/>
      <c r="E312" s="23"/>
      <c r="F312" s="23"/>
      <c r="G312" s="23"/>
      <c r="H312" s="70">
        <v>67</v>
      </c>
      <c r="I312" s="70">
        <v>62</v>
      </c>
      <c r="J312" s="41">
        <v>5</v>
      </c>
      <c r="K312" s="261">
        <v>5.8362369337979096</v>
      </c>
      <c r="L312" s="262">
        <v>6.8736141906873618</v>
      </c>
      <c r="M312" s="262">
        <v>2.0325203252032518</v>
      </c>
      <c r="N312" s="8"/>
      <c r="O312" s="8"/>
      <c r="P312" s="8"/>
      <c r="Q312" s="8"/>
      <c r="R312" s="8"/>
      <c r="S312" s="8"/>
      <c r="T312" s="8"/>
      <c r="U312" s="8"/>
    </row>
    <row r="313" spans="1:21" ht="15" customHeight="1" x14ac:dyDescent="0.15">
      <c r="A313" s="8"/>
      <c r="B313" s="36" t="s">
        <v>335</v>
      </c>
      <c r="C313" s="23"/>
      <c r="D313" s="23"/>
      <c r="E313" s="23"/>
      <c r="F313" s="23"/>
      <c r="G313" s="23"/>
      <c r="H313" s="70">
        <v>17</v>
      </c>
      <c r="I313" s="70">
        <v>17</v>
      </c>
      <c r="J313" s="41">
        <v>0</v>
      </c>
      <c r="K313" s="261">
        <v>1.480836236933798</v>
      </c>
      <c r="L313" s="262">
        <v>1.8847006651884701</v>
      </c>
      <c r="M313" s="423">
        <v>0</v>
      </c>
      <c r="N313" s="8"/>
      <c r="O313" s="8"/>
      <c r="P313" s="8"/>
      <c r="Q313" s="8"/>
      <c r="R313" s="8"/>
      <c r="S313" s="8"/>
      <c r="T313" s="8"/>
      <c r="U313" s="8"/>
    </row>
    <row r="314" spans="1:21" ht="15" customHeight="1" x14ac:dyDescent="0.15">
      <c r="A314" s="8"/>
      <c r="B314" s="36" t="s">
        <v>336</v>
      </c>
      <c r="C314" s="23"/>
      <c r="D314" s="23"/>
      <c r="E314" s="23"/>
      <c r="F314" s="23"/>
      <c r="G314" s="23"/>
      <c r="H314" s="70">
        <v>25</v>
      </c>
      <c r="I314" s="70">
        <v>24</v>
      </c>
      <c r="J314" s="41">
        <v>1</v>
      </c>
      <c r="K314" s="261">
        <v>2.1777003484320558</v>
      </c>
      <c r="L314" s="262">
        <v>2.6607538802660753</v>
      </c>
      <c r="M314" s="262">
        <v>0.40650406504065045</v>
      </c>
      <c r="N314" s="8"/>
      <c r="O314" s="8"/>
      <c r="P314" s="8"/>
      <c r="Q314" s="8"/>
      <c r="R314" s="8"/>
      <c r="S314" s="8"/>
      <c r="T314" s="8"/>
      <c r="U314" s="8"/>
    </row>
    <row r="315" spans="1:21" ht="15" customHeight="1" x14ac:dyDescent="0.15">
      <c r="A315" s="8"/>
      <c r="B315" s="31" t="s">
        <v>83</v>
      </c>
      <c r="C315" s="80"/>
      <c r="D315" s="80"/>
      <c r="E315" s="80"/>
      <c r="F315" s="80"/>
      <c r="G315" s="80"/>
      <c r="H315" s="81">
        <v>252</v>
      </c>
      <c r="I315" s="81">
        <v>203</v>
      </c>
      <c r="J315" s="82">
        <v>49</v>
      </c>
      <c r="K315" s="263">
        <v>21.951219512195124</v>
      </c>
      <c r="L315" s="268">
        <v>22.505543237250556</v>
      </c>
      <c r="M315" s="268">
        <v>19.918699186991869</v>
      </c>
      <c r="N315" s="8"/>
      <c r="O315" s="8"/>
      <c r="P315" s="8"/>
      <c r="Q315" s="8"/>
      <c r="R315" s="8"/>
      <c r="S315" s="8"/>
      <c r="T315" s="8"/>
      <c r="U315" s="8"/>
    </row>
    <row r="316" spans="1:21" ht="15" customHeight="1" x14ac:dyDescent="0.15">
      <c r="A316" s="8"/>
      <c r="B316" s="46" t="s">
        <v>1</v>
      </c>
      <c r="C316" s="28"/>
      <c r="D316" s="28"/>
      <c r="E316" s="28"/>
      <c r="F316" s="28"/>
      <c r="G316" s="30"/>
      <c r="H316" s="47">
        <v>1148</v>
      </c>
      <c r="I316" s="47">
        <v>902</v>
      </c>
      <c r="J316" s="73">
        <v>246</v>
      </c>
      <c r="K316" s="74">
        <v>100</v>
      </c>
      <c r="L316" s="75">
        <v>100</v>
      </c>
      <c r="M316" s="75">
        <v>100.00000000000001</v>
      </c>
      <c r="N316" s="8"/>
      <c r="O316" s="8"/>
      <c r="P316" s="8"/>
      <c r="Q316" s="8"/>
      <c r="R316" s="8"/>
      <c r="S316" s="8"/>
      <c r="T316" s="8"/>
      <c r="U316" s="8"/>
    </row>
    <row r="317" spans="1:21" ht="15" customHeight="1" x14ac:dyDescent="0.15">
      <c r="A317" s="8"/>
      <c r="B317" s="46" t="s">
        <v>121</v>
      </c>
      <c r="C317" s="28"/>
      <c r="D317" s="28"/>
      <c r="E317" s="28"/>
      <c r="F317" s="28"/>
      <c r="G317" s="30"/>
      <c r="H317" s="274">
        <v>15.347332589285713</v>
      </c>
      <c r="I317" s="274">
        <v>17.24250357653791</v>
      </c>
      <c r="J317" s="274">
        <v>8.6228426395939088</v>
      </c>
      <c r="K317" s="8"/>
      <c r="L317" s="8"/>
      <c r="M317" s="8"/>
      <c r="N317" s="140"/>
      <c r="O317" s="140"/>
      <c r="P317" s="140"/>
      <c r="Q317" s="8"/>
      <c r="R317" s="8"/>
      <c r="S317" s="8"/>
      <c r="T317" s="8"/>
      <c r="U317" s="8"/>
    </row>
    <row r="318" spans="1:21" ht="15" customHeight="1" x14ac:dyDescent="0.15">
      <c r="A318" s="8"/>
      <c r="B318" s="46" t="s">
        <v>337</v>
      </c>
      <c r="C318" s="28"/>
      <c r="D318" s="28"/>
      <c r="E318" s="28"/>
      <c r="F318" s="28"/>
      <c r="G318" s="30"/>
      <c r="H318" s="119">
        <v>340</v>
      </c>
      <c r="I318" s="119">
        <v>340</v>
      </c>
      <c r="J318" s="119">
        <v>136</v>
      </c>
      <c r="K318" s="8"/>
      <c r="L318" s="8"/>
      <c r="M318" s="8"/>
      <c r="N318" s="140"/>
      <c r="O318" s="140"/>
      <c r="P318" s="140"/>
      <c r="Q318" s="8"/>
      <c r="R318" s="8"/>
      <c r="S318" s="8"/>
      <c r="T318" s="8"/>
      <c r="U318" s="8"/>
    </row>
    <row r="319" spans="1:21" ht="15" customHeight="1" x14ac:dyDescent="0.15">
      <c r="A319" s="8"/>
      <c r="B319" s="46" t="s">
        <v>338</v>
      </c>
      <c r="C319" s="28"/>
      <c r="D319" s="28"/>
      <c r="E319" s="28"/>
      <c r="F319" s="28"/>
      <c r="G319" s="30"/>
      <c r="H319" s="119">
        <v>1</v>
      </c>
      <c r="I319" s="119">
        <v>1</v>
      </c>
      <c r="J319" s="119">
        <v>1</v>
      </c>
      <c r="K319" s="8"/>
      <c r="L319" s="8"/>
      <c r="M319" s="8"/>
      <c r="N319" s="140"/>
      <c r="O319" s="140"/>
      <c r="P319" s="140"/>
      <c r="Q319" s="8"/>
      <c r="R319" s="8"/>
      <c r="S319" s="8"/>
      <c r="T319" s="8"/>
      <c r="U319" s="8"/>
    </row>
    <row r="320" spans="1:21" ht="15" customHeight="1" x14ac:dyDescent="0.15">
      <c r="A320" s="8"/>
      <c r="B320" s="46" t="s">
        <v>339</v>
      </c>
      <c r="C320" s="28"/>
      <c r="D320" s="28"/>
      <c r="E320" s="28"/>
      <c r="F320" s="28"/>
      <c r="G320" s="30"/>
      <c r="H320" s="119">
        <v>8</v>
      </c>
      <c r="I320" s="119">
        <v>10</v>
      </c>
      <c r="J320" s="119">
        <v>7.5</v>
      </c>
      <c r="K320" s="8"/>
      <c r="L320" s="8"/>
      <c r="M320" s="8"/>
      <c r="N320" s="140"/>
      <c r="O320" s="140"/>
      <c r="P320" s="140"/>
      <c r="Q320" s="8"/>
      <c r="R320" s="8"/>
      <c r="S320" s="8"/>
      <c r="T320" s="8"/>
      <c r="U320" s="8"/>
    </row>
    <row r="321" spans="1:21" ht="15" customHeight="1" x14ac:dyDescent="0.15">
      <c r="A321" s="8"/>
      <c r="B321" s="46" t="s">
        <v>654</v>
      </c>
      <c r="C321" s="28"/>
      <c r="D321" s="28"/>
      <c r="E321" s="28"/>
      <c r="F321" s="28"/>
      <c r="G321" s="30"/>
      <c r="H321" s="119">
        <v>11.417568238213399</v>
      </c>
      <c r="I321" s="119">
        <v>12.183033175355449</v>
      </c>
      <c r="J321" s="119">
        <v>8.6167630057803475</v>
      </c>
      <c r="K321" s="8"/>
      <c r="L321" s="8"/>
      <c r="M321" s="8"/>
      <c r="N321" s="140"/>
      <c r="O321" s="140"/>
      <c r="P321" s="140"/>
      <c r="Q321" s="8"/>
      <c r="R321" s="8"/>
      <c r="S321" s="8"/>
      <c r="T321" s="8"/>
      <c r="U321" s="8"/>
    </row>
    <row r="322" spans="1:21" ht="15" customHeight="1" x14ac:dyDescent="0.15">
      <c r="A322" s="8"/>
      <c r="B322" s="46" t="s">
        <v>743</v>
      </c>
      <c r="C322" s="28"/>
      <c r="D322" s="28"/>
      <c r="E322" s="28"/>
      <c r="F322" s="28"/>
      <c r="G322" s="30"/>
      <c r="H322" s="119">
        <v>38</v>
      </c>
      <c r="I322" s="119">
        <v>38</v>
      </c>
      <c r="J322" s="119">
        <v>36</v>
      </c>
      <c r="K322" s="8"/>
      <c r="L322" s="8"/>
      <c r="M322" s="8"/>
      <c r="N322" s="140"/>
      <c r="O322" s="140"/>
      <c r="P322" s="140"/>
      <c r="Q322" s="8"/>
      <c r="R322" s="8"/>
      <c r="S322" s="8"/>
      <c r="T322" s="8"/>
      <c r="U322" s="8"/>
    </row>
    <row r="323" spans="1:21" ht="15" customHeight="1" x14ac:dyDescent="0.15">
      <c r="A323" s="8"/>
      <c r="B323" s="46" t="s">
        <v>744</v>
      </c>
      <c r="C323" s="28"/>
      <c r="D323" s="28"/>
      <c r="E323" s="28"/>
      <c r="F323" s="28"/>
      <c r="G323" s="30"/>
      <c r="H323" s="119">
        <v>4</v>
      </c>
      <c r="I323" s="119">
        <v>4</v>
      </c>
      <c r="J323" s="119">
        <v>4</v>
      </c>
      <c r="K323" s="8"/>
      <c r="L323" s="8"/>
      <c r="M323" s="8"/>
      <c r="N323" s="140"/>
      <c r="O323" s="140"/>
      <c r="P323" s="140"/>
      <c r="Q323" s="8"/>
      <c r="R323" s="8"/>
      <c r="S323" s="8"/>
      <c r="T323" s="8"/>
      <c r="U323" s="8"/>
    </row>
    <row r="324" spans="1:21" ht="15" customHeight="1" x14ac:dyDescent="0.15">
      <c r="A324" s="8"/>
      <c r="B324" s="46" t="s">
        <v>748</v>
      </c>
      <c r="C324" s="28"/>
      <c r="D324" s="28"/>
      <c r="E324" s="28"/>
      <c r="F324" s="28"/>
      <c r="G324" s="30"/>
      <c r="H324" s="119">
        <v>8</v>
      </c>
      <c r="I324" s="119">
        <v>10</v>
      </c>
      <c r="J324" s="119">
        <v>8</v>
      </c>
      <c r="K324" s="8"/>
      <c r="L324" s="8"/>
      <c r="M324" s="8"/>
      <c r="N324" s="140"/>
      <c r="O324" s="140"/>
      <c r="P324" s="140"/>
      <c r="Q324" s="8"/>
      <c r="R324" s="8"/>
      <c r="S324" s="8"/>
      <c r="T324" s="8"/>
      <c r="U324" s="8"/>
    </row>
    <row r="325" spans="1:21" ht="15" customHeight="1" x14ac:dyDescent="0.15">
      <c r="A325" s="8"/>
      <c r="B325" s="86"/>
      <c r="C325" s="87"/>
      <c r="D325" s="87"/>
      <c r="E325" s="87"/>
      <c r="F325" s="87"/>
      <c r="G325" s="87"/>
      <c r="H325" s="87"/>
      <c r="I325" s="51"/>
      <c r="J325" s="135"/>
      <c r="K325" s="135"/>
      <c r="L325" s="135"/>
      <c r="M325" s="135"/>
      <c r="N325" s="51"/>
      <c r="O325" s="135"/>
      <c r="P325" s="8"/>
      <c r="Q325" s="8"/>
      <c r="R325" s="8"/>
      <c r="S325" s="8"/>
      <c r="T325" s="8"/>
      <c r="U325" s="8"/>
    </row>
    <row r="326" spans="1:21" ht="15" customHeight="1" x14ac:dyDescent="0.15">
      <c r="A326" s="8" t="s">
        <v>340</v>
      </c>
      <c r="B326" s="24"/>
      <c r="C326" s="23"/>
      <c r="D326" s="23"/>
      <c r="E326" s="23"/>
      <c r="F326" s="23"/>
      <c r="G326" s="23"/>
      <c r="H326" s="23"/>
      <c r="I326" s="23"/>
      <c r="J326" s="8"/>
      <c r="K326" s="8"/>
      <c r="L326" s="8"/>
      <c r="M326" s="8"/>
      <c r="N326" s="8"/>
      <c r="O326" s="8"/>
      <c r="P326" s="8"/>
      <c r="Q326" s="8"/>
      <c r="R326" s="8"/>
      <c r="S326" s="8"/>
      <c r="T326" s="8"/>
      <c r="U326" s="8"/>
    </row>
    <row r="327" spans="1:21" ht="13.65" customHeight="1" x14ac:dyDescent="0.15">
      <c r="A327" s="8"/>
      <c r="B327" s="99"/>
      <c r="C327" s="76"/>
      <c r="D327" s="76"/>
      <c r="E327" s="76"/>
      <c r="F327" s="76"/>
      <c r="G327" s="76"/>
      <c r="H327" s="55"/>
      <c r="I327" s="56" t="s">
        <v>2</v>
      </c>
      <c r="J327" s="57"/>
      <c r="K327" s="58"/>
      <c r="L327" s="56" t="s">
        <v>3</v>
      </c>
      <c r="M327" s="59"/>
      <c r="N327" s="8"/>
      <c r="O327" s="8"/>
      <c r="P327" s="8"/>
      <c r="Q327" s="8"/>
      <c r="R327" s="8"/>
      <c r="S327" s="8"/>
      <c r="T327" s="8"/>
      <c r="U327" s="8"/>
    </row>
    <row r="328" spans="1:21" ht="12" customHeight="1" x14ac:dyDescent="0.15">
      <c r="A328" s="8"/>
      <c r="B328" s="136"/>
      <c r="C328" s="87"/>
      <c r="D328" s="87"/>
      <c r="E328" s="87"/>
      <c r="F328" s="87"/>
      <c r="G328" s="87"/>
      <c r="H328" s="33" t="s">
        <v>4</v>
      </c>
      <c r="I328" s="33" t="s">
        <v>114</v>
      </c>
      <c r="J328" s="77" t="s">
        <v>117</v>
      </c>
      <c r="K328" s="78" t="s">
        <v>4</v>
      </c>
      <c r="L328" s="33" t="s">
        <v>114</v>
      </c>
      <c r="M328" s="79" t="s">
        <v>117</v>
      </c>
      <c r="N328" s="8"/>
      <c r="O328" s="8"/>
      <c r="P328" s="8"/>
      <c r="Q328" s="8"/>
      <c r="R328" s="8"/>
      <c r="S328" s="8"/>
      <c r="T328" s="8"/>
      <c r="U328" s="8"/>
    </row>
    <row r="329" spans="1:21" ht="12" customHeight="1" x14ac:dyDescent="0.15">
      <c r="A329" s="8"/>
      <c r="B329" s="31"/>
      <c r="C329" s="80"/>
      <c r="D329" s="80"/>
      <c r="E329" s="80"/>
      <c r="F329" s="80"/>
      <c r="G329" s="63"/>
      <c r="H329" s="64"/>
      <c r="I329" s="64"/>
      <c r="J329" s="65"/>
      <c r="K329" s="66">
        <v>1148</v>
      </c>
      <c r="L329" s="67">
        <v>902</v>
      </c>
      <c r="M329" s="67">
        <v>246</v>
      </c>
      <c r="N329" s="8"/>
      <c r="O329" s="8"/>
      <c r="P329" s="8"/>
      <c r="Q329" s="8"/>
      <c r="R329" s="8"/>
      <c r="S329" s="8"/>
      <c r="T329" s="8"/>
      <c r="U329" s="8"/>
    </row>
    <row r="330" spans="1:21" ht="15" customHeight="1" x14ac:dyDescent="0.15">
      <c r="A330" s="8"/>
      <c r="B330" s="36" t="s">
        <v>341</v>
      </c>
      <c r="C330" s="23"/>
      <c r="D330" s="23"/>
      <c r="E330" s="23"/>
      <c r="F330" s="23"/>
      <c r="G330" s="23"/>
      <c r="H330" s="68">
        <v>303</v>
      </c>
      <c r="I330" s="68">
        <v>235</v>
      </c>
      <c r="J330" s="37">
        <v>68</v>
      </c>
      <c r="K330" s="259">
        <v>26.393728222996515</v>
      </c>
      <c r="L330" s="260">
        <v>26.053215077605323</v>
      </c>
      <c r="M330" s="260">
        <v>27.64227642276423</v>
      </c>
      <c r="N330" s="8"/>
      <c r="O330" s="8"/>
      <c r="P330" s="8"/>
      <c r="Q330" s="8"/>
      <c r="R330" s="8"/>
      <c r="S330" s="8"/>
      <c r="T330" s="8"/>
      <c r="U330" s="8"/>
    </row>
    <row r="331" spans="1:21" ht="15" customHeight="1" x14ac:dyDescent="0.15">
      <c r="A331" s="8"/>
      <c r="B331" s="36" t="s">
        <v>342</v>
      </c>
      <c r="C331" s="23"/>
      <c r="D331" s="23"/>
      <c r="E331" s="23"/>
      <c r="F331" s="23"/>
      <c r="G331" s="23"/>
      <c r="H331" s="70">
        <v>512</v>
      </c>
      <c r="I331" s="70">
        <v>397</v>
      </c>
      <c r="J331" s="41">
        <v>115</v>
      </c>
      <c r="K331" s="261">
        <v>44.599303135888505</v>
      </c>
      <c r="L331" s="262">
        <v>44.013303769401332</v>
      </c>
      <c r="M331" s="262">
        <v>46.747967479674799</v>
      </c>
      <c r="N331" s="8"/>
      <c r="O331" s="8"/>
      <c r="P331" s="8"/>
      <c r="Q331" s="8"/>
      <c r="R331" s="8"/>
      <c r="S331" s="8"/>
      <c r="T331" s="8"/>
      <c r="U331" s="8"/>
    </row>
    <row r="332" spans="1:21" ht="15" customHeight="1" x14ac:dyDescent="0.15">
      <c r="A332" s="8"/>
      <c r="B332" s="36" t="s">
        <v>343</v>
      </c>
      <c r="C332" s="23"/>
      <c r="D332" s="23"/>
      <c r="E332" s="23"/>
      <c r="F332" s="23"/>
      <c r="G332" s="23"/>
      <c r="H332" s="70">
        <v>45</v>
      </c>
      <c r="I332" s="70">
        <v>37</v>
      </c>
      <c r="J332" s="41">
        <v>8</v>
      </c>
      <c r="K332" s="261">
        <v>3.9198606271776999</v>
      </c>
      <c r="L332" s="262">
        <v>4.1019955654102001</v>
      </c>
      <c r="M332" s="262">
        <v>3.2520325203252036</v>
      </c>
      <c r="N332" s="8"/>
      <c r="O332" s="8"/>
      <c r="P332" s="8"/>
      <c r="Q332" s="8"/>
      <c r="R332" s="8"/>
      <c r="S332" s="8"/>
      <c r="T332" s="8"/>
      <c r="U332" s="8"/>
    </row>
    <row r="333" spans="1:21" ht="15" customHeight="1" x14ac:dyDescent="0.15">
      <c r="A333" s="8"/>
      <c r="B333" s="36" t="s">
        <v>344</v>
      </c>
      <c r="C333" s="23"/>
      <c r="D333" s="23"/>
      <c r="E333" s="23"/>
      <c r="F333" s="23"/>
      <c r="G333" s="23"/>
      <c r="H333" s="70">
        <v>12</v>
      </c>
      <c r="I333" s="70">
        <v>12</v>
      </c>
      <c r="J333" s="41">
        <v>0</v>
      </c>
      <c r="K333" s="261">
        <v>1.0452961672473868</v>
      </c>
      <c r="L333" s="262">
        <v>1.3303769401330376</v>
      </c>
      <c r="M333" s="423">
        <v>0</v>
      </c>
      <c r="N333" s="8"/>
      <c r="O333" s="8"/>
      <c r="P333" s="8"/>
      <c r="Q333" s="8"/>
      <c r="R333" s="8"/>
      <c r="S333" s="8"/>
      <c r="T333" s="8"/>
      <c r="U333" s="8"/>
    </row>
    <row r="334" spans="1:21" ht="15" customHeight="1" x14ac:dyDescent="0.15">
      <c r="A334" s="8"/>
      <c r="B334" s="36" t="s">
        <v>345</v>
      </c>
      <c r="C334" s="23"/>
      <c r="D334" s="23"/>
      <c r="E334" s="23"/>
      <c r="F334" s="23"/>
      <c r="G334" s="23"/>
      <c r="H334" s="70">
        <v>11</v>
      </c>
      <c r="I334" s="70">
        <v>9</v>
      </c>
      <c r="J334" s="41">
        <v>2</v>
      </c>
      <c r="K334" s="261">
        <v>0.95818815331010443</v>
      </c>
      <c r="L334" s="262">
        <v>0.99778270509977818</v>
      </c>
      <c r="M334" s="262">
        <v>0.81300813008130091</v>
      </c>
      <c r="N334" s="8"/>
      <c r="O334" s="8"/>
      <c r="P334" s="8"/>
      <c r="Q334" s="8"/>
      <c r="R334" s="8"/>
      <c r="S334" s="8"/>
      <c r="T334" s="8"/>
      <c r="U334" s="8"/>
    </row>
    <row r="335" spans="1:21" ht="15" customHeight="1" x14ac:dyDescent="0.15">
      <c r="A335" s="8"/>
      <c r="B335" s="31" t="s">
        <v>83</v>
      </c>
      <c r="C335" s="80"/>
      <c r="D335" s="80"/>
      <c r="E335" s="80"/>
      <c r="F335" s="80"/>
      <c r="G335" s="80"/>
      <c r="H335" s="81">
        <v>265</v>
      </c>
      <c r="I335" s="81">
        <v>212</v>
      </c>
      <c r="J335" s="82">
        <v>53</v>
      </c>
      <c r="K335" s="263">
        <v>23.083623693379788</v>
      </c>
      <c r="L335" s="268">
        <v>23.503325942350333</v>
      </c>
      <c r="M335" s="268">
        <v>21.544715447154474</v>
      </c>
      <c r="N335" s="8"/>
      <c r="O335" s="8"/>
      <c r="P335" s="8"/>
      <c r="Q335" s="8"/>
      <c r="R335" s="8"/>
      <c r="S335" s="8"/>
      <c r="T335" s="8"/>
      <c r="U335" s="8"/>
    </row>
    <row r="336" spans="1:21" ht="15" customHeight="1" x14ac:dyDescent="0.15">
      <c r="A336" s="8"/>
      <c r="B336" s="46" t="s">
        <v>1</v>
      </c>
      <c r="C336" s="28"/>
      <c r="D336" s="28"/>
      <c r="E336" s="28"/>
      <c r="F336" s="28"/>
      <c r="G336" s="30"/>
      <c r="H336" s="47">
        <v>1148</v>
      </c>
      <c r="I336" s="47">
        <v>902</v>
      </c>
      <c r="J336" s="73">
        <v>246</v>
      </c>
      <c r="K336" s="74">
        <v>100</v>
      </c>
      <c r="L336" s="75">
        <v>100</v>
      </c>
      <c r="M336" s="75">
        <v>100</v>
      </c>
      <c r="N336" s="8"/>
      <c r="O336" s="8"/>
      <c r="P336" s="8"/>
      <c r="Q336" s="8"/>
      <c r="R336" s="8"/>
      <c r="S336" s="8"/>
      <c r="T336" s="8"/>
      <c r="U336" s="8"/>
    </row>
    <row r="337" spans="1:21" ht="15" customHeight="1" x14ac:dyDescent="0.15">
      <c r="A337" s="8"/>
      <c r="B337" s="46" t="s">
        <v>121</v>
      </c>
      <c r="C337" s="28"/>
      <c r="D337" s="28"/>
      <c r="E337" s="28"/>
      <c r="F337" s="28"/>
      <c r="G337" s="30"/>
      <c r="H337" s="274">
        <v>2.1232813504781625</v>
      </c>
      <c r="I337" s="274">
        <v>2.1714220898493153</v>
      </c>
      <c r="J337" s="274">
        <v>1.951171971379225</v>
      </c>
      <c r="K337" s="8"/>
      <c r="L337" s="8"/>
      <c r="M337" s="8"/>
      <c r="N337" s="140"/>
      <c r="O337" s="140"/>
      <c r="P337" s="140"/>
      <c r="Q337" s="8"/>
      <c r="R337" s="8"/>
      <c r="S337" s="8"/>
      <c r="T337" s="8"/>
      <c r="U337" s="8"/>
    </row>
    <row r="338" spans="1:21" ht="15" customHeight="1" x14ac:dyDescent="0.15">
      <c r="A338" s="8"/>
      <c r="B338" s="46" t="s">
        <v>337</v>
      </c>
      <c r="C338" s="28"/>
      <c r="D338" s="28"/>
      <c r="E338" s="28"/>
      <c r="F338" s="28"/>
      <c r="G338" s="30"/>
      <c r="H338" s="119">
        <v>11.333333333333334</v>
      </c>
      <c r="I338" s="119">
        <v>11.333333333333334</v>
      </c>
      <c r="J338" s="119">
        <v>8</v>
      </c>
      <c r="K338" s="8"/>
      <c r="L338" s="8"/>
      <c r="M338" s="8"/>
      <c r="N338" s="140"/>
      <c r="O338" s="140"/>
      <c r="P338" s="140"/>
      <c r="Q338" s="8"/>
      <c r="R338" s="8"/>
      <c r="S338" s="8"/>
      <c r="T338" s="8"/>
      <c r="U338" s="8"/>
    </row>
    <row r="339" spans="1:21" ht="15" customHeight="1" x14ac:dyDescent="0.15">
      <c r="A339" s="8"/>
      <c r="B339" s="46" t="s">
        <v>338</v>
      </c>
      <c r="C339" s="28"/>
      <c r="D339" s="28"/>
      <c r="E339" s="28"/>
      <c r="F339" s="28"/>
      <c r="G339" s="30"/>
      <c r="H339" s="119">
        <v>0.48</v>
      </c>
      <c r="I339" s="119">
        <v>0.48</v>
      </c>
      <c r="J339" s="119">
        <v>0.5</v>
      </c>
      <c r="K339" s="8"/>
      <c r="L339" s="8"/>
      <c r="M339" s="8"/>
      <c r="N339" s="140"/>
      <c r="O339" s="140"/>
      <c r="P339" s="140"/>
      <c r="Q339" s="8"/>
      <c r="R339" s="8"/>
      <c r="S339" s="8"/>
      <c r="T339" s="8"/>
      <c r="U339" s="8"/>
    </row>
    <row r="340" spans="1:21" ht="15" customHeight="1" x14ac:dyDescent="0.15">
      <c r="A340" s="8"/>
      <c r="B340" s="46" t="s">
        <v>339</v>
      </c>
      <c r="C340" s="28"/>
      <c r="D340" s="28"/>
      <c r="E340" s="28"/>
      <c r="F340" s="28"/>
      <c r="G340" s="30"/>
      <c r="H340" s="119">
        <v>2</v>
      </c>
      <c r="I340" s="119">
        <v>2</v>
      </c>
      <c r="J340" s="119">
        <v>2</v>
      </c>
      <c r="K340" s="8"/>
      <c r="L340" s="8"/>
      <c r="M340" s="8"/>
      <c r="N340" s="140"/>
      <c r="O340" s="140"/>
      <c r="P340" s="140"/>
      <c r="Q340" s="8"/>
      <c r="R340" s="8"/>
      <c r="S340" s="8"/>
      <c r="T340" s="8"/>
      <c r="U340" s="8"/>
    </row>
    <row r="341" spans="1:21" ht="15" customHeight="1" x14ac:dyDescent="0.15">
      <c r="A341" s="8"/>
      <c r="B341" s="46" t="s">
        <v>654</v>
      </c>
      <c r="C341" s="28"/>
      <c r="D341" s="28"/>
      <c r="E341" s="28"/>
      <c r="F341" s="28"/>
      <c r="G341" s="30"/>
      <c r="H341" s="119">
        <v>1.9645463783144139</v>
      </c>
      <c r="I341" s="119">
        <v>1.9763480634377222</v>
      </c>
      <c r="J341" s="119">
        <v>1.9227346938775509</v>
      </c>
      <c r="K341" s="8"/>
      <c r="L341" s="8"/>
      <c r="M341" s="8"/>
      <c r="N341" s="140"/>
      <c r="O341" s="140"/>
      <c r="P341" s="140"/>
      <c r="Q341" s="8"/>
      <c r="R341" s="8"/>
      <c r="S341" s="8"/>
      <c r="T341" s="8"/>
      <c r="U341" s="8"/>
    </row>
    <row r="342" spans="1:21" ht="15" customHeight="1" x14ac:dyDescent="0.15">
      <c r="A342" s="8"/>
      <c r="B342" s="46" t="s">
        <v>743</v>
      </c>
      <c r="C342" s="28"/>
      <c r="D342" s="28"/>
      <c r="E342" s="28"/>
      <c r="F342" s="28"/>
      <c r="G342" s="30"/>
      <c r="H342" s="119">
        <v>4</v>
      </c>
      <c r="I342" s="119">
        <v>4</v>
      </c>
      <c r="J342" s="119">
        <v>4</v>
      </c>
      <c r="K342" s="8"/>
      <c r="L342" s="8"/>
      <c r="M342" s="8"/>
      <c r="N342" s="140"/>
      <c r="O342" s="140"/>
      <c r="P342" s="140"/>
      <c r="Q342" s="8"/>
      <c r="R342" s="8"/>
      <c r="S342" s="8"/>
      <c r="T342" s="8"/>
      <c r="U342" s="8"/>
    </row>
    <row r="343" spans="1:21" ht="15" customHeight="1" x14ac:dyDescent="0.15">
      <c r="A343" s="8"/>
      <c r="B343" s="46" t="s">
        <v>745</v>
      </c>
      <c r="C343" s="28"/>
      <c r="D343" s="28"/>
      <c r="E343" s="28"/>
      <c r="F343" s="28"/>
      <c r="G343" s="30"/>
      <c r="H343" s="119">
        <v>1</v>
      </c>
      <c r="I343" s="119">
        <v>1</v>
      </c>
      <c r="J343" s="119">
        <v>1</v>
      </c>
      <c r="K343" s="8"/>
      <c r="L343" s="8"/>
      <c r="M343" s="8"/>
      <c r="N343" s="140"/>
      <c r="O343" s="140"/>
      <c r="P343" s="140"/>
      <c r="Q343" s="8"/>
      <c r="R343" s="8"/>
      <c r="S343" s="8"/>
      <c r="T343" s="8"/>
      <c r="U343" s="8"/>
    </row>
    <row r="344" spans="1:21" ht="15" customHeight="1" x14ac:dyDescent="0.15">
      <c r="A344" s="8"/>
      <c r="B344" s="46" t="s">
        <v>749</v>
      </c>
      <c r="C344" s="28"/>
      <c r="D344" s="28"/>
      <c r="E344" s="28"/>
      <c r="F344" s="28"/>
      <c r="G344" s="30"/>
      <c r="H344" s="119">
        <v>2</v>
      </c>
      <c r="I344" s="119">
        <v>2</v>
      </c>
      <c r="J344" s="119">
        <v>2</v>
      </c>
      <c r="K344" s="8"/>
      <c r="L344" s="8"/>
      <c r="M344" s="8"/>
      <c r="N344" s="140"/>
      <c r="O344" s="140"/>
      <c r="P344" s="140"/>
      <c r="Q344" s="8"/>
      <c r="R344" s="8"/>
      <c r="S344" s="8"/>
      <c r="T344" s="8"/>
      <c r="U344" s="8"/>
    </row>
    <row r="345" spans="1:21" ht="15" customHeight="1" x14ac:dyDescent="0.15">
      <c r="A345" s="8"/>
      <c r="B345" s="86"/>
      <c r="C345" s="87"/>
      <c r="D345" s="87"/>
      <c r="E345" s="87"/>
      <c r="F345" s="87"/>
      <c r="G345" s="87"/>
      <c r="H345" s="87"/>
      <c r="I345" s="51"/>
      <c r="J345" s="135"/>
      <c r="K345" s="135"/>
      <c r="L345" s="135"/>
      <c r="M345" s="135"/>
      <c r="N345" s="51"/>
      <c r="O345" s="135"/>
      <c r="P345" s="8"/>
      <c r="Q345" s="8"/>
      <c r="R345" s="8"/>
      <c r="S345" s="8"/>
      <c r="T345" s="8"/>
      <c r="U345" s="8"/>
    </row>
    <row r="346" spans="1:21" ht="15" customHeight="1" x14ac:dyDescent="0.15">
      <c r="A346" s="8" t="s">
        <v>351</v>
      </c>
      <c r="B346" s="24"/>
      <c r="C346" s="23"/>
      <c r="D346" s="23"/>
      <c r="E346" s="23"/>
      <c r="F346" s="23"/>
      <c r="G346" s="23"/>
      <c r="H346" s="23"/>
      <c r="I346" s="23"/>
      <c r="J346" s="8"/>
      <c r="K346" s="8"/>
      <c r="L346" s="8"/>
      <c r="M346" s="8"/>
      <c r="N346" s="8"/>
      <c r="O346" s="8"/>
      <c r="P346" s="8"/>
      <c r="Q346" s="8"/>
      <c r="R346" s="8"/>
      <c r="S346" s="8"/>
      <c r="T346" s="8"/>
      <c r="U346" s="8"/>
    </row>
    <row r="347" spans="1:21" ht="13.65" customHeight="1" x14ac:dyDescent="0.15">
      <c r="A347" s="8"/>
      <c r="B347" s="99"/>
      <c r="C347" s="76"/>
      <c r="D347" s="76"/>
      <c r="E347" s="76"/>
      <c r="F347" s="76"/>
      <c r="G347" s="76"/>
      <c r="H347" s="55"/>
      <c r="I347" s="56" t="s">
        <v>2</v>
      </c>
      <c r="J347" s="57"/>
      <c r="K347" s="58"/>
      <c r="L347" s="56" t="s">
        <v>3</v>
      </c>
      <c r="M347" s="59"/>
      <c r="N347" s="8"/>
      <c r="O347" s="8"/>
      <c r="P347" s="8"/>
      <c r="Q347" s="8"/>
      <c r="R347" s="8"/>
      <c r="S347" s="8"/>
      <c r="T347" s="8"/>
      <c r="U347" s="8"/>
    </row>
    <row r="348" spans="1:21" ht="12" customHeight="1" x14ac:dyDescent="0.15">
      <c r="A348" s="8"/>
      <c r="B348" s="136"/>
      <c r="C348" s="87"/>
      <c r="D348" s="87"/>
      <c r="E348" s="87"/>
      <c r="F348" s="87"/>
      <c r="G348" s="87"/>
      <c r="H348" s="33" t="s">
        <v>4</v>
      </c>
      <c r="I348" s="33" t="s">
        <v>114</v>
      </c>
      <c r="J348" s="77" t="s">
        <v>117</v>
      </c>
      <c r="K348" s="78" t="s">
        <v>4</v>
      </c>
      <c r="L348" s="33" t="s">
        <v>114</v>
      </c>
      <c r="M348" s="79" t="s">
        <v>117</v>
      </c>
      <c r="N348" s="8"/>
      <c r="O348" s="8"/>
      <c r="P348" s="8"/>
      <c r="Q348" s="8"/>
      <c r="R348" s="8"/>
      <c r="S348" s="8"/>
      <c r="T348" s="8"/>
      <c r="U348" s="8"/>
    </row>
    <row r="349" spans="1:21" ht="12" customHeight="1" x14ac:dyDescent="0.15">
      <c r="A349" s="8"/>
      <c r="B349" s="31"/>
      <c r="C349" s="80"/>
      <c r="D349" s="80"/>
      <c r="E349" s="80"/>
      <c r="F349" s="80"/>
      <c r="G349" s="63"/>
      <c r="H349" s="64"/>
      <c r="I349" s="64"/>
      <c r="J349" s="65"/>
      <c r="K349" s="66">
        <v>1148</v>
      </c>
      <c r="L349" s="67">
        <v>902</v>
      </c>
      <c r="M349" s="67">
        <v>246</v>
      </c>
      <c r="N349" s="8"/>
      <c r="O349" s="8"/>
      <c r="P349" s="8"/>
      <c r="Q349" s="8"/>
      <c r="R349" s="8"/>
      <c r="S349" s="8"/>
      <c r="T349" s="8"/>
      <c r="U349" s="8"/>
    </row>
    <row r="350" spans="1:21" ht="15" customHeight="1" x14ac:dyDescent="0.15">
      <c r="A350" s="8"/>
      <c r="B350" s="36" t="s">
        <v>719</v>
      </c>
      <c r="C350" s="23"/>
      <c r="D350" s="23"/>
      <c r="E350" s="23"/>
      <c r="F350" s="23"/>
      <c r="G350" s="23"/>
      <c r="H350" s="68">
        <v>67</v>
      </c>
      <c r="I350" s="68">
        <v>31</v>
      </c>
      <c r="J350" s="37">
        <v>36</v>
      </c>
      <c r="K350" s="69">
        <v>5.8362369337979096</v>
      </c>
      <c r="L350" s="39">
        <v>3.4368070953436809</v>
      </c>
      <c r="M350" s="39">
        <v>14.634146341463413</v>
      </c>
      <c r="N350" s="8"/>
      <c r="O350" s="8"/>
      <c r="P350" s="8"/>
      <c r="Q350" s="8"/>
      <c r="R350" s="8"/>
      <c r="S350" s="8"/>
      <c r="T350" s="8"/>
      <c r="U350" s="8"/>
    </row>
    <row r="351" spans="1:21" ht="15" customHeight="1" x14ac:dyDescent="0.15">
      <c r="A351" s="8"/>
      <c r="B351" s="36" t="s">
        <v>720</v>
      </c>
      <c r="C351" s="23"/>
      <c r="D351" s="23"/>
      <c r="E351" s="23"/>
      <c r="F351" s="23"/>
      <c r="G351" s="23"/>
      <c r="H351" s="70">
        <v>395</v>
      </c>
      <c r="I351" s="70">
        <v>273</v>
      </c>
      <c r="J351" s="41">
        <v>122</v>
      </c>
      <c r="K351" s="71">
        <v>34.407665505226483</v>
      </c>
      <c r="L351" s="43">
        <v>30.266075388026607</v>
      </c>
      <c r="M351" s="43">
        <v>49.59349593495935</v>
      </c>
      <c r="N351" s="8"/>
      <c r="O351" s="8"/>
      <c r="P351" s="8"/>
      <c r="Q351" s="8"/>
      <c r="R351" s="8"/>
      <c r="S351" s="8"/>
      <c r="T351" s="8"/>
      <c r="U351" s="8"/>
    </row>
    <row r="352" spans="1:21" ht="15" customHeight="1" x14ac:dyDescent="0.15">
      <c r="A352" s="8"/>
      <c r="B352" s="36" t="s">
        <v>721</v>
      </c>
      <c r="C352" s="23"/>
      <c r="D352" s="23"/>
      <c r="E352" s="23"/>
      <c r="F352" s="23"/>
      <c r="G352" s="23"/>
      <c r="H352" s="70">
        <v>271</v>
      </c>
      <c r="I352" s="70">
        <v>253</v>
      </c>
      <c r="J352" s="41">
        <v>18</v>
      </c>
      <c r="K352" s="71">
        <v>23.606271777003485</v>
      </c>
      <c r="L352" s="43">
        <v>28.04878048780488</v>
      </c>
      <c r="M352" s="43">
        <v>7.3170731707317067</v>
      </c>
      <c r="N352" s="8"/>
      <c r="O352" s="8"/>
      <c r="P352" s="8"/>
      <c r="Q352" s="8"/>
      <c r="R352" s="8"/>
      <c r="S352" s="8"/>
      <c r="T352" s="8"/>
      <c r="U352" s="8"/>
    </row>
    <row r="353" spans="1:23" ht="15" customHeight="1" x14ac:dyDescent="0.15">
      <c r="A353" s="8"/>
      <c r="B353" s="36" t="s">
        <v>722</v>
      </c>
      <c r="C353" s="23"/>
      <c r="D353" s="23"/>
      <c r="E353" s="23"/>
      <c r="F353" s="23"/>
      <c r="G353" s="23"/>
      <c r="H353" s="70">
        <v>80</v>
      </c>
      <c r="I353" s="70">
        <v>77</v>
      </c>
      <c r="J353" s="41">
        <v>3</v>
      </c>
      <c r="K353" s="71">
        <v>6.968641114982578</v>
      </c>
      <c r="L353" s="43">
        <v>8.536585365853659</v>
      </c>
      <c r="M353" s="43">
        <v>1.2195121951219512</v>
      </c>
      <c r="N353" s="8"/>
      <c r="O353" s="8"/>
      <c r="P353" s="8"/>
      <c r="Q353" s="8"/>
      <c r="R353" s="8"/>
      <c r="S353" s="8"/>
      <c r="T353" s="8"/>
      <c r="U353" s="8"/>
    </row>
    <row r="354" spans="1:23" ht="15" customHeight="1" x14ac:dyDescent="0.15">
      <c r="A354" s="8"/>
      <c r="B354" s="36" t="s">
        <v>723</v>
      </c>
      <c r="C354" s="23"/>
      <c r="D354" s="23"/>
      <c r="E354" s="23"/>
      <c r="F354" s="23"/>
      <c r="G354" s="23"/>
      <c r="H354" s="70">
        <v>24</v>
      </c>
      <c r="I354" s="70">
        <v>23</v>
      </c>
      <c r="J354" s="41">
        <v>1</v>
      </c>
      <c r="K354" s="71">
        <v>2.0905923344947737</v>
      </c>
      <c r="L354" s="43">
        <v>2.5498891352549888</v>
      </c>
      <c r="M354" s="43">
        <v>0.40650406504065045</v>
      </c>
      <c r="N354" s="8"/>
      <c r="O354" s="8"/>
      <c r="P354" s="8"/>
      <c r="Q354" s="8"/>
      <c r="R354" s="8"/>
      <c r="S354" s="8"/>
      <c r="T354" s="8"/>
      <c r="U354" s="8"/>
    </row>
    <row r="355" spans="1:23" ht="15" customHeight="1" x14ac:dyDescent="0.15">
      <c r="A355" s="8"/>
      <c r="B355" s="31" t="s">
        <v>83</v>
      </c>
      <c r="C355" s="80"/>
      <c r="D355" s="80"/>
      <c r="E355" s="80"/>
      <c r="F355" s="80"/>
      <c r="G355" s="80"/>
      <c r="H355" s="81">
        <v>311</v>
      </c>
      <c r="I355" s="81">
        <v>245</v>
      </c>
      <c r="J355" s="82">
        <v>66</v>
      </c>
      <c r="K355" s="83">
        <v>27.090592334494772</v>
      </c>
      <c r="L355" s="114">
        <v>27.161862527716185</v>
      </c>
      <c r="M355" s="114">
        <v>26.829268292682929</v>
      </c>
      <c r="N355" s="8"/>
      <c r="O355" s="8"/>
      <c r="P355" s="8"/>
      <c r="Q355" s="8"/>
      <c r="R355" s="8"/>
      <c r="S355" s="8"/>
      <c r="T355" s="8"/>
      <c r="U355" s="8"/>
    </row>
    <row r="356" spans="1:23" ht="15" customHeight="1" x14ac:dyDescent="0.15">
      <c r="A356" s="8"/>
      <c r="B356" s="46" t="s">
        <v>1</v>
      </c>
      <c r="C356" s="28"/>
      <c r="D356" s="28"/>
      <c r="E356" s="28"/>
      <c r="F356" s="28"/>
      <c r="G356" s="30"/>
      <c r="H356" s="47">
        <v>1148</v>
      </c>
      <c r="I356" s="47">
        <v>902</v>
      </c>
      <c r="J356" s="73">
        <v>246</v>
      </c>
      <c r="K356" s="74">
        <v>100</v>
      </c>
      <c r="L356" s="75">
        <v>99.999999999999986</v>
      </c>
      <c r="M356" s="75">
        <v>99.999999999999986</v>
      </c>
      <c r="N356" s="8"/>
      <c r="O356" s="8"/>
      <c r="P356" s="8"/>
      <c r="Q356" s="8"/>
      <c r="R356" s="8"/>
      <c r="S356" s="8"/>
      <c r="T356" s="8"/>
      <c r="U356" s="8"/>
    </row>
    <row r="357" spans="1:23" ht="15" customHeight="1" x14ac:dyDescent="0.15">
      <c r="A357" s="8"/>
      <c r="B357" s="46" t="s">
        <v>396</v>
      </c>
      <c r="C357" s="28"/>
      <c r="D357" s="28"/>
      <c r="E357" s="28"/>
      <c r="F357" s="28"/>
      <c r="G357" s="30"/>
      <c r="H357" s="285">
        <v>310159.77060931898</v>
      </c>
      <c r="I357" s="285">
        <v>346864.57838660578</v>
      </c>
      <c r="J357" s="285">
        <v>176187.22222222222</v>
      </c>
      <c r="K357" s="8"/>
      <c r="L357" s="8"/>
      <c r="M357" s="8"/>
      <c r="N357" s="140"/>
      <c r="O357" s="140"/>
      <c r="P357" s="140"/>
      <c r="Q357" s="8"/>
      <c r="R357" s="8"/>
      <c r="S357" s="8"/>
      <c r="T357" s="8"/>
      <c r="U357" s="8"/>
    </row>
    <row r="358" spans="1:23" ht="15" customHeight="1" x14ac:dyDescent="0.15">
      <c r="A358" s="8"/>
      <c r="B358" s="46" t="s">
        <v>397</v>
      </c>
      <c r="C358" s="28"/>
      <c r="D358" s="28"/>
      <c r="E358" s="28"/>
      <c r="F358" s="28"/>
      <c r="G358" s="30"/>
      <c r="H358" s="185">
        <v>3360000</v>
      </c>
      <c r="I358" s="185">
        <v>3360000</v>
      </c>
      <c r="J358" s="185">
        <v>1002000</v>
      </c>
      <c r="K358" s="8"/>
      <c r="L358" s="8"/>
      <c r="M358" s="8"/>
      <c r="N358" s="140"/>
      <c r="O358" s="140"/>
      <c r="P358" s="140"/>
      <c r="Q358" s="8"/>
      <c r="R358" s="8"/>
      <c r="S358" s="8"/>
      <c r="T358" s="8"/>
      <c r="U358" s="8"/>
    </row>
    <row r="359" spans="1:23" ht="15" customHeight="1" x14ac:dyDescent="0.15">
      <c r="A359" s="8"/>
      <c r="B359" s="46" t="s">
        <v>398</v>
      </c>
      <c r="C359" s="28"/>
      <c r="D359" s="28"/>
      <c r="E359" s="28"/>
      <c r="F359" s="28"/>
      <c r="G359" s="30"/>
      <c r="H359" s="129">
        <v>20000</v>
      </c>
      <c r="I359" s="129">
        <v>24000</v>
      </c>
      <c r="J359" s="129">
        <v>20000</v>
      </c>
      <c r="K359" s="8"/>
      <c r="L359" s="8"/>
      <c r="M359" s="8"/>
      <c r="N359" s="140"/>
      <c r="O359" s="140"/>
      <c r="P359" s="140"/>
      <c r="Q359" s="8"/>
      <c r="R359" s="8"/>
      <c r="S359" s="8"/>
      <c r="T359" s="8"/>
      <c r="U359" s="8"/>
    </row>
    <row r="360" spans="1:23" ht="15" customHeight="1" x14ac:dyDescent="0.15">
      <c r="A360" s="8"/>
      <c r="B360" s="46" t="s">
        <v>399</v>
      </c>
      <c r="C360" s="28"/>
      <c r="D360" s="28"/>
      <c r="E360" s="28"/>
      <c r="F360" s="28"/>
      <c r="G360" s="30"/>
      <c r="H360" s="129">
        <v>255500</v>
      </c>
      <c r="I360" s="129">
        <v>300000</v>
      </c>
      <c r="J360" s="129">
        <v>150000</v>
      </c>
      <c r="K360" s="8"/>
      <c r="L360" s="8"/>
      <c r="M360" s="8"/>
      <c r="N360" s="140"/>
      <c r="O360" s="140"/>
      <c r="P360" s="140"/>
      <c r="Q360" s="8"/>
      <c r="R360" s="8"/>
      <c r="S360" s="8"/>
      <c r="T360" s="8"/>
      <c r="U360" s="8"/>
    </row>
    <row r="361" spans="1:23" ht="15" customHeight="1" x14ac:dyDescent="0.15">
      <c r="A361" s="8"/>
      <c r="B361" s="46" t="s">
        <v>655</v>
      </c>
      <c r="C361" s="28"/>
      <c r="D361" s="28"/>
      <c r="E361" s="28"/>
      <c r="F361" s="28"/>
      <c r="G361" s="30"/>
      <c r="H361" s="139">
        <v>278709.79946879152</v>
      </c>
      <c r="I361" s="139">
        <v>303169.31155778893</v>
      </c>
      <c r="J361" s="139">
        <v>185105.12820512822</v>
      </c>
      <c r="K361" s="8"/>
      <c r="L361" s="8"/>
      <c r="M361" s="8"/>
      <c r="N361" s="140"/>
      <c r="O361" s="140"/>
      <c r="P361" s="140"/>
      <c r="Q361" s="8"/>
      <c r="R361" s="8"/>
      <c r="S361" s="8"/>
      <c r="T361" s="8"/>
      <c r="U361" s="8"/>
    </row>
    <row r="362" spans="1:23" ht="15" customHeight="1" x14ac:dyDescent="0.15">
      <c r="A362" s="8"/>
      <c r="B362" s="46" t="s">
        <v>746</v>
      </c>
      <c r="C362" s="28"/>
      <c r="D362" s="28"/>
      <c r="E362" s="28"/>
      <c r="F362" s="28"/>
      <c r="G362" s="30"/>
      <c r="H362" s="129">
        <v>680000</v>
      </c>
      <c r="I362" s="129">
        <v>680000</v>
      </c>
      <c r="J362" s="129">
        <v>600000</v>
      </c>
      <c r="K362" s="8"/>
      <c r="L362" s="8"/>
      <c r="M362" s="8"/>
      <c r="N362" s="140"/>
      <c r="O362" s="140"/>
      <c r="P362" s="140"/>
      <c r="Q362" s="8"/>
      <c r="R362" s="8"/>
      <c r="S362" s="8"/>
      <c r="T362" s="8"/>
      <c r="U362" s="8"/>
    </row>
    <row r="363" spans="1:23" ht="15" customHeight="1" x14ac:dyDescent="0.15">
      <c r="A363" s="8"/>
      <c r="B363" s="46" t="s">
        <v>747</v>
      </c>
      <c r="C363" s="28"/>
      <c r="D363" s="28"/>
      <c r="E363" s="28"/>
      <c r="F363" s="28"/>
      <c r="G363" s="30"/>
      <c r="H363" s="129">
        <v>70000</v>
      </c>
      <c r="I363" s="129">
        <v>70000</v>
      </c>
      <c r="J363" s="129">
        <v>70000</v>
      </c>
      <c r="K363" s="8"/>
      <c r="L363" s="8"/>
      <c r="M363" s="8"/>
      <c r="N363" s="140"/>
      <c r="O363" s="140"/>
      <c r="P363" s="140"/>
      <c r="Q363" s="8"/>
      <c r="R363" s="8"/>
      <c r="S363" s="8"/>
      <c r="T363" s="8"/>
      <c r="U363" s="8"/>
    </row>
    <row r="364" spans="1:23" ht="15" customHeight="1" x14ac:dyDescent="0.15">
      <c r="A364" s="8"/>
      <c r="B364" s="46" t="s">
        <v>750</v>
      </c>
      <c r="C364" s="28"/>
      <c r="D364" s="28"/>
      <c r="E364" s="28"/>
      <c r="F364" s="28"/>
      <c r="G364" s="30"/>
      <c r="H364" s="129">
        <v>255500</v>
      </c>
      <c r="I364" s="129">
        <v>300000</v>
      </c>
      <c r="J364" s="129">
        <v>160000</v>
      </c>
      <c r="K364" s="8"/>
      <c r="L364" s="8"/>
      <c r="M364" s="8"/>
      <c r="N364" s="140"/>
      <c r="O364" s="140"/>
      <c r="P364" s="140"/>
      <c r="Q364" s="8"/>
      <c r="R364" s="8"/>
      <c r="S364" s="8"/>
      <c r="T364" s="8"/>
      <c r="U364" s="8"/>
    </row>
    <row r="365" spans="1:23" ht="15" customHeight="1" x14ac:dyDescent="0.15">
      <c r="A365" s="8"/>
      <c r="B365" s="86"/>
      <c r="C365" s="87"/>
      <c r="D365" s="87"/>
      <c r="E365" s="87"/>
      <c r="F365" s="87"/>
      <c r="G365" s="87"/>
      <c r="H365" s="51"/>
      <c r="I365" s="135"/>
      <c r="J365" s="135"/>
      <c r="K365" s="135"/>
      <c r="L365" s="135"/>
      <c r="M365" s="51"/>
      <c r="N365" s="135"/>
      <c r="O365" s="8"/>
      <c r="P365" s="8"/>
      <c r="Q365" s="8"/>
      <c r="R365" s="8"/>
      <c r="S365" s="8"/>
      <c r="T365" s="8"/>
      <c r="U365" s="8"/>
    </row>
    <row r="366" spans="1:23" ht="15" customHeight="1" x14ac:dyDescent="0.15">
      <c r="A366" s="120" t="s">
        <v>347</v>
      </c>
      <c r="B366" s="8"/>
      <c r="C366" s="23"/>
      <c r="D366" s="23"/>
      <c r="E366" s="23"/>
      <c r="F366" s="91"/>
      <c r="G366" s="23"/>
      <c r="H366" s="8"/>
      <c r="I366" s="8"/>
      <c r="J366" s="8"/>
      <c r="K366" s="8"/>
      <c r="L366" s="8"/>
      <c r="M366" s="8"/>
      <c r="N366" s="8"/>
      <c r="O366" s="8"/>
      <c r="P366" s="8"/>
      <c r="Q366" s="8"/>
      <c r="R366" s="8"/>
      <c r="S366" s="8"/>
      <c r="T366" s="120"/>
      <c r="U366" s="8"/>
      <c r="V366" s="5"/>
      <c r="W366" s="5"/>
    </row>
    <row r="367" spans="1:23" ht="13.65" customHeight="1" x14ac:dyDescent="0.15">
      <c r="A367" s="8"/>
      <c r="B367" s="99"/>
      <c r="C367" s="76"/>
      <c r="D367" s="76"/>
      <c r="E367" s="76"/>
      <c r="F367" s="76"/>
      <c r="G367" s="76"/>
      <c r="H367" s="76"/>
      <c r="I367" s="55"/>
      <c r="J367" s="56" t="s">
        <v>2</v>
      </c>
      <c r="K367" s="57"/>
      <c r="L367" s="58"/>
      <c r="M367" s="56" t="s">
        <v>3</v>
      </c>
      <c r="N367" s="59"/>
      <c r="O367" s="8"/>
      <c r="P367" s="8"/>
      <c r="Q367" s="8"/>
      <c r="R367" s="8"/>
      <c r="S367" s="8"/>
      <c r="T367" s="8"/>
      <c r="U367" s="8"/>
    </row>
    <row r="368" spans="1:23" ht="10.8" x14ac:dyDescent="0.15">
      <c r="A368" s="8"/>
      <c r="B368" s="136"/>
      <c r="C368" s="87"/>
      <c r="D368" s="87"/>
      <c r="E368" s="87"/>
      <c r="F368" s="87"/>
      <c r="G368" s="87"/>
      <c r="H368" s="87"/>
      <c r="I368" s="33" t="s">
        <v>4</v>
      </c>
      <c r="J368" s="33" t="s">
        <v>114</v>
      </c>
      <c r="K368" s="77" t="s">
        <v>117</v>
      </c>
      <c r="L368" s="251" t="s">
        <v>4</v>
      </c>
      <c r="M368" s="252" t="s">
        <v>114</v>
      </c>
      <c r="N368" s="253" t="s">
        <v>117</v>
      </c>
      <c r="O368" s="8"/>
      <c r="P368" s="8"/>
      <c r="Q368" s="8"/>
      <c r="R368" s="8"/>
      <c r="S368" s="8"/>
      <c r="T368" s="8"/>
      <c r="U368" s="8"/>
    </row>
    <row r="369" spans="1:21" ht="12" customHeight="1" x14ac:dyDescent="0.15">
      <c r="A369" s="8"/>
      <c r="B369" s="31"/>
      <c r="C369" s="122"/>
      <c r="D369" s="122"/>
      <c r="E369" s="122"/>
      <c r="F369" s="122"/>
      <c r="G369" s="122"/>
      <c r="H369" s="122"/>
      <c r="I369" s="64"/>
      <c r="J369" s="64"/>
      <c r="K369" s="64"/>
      <c r="L369" s="66">
        <v>1148</v>
      </c>
      <c r="M369" s="67">
        <v>902</v>
      </c>
      <c r="N369" s="67">
        <v>246</v>
      </c>
      <c r="O369" s="126"/>
      <c r="P369" s="126"/>
      <c r="Q369" s="126"/>
      <c r="R369" s="126"/>
      <c r="S369" s="126"/>
      <c r="T369" s="8"/>
      <c r="U369" s="8"/>
    </row>
    <row r="370" spans="1:21" ht="15" customHeight="1" x14ac:dyDescent="0.15">
      <c r="A370" s="8"/>
      <c r="B370" s="36" t="s">
        <v>348</v>
      </c>
      <c r="C370" s="123"/>
      <c r="D370" s="123"/>
      <c r="E370" s="123"/>
      <c r="F370" s="123"/>
      <c r="G370" s="123"/>
      <c r="H370" s="123"/>
      <c r="I370" s="70">
        <v>762</v>
      </c>
      <c r="J370" s="70">
        <v>577</v>
      </c>
      <c r="K370" s="70">
        <v>185</v>
      </c>
      <c r="L370" s="69">
        <v>66.376306620209064</v>
      </c>
      <c r="M370" s="39">
        <v>63.968957871396896</v>
      </c>
      <c r="N370" s="39">
        <v>75.203252032520325</v>
      </c>
      <c r="O370" s="127"/>
      <c r="P370" s="127"/>
      <c r="Q370" s="126"/>
      <c r="R370" s="126"/>
      <c r="S370" s="126"/>
      <c r="T370" s="8"/>
      <c r="U370" s="8"/>
    </row>
    <row r="371" spans="1:21" ht="15" customHeight="1" x14ac:dyDescent="0.15">
      <c r="A371" s="8"/>
      <c r="B371" s="36" t="s">
        <v>349</v>
      </c>
      <c r="C371" s="123"/>
      <c r="D371" s="123"/>
      <c r="E371" s="123"/>
      <c r="F371" s="123"/>
      <c r="G371" s="123"/>
      <c r="H371" s="123"/>
      <c r="I371" s="70">
        <v>287</v>
      </c>
      <c r="J371" s="70">
        <v>248</v>
      </c>
      <c r="K371" s="70">
        <v>39</v>
      </c>
      <c r="L371" s="71">
        <v>25</v>
      </c>
      <c r="M371" s="43">
        <v>27.494456762749447</v>
      </c>
      <c r="N371" s="43">
        <v>15.853658536585366</v>
      </c>
      <c r="O371" s="127"/>
      <c r="P371" s="127"/>
      <c r="Q371" s="126"/>
      <c r="R371" s="126"/>
      <c r="S371" s="126"/>
      <c r="T371" s="8"/>
      <c r="U371" s="8"/>
    </row>
    <row r="372" spans="1:21" ht="15" customHeight="1" x14ac:dyDescent="0.15">
      <c r="A372" s="8"/>
      <c r="B372" s="36" t="s">
        <v>51</v>
      </c>
      <c r="C372" s="123"/>
      <c r="D372" s="123"/>
      <c r="E372" s="123"/>
      <c r="F372" s="123"/>
      <c r="G372" s="123"/>
      <c r="H372" s="123"/>
      <c r="I372" s="70">
        <v>25</v>
      </c>
      <c r="J372" s="70">
        <v>19</v>
      </c>
      <c r="K372" s="70">
        <v>6</v>
      </c>
      <c r="L372" s="71">
        <v>2.1777003484320558</v>
      </c>
      <c r="M372" s="43">
        <v>2.106430155210643</v>
      </c>
      <c r="N372" s="43">
        <v>2.4390243902439024</v>
      </c>
      <c r="O372" s="127"/>
      <c r="P372" s="127"/>
      <c r="Q372" s="126"/>
      <c r="R372" s="126"/>
      <c r="S372" s="126"/>
      <c r="T372" s="8"/>
      <c r="U372" s="8"/>
    </row>
    <row r="373" spans="1:21" ht="15" customHeight="1" x14ac:dyDescent="0.15">
      <c r="A373" s="8"/>
      <c r="B373" s="31" t="s">
        <v>0</v>
      </c>
      <c r="C373" s="122"/>
      <c r="D373" s="122"/>
      <c r="E373" s="122"/>
      <c r="F373" s="122"/>
      <c r="G373" s="122"/>
      <c r="H373" s="122"/>
      <c r="I373" s="81">
        <v>74</v>
      </c>
      <c r="J373" s="81">
        <v>58</v>
      </c>
      <c r="K373" s="81">
        <v>16</v>
      </c>
      <c r="L373" s="83">
        <v>6.4459930313588849</v>
      </c>
      <c r="M373" s="114">
        <v>6.4301552106430151</v>
      </c>
      <c r="N373" s="114">
        <v>6.5040650406504072</v>
      </c>
      <c r="O373" s="92"/>
      <c r="P373" s="92"/>
      <c r="Q373" s="92"/>
      <c r="R373" s="92"/>
      <c r="S373" s="92"/>
      <c r="T373" s="8"/>
      <c r="U373" s="8"/>
    </row>
    <row r="374" spans="1:21" ht="15" customHeight="1" x14ac:dyDescent="0.15">
      <c r="A374" s="8"/>
      <c r="B374" s="46" t="s">
        <v>1</v>
      </c>
      <c r="C374" s="117"/>
      <c r="D374" s="117"/>
      <c r="E374" s="117"/>
      <c r="F374" s="117"/>
      <c r="G374" s="117"/>
      <c r="H374" s="117"/>
      <c r="I374" s="47">
        <v>1148</v>
      </c>
      <c r="J374" s="47">
        <v>902</v>
      </c>
      <c r="K374" s="47">
        <v>246</v>
      </c>
      <c r="L374" s="74">
        <v>100</v>
      </c>
      <c r="M374" s="75">
        <v>100</v>
      </c>
      <c r="N374" s="75">
        <v>100</v>
      </c>
      <c r="O374" s="92"/>
      <c r="P374" s="92"/>
      <c r="Q374" s="92"/>
      <c r="R374" s="92"/>
      <c r="S374" s="92"/>
      <c r="T374" s="8"/>
      <c r="U374" s="8"/>
    </row>
    <row r="375" spans="1:21" ht="15" customHeight="1" x14ac:dyDescent="0.15">
      <c r="A375" s="8"/>
      <c r="B375" s="86"/>
      <c r="C375" s="86"/>
      <c r="D375" s="86"/>
      <c r="E375" s="86"/>
      <c r="F375" s="86"/>
      <c r="G375" s="86"/>
      <c r="H375" s="87"/>
      <c r="I375" s="91"/>
      <c r="J375" s="91"/>
      <c r="K375" s="92"/>
      <c r="L375" s="92"/>
      <c r="M375" s="92"/>
      <c r="N375" s="92"/>
      <c r="O375" s="92"/>
      <c r="P375" s="92"/>
      <c r="Q375" s="92"/>
      <c r="R375" s="92"/>
      <c r="S375" s="8"/>
      <c r="T375" s="8"/>
      <c r="U375" s="8"/>
    </row>
    <row r="376" spans="1:21" ht="15" customHeight="1" x14ac:dyDescent="0.15">
      <c r="A376" s="8" t="s">
        <v>352</v>
      </c>
      <c r="B376" s="24"/>
      <c r="C376" s="23"/>
      <c r="D376" s="23"/>
      <c r="E376" s="23"/>
      <c r="F376" s="23"/>
      <c r="G376" s="23"/>
      <c r="H376" s="23"/>
      <c r="I376" s="23"/>
      <c r="J376" s="23"/>
      <c r="K376" s="8"/>
      <c r="L376" s="8"/>
      <c r="M376" s="8"/>
      <c r="N376" s="8"/>
      <c r="O376" s="8"/>
      <c r="P376" s="8"/>
      <c r="Q376" s="8"/>
      <c r="R376" s="8"/>
      <c r="S376" s="8"/>
      <c r="T376" s="8"/>
      <c r="U376" s="8"/>
    </row>
    <row r="377" spans="1:21" ht="13.65" customHeight="1" x14ac:dyDescent="0.15">
      <c r="A377" s="8"/>
      <c r="B377" s="99"/>
      <c r="C377" s="76"/>
      <c r="D377" s="76"/>
      <c r="E377" s="76"/>
      <c r="F377" s="76"/>
      <c r="G377" s="76"/>
      <c r="H377" s="76"/>
      <c r="I377" s="55"/>
      <c r="J377" s="56" t="s">
        <v>2</v>
      </c>
      <c r="K377" s="57"/>
      <c r="L377" s="58"/>
      <c r="M377" s="56" t="s">
        <v>3</v>
      </c>
      <c r="N377" s="59"/>
      <c r="O377" s="8"/>
      <c r="P377" s="186"/>
      <c r="Q377" s="8"/>
      <c r="R377" s="186"/>
      <c r="S377" s="8"/>
      <c r="T377" s="8"/>
      <c r="U377" s="8"/>
    </row>
    <row r="378" spans="1:21" ht="10.8" x14ac:dyDescent="0.15">
      <c r="A378" s="8"/>
      <c r="B378" s="103"/>
      <c r="C378" s="23"/>
      <c r="D378" s="23"/>
      <c r="E378" s="23"/>
      <c r="F378" s="23"/>
      <c r="G378" s="23"/>
      <c r="H378" s="23"/>
      <c r="I378" s="33" t="s">
        <v>4</v>
      </c>
      <c r="J378" s="33" t="s">
        <v>114</v>
      </c>
      <c r="K378" s="77" t="s">
        <v>117</v>
      </c>
      <c r="L378" s="251" t="s">
        <v>4</v>
      </c>
      <c r="M378" s="252" t="s">
        <v>114</v>
      </c>
      <c r="N378" s="253" t="s">
        <v>117</v>
      </c>
      <c r="O378" s="8"/>
      <c r="P378" s="8"/>
      <c r="Q378" s="8"/>
      <c r="R378" s="8"/>
      <c r="S378" s="8"/>
      <c r="T378" s="8"/>
      <c r="U378" s="8"/>
    </row>
    <row r="379" spans="1:21" ht="12" customHeight="1" x14ac:dyDescent="0.15">
      <c r="A379" s="8"/>
      <c r="B379" s="31"/>
      <c r="C379" s="122"/>
      <c r="D379" s="122"/>
      <c r="E379" s="122"/>
      <c r="F379" s="122"/>
      <c r="G379" s="122"/>
      <c r="H379" s="122"/>
      <c r="I379" s="64"/>
      <c r="J379" s="64"/>
      <c r="K379" s="64"/>
      <c r="L379" s="66">
        <v>1148</v>
      </c>
      <c r="M379" s="67">
        <v>902</v>
      </c>
      <c r="N379" s="67">
        <v>246</v>
      </c>
      <c r="O379" s="126"/>
      <c r="P379" s="126"/>
      <c r="Q379" s="126"/>
      <c r="R379" s="126"/>
      <c r="S379" s="126"/>
      <c r="T379" s="8"/>
      <c r="U379" s="8"/>
    </row>
    <row r="380" spans="1:21" ht="14.85" customHeight="1" x14ac:dyDescent="0.15">
      <c r="A380" s="8"/>
      <c r="B380" s="36" t="s">
        <v>353</v>
      </c>
      <c r="C380" s="123"/>
      <c r="D380" s="123"/>
      <c r="E380" s="123"/>
      <c r="F380" s="123"/>
      <c r="G380" s="123"/>
      <c r="H380" s="123"/>
      <c r="I380" s="70">
        <v>333</v>
      </c>
      <c r="J380" s="70">
        <v>285</v>
      </c>
      <c r="K380" s="70">
        <v>48</v>
      </c>
      <c r="L380" s="69">
        <v>29.006968641114984</v>
      </c>
      <c r="M380" s="39">
        <v>31.596452328159646</v>
      </c>
      <c r="N380" s="39">
        <v>19.512195121951219</v>
      </c>
      <c r="O380" s="127"/>
      <c r="P380" s="8"/>
      <c r="Q380" s="127"/>
      <c r="R380" s="127"/>
      <c r="S380" s="184"/>
      <c r="T380" s="8"/>
      <c r="U380" s="8"/>
    </row>
    <row r="381" spans="1:21" ht="14.85" customHeight="1" x14ac:dyDescent="0.15">
      <c r="A381" s="8"/>
      <c r="B381" s="36" t="s">
        <v>354</v>
      </c>
      <c r="C381" s="123"/>
      <c r="D381" s="123"/>
      <c r="E381" s="123"/>
      <c r="F381" s="123"/>
      <c r="G381" s="123"/>
      <c r="H381" s="123"/>
      <c r="I381" s="70">
        <v>1005</v>
      </c>
      <c r="J381" s="70">
        <v>790</v>
      </c>
      <c r="K381" s="70">
        <v>215</v>
      </c>
      <c r="L381" s="71">
        <v>87.543554006968634</v>
      </c>
      <c r="M381" s="43">
        <v>87.58314855875831</v>
      </c>
      <c r="N381" s="43">
        <v>87.398373983739845</v>
      </c>
      <c r="O381" s="127"/>
      <c r="P381" s="8"/>
      <c r="Q381" s="127"/>
      <c r="R381" s="127"/>
      <c r="S381" s="184"/>
      <c r="T381" s="8"/>
      <c r="U381" s="8"/>
    </row>
    <row r="382" spans="1:21" ht="14.85" customHeight="1" x14ac:dyDescent="0.15">
      <c r="A382" s="8"/>
      <c r="B382" s="191" t="s">
        <v>827</v>
      </c>
      <c r="C382" s="123"/>
      <c r="D382" s="123"/>
      <c r="E382" s="123"/>
      <c r="F382" s="123"/>
      <c r="G382" s="123"/>
      <c r="H382" s="123"/>
      <c r="I382" s="70">
        <v>45</v>
      </c>
      <c r="J382" s="70">
        <v>39</v>
      </c>
      <c r="K382" s="70">
        <v>6</v>
      </c>
      <c r="L382" s="71">
        <v>3.9198606271776999</v>
      </c>
      <c r="M382" s="43">
        <v>4.3237250554323721</v>
      </c>
      <c r="N382" s="43">
        <v>2.4390243902439024</v>
      </c>
      <c r="O382" s="127"/>
      <c r="P382" s="8"/>
      <c r="Q382" s="127"/>
      <c r="R382" s="127"/>
      <c r="S382" s="184"/>
      <c r="T382" s="8"/>
      <c r="U382" s="8"/>
    </row>
    <row r="383" spans="1:21" ht="14.85" customHeight="1" x14ac:dyDescent="0.15">
      <c r="A383" s="8"/>
      <c r="B383" s="36" t="s">
        <v>191</v>
      </c>
      <c r="C383" s="123"/>
      <c r="D383" s="123"/>
      <c r="E383" s="123"/>
      <c r="F383" s="123"/>
      <c r="G383" s="123"/>
      <c r="H383" s="123"/>
      <c r="I383" s="70">
        <v>43</v>
      </c>
      <c r="J383" s="70">
        <v>39</v>
      </c>
      <c r="K383" s="70">
        <v>4</v>
      </c>
      <c r="L383" s="71">
        <v>3.7456445993031355</v>
      </c>
      <c r="M383" s="43">
        <v>4.3237250554323721</v>
      </c>
      <c r="N383" s="43">
        <v>1.6260162601626018</v>
      </c>
      <c r="O383" s="127"/>
      <c r="P383" s="8"/>
      <c r="Q383" s="127"/>
      <c r="R383" s="127"/>
      <c r="S383" s="184"/>
      <c r="T383" s="8"/>
      <c r="U383" s="8"/>
    </row>
    <row r="384" spans="1:21" ht="14.85" customHeight="1" x14ac:dyDescent="0.15">
      <c r="A384" s="8"/>
      <c r="B384" s="31" t="s">
        <v>0</v>
      </c>
      <c r="C384" s="122"/>
      <c r="D384" s="122"/>
      <c r="E384" s="122"/>
      <c r="F384" s="122"/>
      <c r="G384" s="122"/>
      <c r="H384" s="122"/>
      <c r="I384" s="81">
        <v>43</v>
      </c>
      <c r="J384" s="81">
        <v>34</v>
      </c>
      <c r="K384" s="81">
        <v>9</v>
      </c>
      <c r="L384" s="83">
        <v>3.7456445993031355</v>
      </c>
      <c r="M384" s="114">
        <v>3.7694013303769403</v>
      </c>
      <c r="N384" s="114">
        <v>3.6585365853658534</v>
      </c>
      <c r="O384" s="92"/>
      <c r="P384" s="8"/>
      <c r="Q384" s="92"/>
      <c r="R384" s="92"/>
      <c r="S384" s="184"/>
      <c r="T384" s="8"/>
      <c r="U384" s="8"/>
    </row>
    <row r="385" spans="1:21" ht="14.85" customHeight="1" x14ac:dyDescent="0.15">
      <c r="A385" s="8"/>
      <c r="B385" s="46" t="s">
        <v>1</v>
      </c>
      <c r="C385" s="117"/>
      <c r="D385" s="117"/>
      <c r="E385" s="117"/>
      <c r="F385" s="117"/>
      <c r="G385" s="117"/>
      <c r="H385" s="117"/>
      <c r="I385" s="47">
        <v>1469</v>
      </c>
      <c r="J385" s="47">
        <v>1187</v>
      </c>
      <c r="K385" s="47">
        <v>282</v>
      </c>
      <c r="L385" s="74" t="s">
        <v>808</v>
      </c>
      <c r="M385" s="75" t="s">
        <v>808</v>
      </c>
      <c r="N385" s="75" t="s">
        <v>808</v>
      </c>
      <c r="O385" s="92"/>
      <c r="P385" s="92"/>
      <c r="Q385" s="92"/>
      <c r="R385" s="92"/>
      <c r="S385" s="184"/>
      <c r="T385" s="8"/>
      <c r="U385" s="8"/>
    </row>
    <row r="386" spans="1:21" ht="14.85" customHeight="1" x14ac:dyDescent="0.15">
      <c r="A386" s="8"/>
      <c r="B386" s="86"/>
      <c r="C386" s="86"/>
      <c r="D386" s="86"/>
      <c r="E386" s="86"/>
      <c r="F386" s="86"/>
      <c r="G386" s="86"/>
      <c r="H386" s="87"/>
      <c r="I386" s="51"/>
      <c r="J386" s="51"/>
      <c r="K386" s="51"/>
      <c r="L386" s="92"/>
      <c r="M386" s="92"/>
      <c r="N386" s="92"/>
      <c r="O386" s="92"/>
      <c r="P386" s="92"/>
      <c r="Q386" s="92"/>
      <c r="R386" s="92"/>
      <c r="S386" s="184"/>
      <c r="T386" s="8"/>
      <c r="U386" s="8"/>
    </row>
    <row r="387" spans="1:21" ht="15" customHeight="1" x14ac:dyDescent="0.15">
      <c r="A387" s="8" t="s">
        <v>355</v>
      </c>
      <c r="B387" s="24"/>
      <c r="C387" s="23"/>
      <c r="D387" s="23"/>
      <c r="E387" s="23"/>
      <c r="F387" s="23"/>
      <c r="G387" s="23"/>
      <c r="H387" s="23"/>
      <c r="I387" s="23"/>
      <c r="J387" s="23"/>
      <c r="K387" s="8"/>
      <c r="L387" s="8"/>
      <c r="M387" s="8"/>
      <c r="N387" s="8"/>
      <c r="O387" s="8"/>
      <c r="P387" s="8"/>
      <c r="Q387" s="8"/>
      <c r="R387" s="8"/>
      <c r="S387" s="8"/>
      <c r="T387" s="8"/>
      <c r="U387" s="8"/>
    </row>
    <row r="388" spans="1:21" ht="13.65" customHeight="1" x14ac:dyDescent="0.15">
      <c r="A388" s="8"/>
      <c r="B388" s="99"/>
      <c r="C388" s="76"/>
      <c r="D388" s="76"/>
      <c r="E388" s="76"/>
      <c r="F388" s="76"/>
      <c r="G388" s="76"/>
      <c r="H388" s="76"/>
      <c r="I388" s="55"/>
      <c r="J388" s="56" t="s">
        <v>2</v>
      </c>
      <c r="K388" s="57"/>
      <c r="L388" s="58"/>
      <c r="M388" s="56" t="s">
        <v>3</v>
      </c>
      <c r="N388" s="59"/>
      <c r="O388" s="8"/>
      <c r="P388" s="186"/>
      <c r="Q388" s="8"/>
      <c r="R388" s="186"/>
      <c r="S388" s="8"/>
      <c r="T388" s="8"/>
      <c r="U388" s="8"/>
    </row>
    <row r="389" spans="1:21" ht="10.8" x14ac:dyDescent="0.15">
      <c r="A389" s="8"/>
      <c r="B389" s="136" t="s">
        <v>356</v>
      </c>
      <c r="C389" s="87"/>
      <c r="D389" s="87"/>
      <c r="E389" s="87"/>
      <c r="F389" s="87"/>
      <c r="G389" s="87"/>
      <c r="H389" s="87"/>
      <c r="I389" s="33" t="s">
        <v>4</v>
      </c>
      <c r="J389" s="33" t="s">
        <v>114</v>
      </c>
      <c r="K389" s="77" t="s">
        <v>117</v>
      </c>
      <c r="L389" s="251" t="s">
        <v>4</v>
      </c>
      <c r="M389" s="252" t="s">
        <v>114</v>
      </c>
      <c r="N389" s="253" t="s">
        <v>117</v>
      </c>
      <c r="O389" s="8"/>
      <c r="P389" s="8"/>
      <c r="Q389" s="8"/>
      <c r="R389" s="8"/>
      <c r="S389" s="8"/>
      <c r="T389" s="8"/>
      <c r="U389" s="8"/>
    </row>
    <row r="390" spans="1:21" ht="12" customHeight="1" x14ac:dyDescent="0.15">
      <c r="A390" s="8"/>
      <c r="B390" s="31"/>
      <c r="C390" s="122"/>
      <c r="D390" s="122"/>
      <c r="E390" s="122"/>
      <c r="F390" s="122"/>
      <c r="G390" s="122"/>
      <c r="H390" s="122"/>
      <c r="I390" s="64"/>
      <c r="J390" s="64"/>
      <c r="K390" s="64"/>
      <c r="L390" s="66">
        <v>1148</v>
      </c>
      <c r="M390" s="67">
        <v>902</v>
      </c>
      <c r="N390" s="67">
        <v>246</v>
      </c>
      <c r="O390" s="126"/>
      <c r="P390" s="126"/>
      <c r="Q390" s="126"/>
      <c r="R390" s="126"/>
      <c r="S390" s="126"/>
      <c r="T390" s="8"/>
      <c r="U390" s="8"/>
    </row>
    <row r="391" spans="1:21" ht="14.85" customHeight="1" x14ac:dyDescent="0.15">
      <c r="A391" s="8"/>
      <c r="B391" s="36" t="s">
        <v>357</v>
      </c>
      <c r="C391" s="123"/>
      <c r="D391" s="123"/>
      <c r="E391" s="123"/>
      <c r="F391" s="123"/>
      <c r="G391" s="123"/>
      <c r="H391" s="123"/>
      <c r="I391" s="70">
        <v>726</v>
      </c>
      <c r="J391" s="70">
        <v>568</v>
      </c>
      <c r="K391" s="70">
        <v>158</v>
      </c>
      <c r="L391" s="69">
        <v>63.240418118466899</v>
      </c>
      <c r="M391" s="39">
        <v>62.971175166297122</v>
      </c>
      <c r="N391" s="39">
        <v>64.22764227642277</v>
      </c>
      <c r="O391" s="127"/>
      <c r="P391" s="8"/>
      <c r="Q391" s="127"/>
      <c r="R391" s="127"/>
      <c r="S391" s="184"/>
      <c r="T391" s="8"/>
      <c r="U391" s="8"/>
    </row>
    <row r="392" spans="1:21" ht="14.85" customHeight="1" x14ac:dyDescent="0.15">
      <c r="A392" s="8"/>
      <c r="B392" s="191" t="s">
        <v>829</v>
      </c>
      <c r="C392" s="123"/>
      <c r="D392" s="123"/>
      <c r="E392" s="123"/>
      <c r="F392" s="123"/>
      <c r="G392" s="123"/>
      <c r="H392" s="123"/>
      <c r="I392" s="70">
        <v>184</v>
      </c>
      <c r="J392" s="70">
        <v>151</v>
      </c>
      <c r="K392" s="70">
        <v>33</v>
      </c>
      <c r="L392" s="71">
        <v>16.027874564459928</v>
      </c>
      <c r="M392" s="43">
        <v>16.740576496674059</v>
      </c>
      <c r="N392" s="43">
        <v>13.414634146341465</v>
      </c>
      <c r="O392" s="127"/>
      <c r="P392" s="8"/>
      <c r="Q392" s="127"/>
      <c r="R392" s="127"/>
      <c r="S392" s="184"/>
      <c r="T392" s="8"/>
      <c r="U392" s="8"/>
    </row>
    <row r="393" spans="1:21" ht="14.85" customHeight="1" x14ac:dyDescent="0.15">
      <c r="A393" s="8"/>
      <c r="B393" s="191" t="s">
        <v>828</v>
      </c>
      <c r="C393" s="123"/>
      <c r="D393" s="123"/>
      <c r="E393" s="123"/>
      <c r="F393" s="123"/>
      <c r="G393" s="123"/>
      <c r="H393" s="123"/>
      <c r="I393" s="70">
        <v>39</v>
      </c>
      <c r="J393" s="70">
        <v>32</v>
      </c>
      <c r="K393" s="70">
        <v>7</v>
      </c>
      <c r="L393" s="71">
        <v>3.3972125435540068</v>
      </c>
      <c r="M393" s="43">
        <v>3.5476718403547673</v>
      </c>
      <c r="N393" s="43">
        <v>2.8455284552845526</v>
      </c>
      <c r="O393" s="127"/>
      <c r="P393" s="8"/>
      <c r="Q393" s="127"/>
      <c r="R393" s="127"/>
      <c r="S393" s="184"/>
      <c r="T393" s="8"/>
      <c r="U393" s="8"/>
    </row>
    <row r="394" spans="1:21" ht="14.85" customHeight="1" x14ac:dyDescent="0.15">
      <c r="A394" s="8"/>
      <c r="B394" s="36" t="s">
        <v>360</v>
      </c>
      <c r="C394" s="123"/>
      <c r="D394" s="123"/>
      <c r="E394" s="123"/>
      <c r="F394" s="123"/>
      <c r="G394" s="123"/>
      <c r="H394" s="123"/>
      <c r="I394" s="70">
        <v>299</v>
      </c>
      <c r="J394" s="70">
        <v>238</v>
      </c>
      <c r="K394" s="70">
        <v>61</v>
      </c>
      <c r="L394" s="71">
        <v>26.04529616724739</v>
      </c>
      <c r="M394" s="43">
        <v>26.385809312638582</v>
      </c>
      <c r="N394" s="43">
        <v>24.796747967479675</v>
      </c>
      <c r="O394" s="127"/>
      <c r="P394" s="8"/>
      <c r="Q394" s="127"/>
      <c r="R394" s="127"/>
      <c r="S394" s="184"/>
      <c r="T394" s="8"/>
      <c r="U394" s="8"/>
    </row>
    <row r="395" spans="1:21" ht="14.85" customHeight="1" x14ac:dyDescent="0.15">
      <c r="A395" s="8"/>
      <c r="B395" s="36" t="s">
        <v>361</v>
      </c>
      <c r="C395" s="123"/>
      <c r="D395" s="123"/>
      <c r="E395" s="123"/>
      <c r="F395" s="123"/>
      <c r="G395" s="123"/>
      <c r="H395" s="123"/>
      <c r="I395" s="70">
        <v>109</v>
      </c>
      <c r="J395" s="70">
        <v>86</v>
      </c>
      <c r="K395" s="70">
        <v>23</v>
      </c>
      <c r="L395" s="71">
        <v>9.494773519163763</v>
      </c>
      <c r="M395" s="43">
        <v>9.5343680709534357</v>
      </c>
      <c r="N395" s="43">
        <v>9.3495934959349594</v>
      </c>
      <c r="O395" s="127"/>
      <c r="P395" s="8"/>
      <c r="Q395" s="127"/>
      <c r="R395" s="127"/>
      <c r="S395" s="184"/>
      <c r="T395" s="8"/>
      <c r="U395" s="8"/>
    </row>
    <row r="396" spans="1:21" ht="14.85" customHeight="1" x14ac:dyDescent="0.15">
      <c r="A396" s="8"/>
      <c r="B396" s="31" t="s">
        <v>0</v>
      </c>
      <c r="C396" s="122"/>
      <c r="D396" s="122"/>
      <c r="E396" s="122"/>
      <c r="F396" s="122"/>
      <c r="G396" s="122"/>
      <c r="H396" s="122"/>
      <c r="I396" s="81">
        <v>74</v>
      </c>
      <c r="J396" s="81">
        <v>54</v>
      </c>
      <c r="K396" s="81">
        <v>20</v>
      </c>
      <c r="L396" s="83">
        <v>6.4459930313588849</v>
      </c>
      <c r="M396" s="114">
        <v>5.9866962305986693</v>
      </c>
      <c r="N396" s="114">
        <v>8.1300813008130071</v>
      </c>
      <c r="O396" s="92"/>
      <c r="P396" s="8"/>
      <c r="Q396" s="92"/>
      <c r="R396" s="92"/>
      <c r="S396" s="184"/>
      <c r="T396" s="8"/>
      <c r="U396" s="8"/>
    </row>
    <row r="397" spans="1:21" ht="14.85" customHeight="1" x14ac:dyDescent="0.15">
      <c r="A397" s="8"/>
      <c r="B397" s="46" t="s">
        <v>1</v>
      </c>
      <c r="C397" s="117"/>
      <c r="D397" s="117"/>
      <c r="E397" s="117"/>
      <c r="F397" s="117"/>
      <c r="G397" s="117"/>
      <c r="H397" s="117"/>
      <c r="I397" s="47">
        <v>1431</v>
      </c>
      <c r="J397" s="47">
        <v>1129</v>
      </c>
      <c r="K397" s="47">
        <v>302</v>
      </c>
      <c r="L397" s="74" t="s">
        <v>808</v>
      </c>
      <c r="M397" s="75" t="s">
        <v>808</v>
      </c>
      <c r="N397" s="75" t="s">
        <v>808</v>
      </c>
      <c r="O397" s="92"/>
      <c r="P397" s="92"/>
      <c r="Q397" s="92"/>
      <c r="R397" s="92"/>
      <c r="S397" s="184"/>
      <c r="T397" s="8"/>
      <c r="U397" s="8"/>
    </row>
    <row r="398" spans="1:21" ht="14.85" customHeight="1" x14ac:dyDescent="0.15">
      <c r="A398" s="8"/>
      <c r="B398" s="86"/>
      <c r="C398" s="86"/>
      <c r="D398" s="86"/>
      <c r="E398" s="86"/>
      <c r="F398" s="86"/>
      <c r="G398" s="86"/>
      <c r="H398" s="87"/>
      <c r="I398" s="51"/>
      <c r="J398" s="51"/>
      <c r="K398" s="51"/>
      <c r="L398" s="92"/>
      <c r="M398" s="92"/>
      <c r="N398" s="92"/>
      <c r="O398" s="92"/>
      <c r="P398" s="92"/>
      <c r="Q398" s="92"/>
      <c r="R398" s="92"/>
      <c r="S398" s="184"/>
      <c r="T398" s="8"/>
      <c r="U398" s="8"/>
    </row>
    <row r="399" spans="1:21" ht="13.65" customHeight="1" x14ac:dyDescent="0.15">
      <c r="A399" s="8"/>
      <c r="B399" s="99"/>
      <c r="C399" s="76"/>
      <c r="D399" s="76"/>
      <c r="E399" s="76"/>
      <c r="F399" s="76"/>
      <c r="G399" s="76"/>
      <c r="H399" s="76"/>
      <c r="I399" s="55"/>
      <c r="J399" s="56" t="s">
        <v>2</v>
      </c>
      <c r="K399" s="57"/>
      <c r="L399" s="58"/>
      <c r="M399" s="56" t="s">
        <v>3</v>
      </c>
      <c r="N399" s="59"/>
      <c r="O399" s="8"/>
      <c r="P399" s="186"/>
      <c r="Q399" s="8"/>
      <c r="R399" s="186"/>
      <c r="S399" s="8"/>
      <c r="T399" s="8"/>
      <c r="U399" s="8"/>
    </row>
    <row r="400" spans="1:21" ht="10.8" x14ac:dyDescent="0.15">
      <c r="A400" s="8"/>
      <c r="B400" s="136" t="s">
        <v>362</v>
      </c>
      <c r="C400" s="87"/>
      <c r="D400" s="87"/>
      <c r="E400" s="87"/>
      <c r="F400" s="87"/>
      <c r="G400" s="87"/>
      <c r="H400" s="87"/>
      <c r="I400" s="33" t="s">
        <v>4</v>
      </c>
      <c r="J400" s="33" t="s">
        <v>114</v>
      </c>
      <c r="K400" s="77" t="s">
        <v>117</v>
      </c>
      <c r="L400" s="251" t="s">
        <v>4</v>
      </c>
      <c r="M400" s="252" t="s">
        <v>114</v>
      </c>
      <c r="N400" s="253" t="s">
        <v>117</v>
      </c>
      <c r="O400" s="8"/>
      <c r="P400" s="8"/>
      <c r="Q400" s="8"/>
      <c r="R400" s="8"/>
      <c r="S400" s="8"/>
      <c r="T400" s="8"/>
      <c r="U400" s="8"/>
    </row>
    <row r="401" spans="1:21" ht="12" customHeight="1" x14ac:dyDescent="0.15">
      <c r="A401" s="8"/>
      <c r="B401" s="31"/>
      <c r="C401" s="122"/>
      <c r="D401" s="122"/>
      <c r="E401" s="122"/>
      <c r="F401" s="122"/>
      <c r="G401" s="122"/>
      <c r="H401" s="122"/>
      <c r="I401" s="64"/>
      <c r="J401" s="64"/>
      <c r="K401" s="64"/>
      <c r="L401" s="66">
        <v>1148</v>
      </c>
      <c r="M401" s="67">
        <v>902</v>
      </c>
      <c r="N401" s="67">
        <v>246</v>
      </c>
      <c r="O401" s="126"/>
      <c r="P401" s="126"/>
      <c r="Q401" s="126"/>
      <c r="R401" s="126"/>
      <c r="S401" s="126"/>
      <c r="T401" s="8"/>
      <c r="U401" s="8"/>
    </row>
    <row r="402" spans="1:21" ht="14.85" customHeight="1" x14ac:dyDescent="0.15">
      <c r="A402" s="8"/>
      <c r="B402" s="36" t="s">
        <v>357</v>
      </c>
      <c r="C402" s="123"/>
      <c r="D402" s="123"/>
      <c r="E402" s="123"/>
      <c r="F402" s="123"/>
      <c r="G402" s="123"/>
      <c r="H402" s="123"/>
      <c r="I402" s="70">
        <v>438</v>
      </c>
      <c r="J402" s="70">
        <v>340</v>
      </c>
      <c r="K402" s="70">
        <v>98</v>
      </c>
      <c r="L402" s="69">
        <v>38.153310104529616</v>
      </c>
      <c r="M402" s="39">
        <v>37.694013303769403</v>
      </c>
      <c r="N402" s="39">
        <v>39.837398373983739</v>
      </c>
      <c r="O402" s="127"/>
      <c r="P402" s="8"/>
      <c r="Q402" s="127"/>
      <c r="R402" s="127"/>
      <c r="S402" s="184"/>
      <c r="T402" s="8"/>
      <c r="U402" s="8"/>
    </row>
    <row r="403" spans="1:21" ht="14.85" customHeight="1" x14ac:dyDescent="0.15">
      <c r="A403" s="8"/>
      <c r="B403" s="36" t="s">
        <v>358</v>
      </c>
      <c r="C403" s="123"/>
      <c r="D403" s="123"/>
      <c r="E403" s="123"/>
      <c r="F403" s="123"/>
      <c r="G403" s="123"/>
      <c r="H403" s="123"/>
      <c r="I403" s="70">
        <v>154</v>
      </c>
      <c r="J403" s="70">
        <v>131</v>
      </c>
      <c r="K403" s="70">
        <v>23</v>
      </c>
      <c r="L403" s="71">
        <v>13.414634146341465</v>
      </c>
      <c r="M403" s="43">
        <v>14.523281596452328</v>
      </c>
      <c r="N403" s="43">
        <v>9.3495934959349594</v>
      </c>
      <c r="O403" s="127"/>
      <c r="P403" s="8"/>
      <c r="Q403" s="127"/>
      <c r="R403" s="127"/>
      <c r="S403" s="184"/>
      <c r="T403" s="8"/>
      <c r="U403" s="8"/>
    </row>
    <row r="404" spans="1:21" ht="14.85" customHeight="1" x14ac:dyDescent="0.15">
      <c r="A404" s="8"/>
      <c r="B404" s="36" t="s">
        <v>359</v>
      </c>
      <c r="C404" s="123"/>
      <c r="D404" s="123"/>
      <c r="E404" s="123"/>
      <c r="F404" s="123"/>
      <c r="G404" s="123"/>
      <c r="H404" s="123"/>
      <c r="I404" s="70">
        <v>41</v>
      </c>
      <c r="J404" s="70">
        <v>33</v>
      </c>
      <c r="K404" s="70">
        <v>8</v>
      </c>
      <c r="L404" s="71">
        <v>3.5714285714285712</v>
      </c>
      <c r="M404" s="43">
        <v>3.6585365853658534</v>
      </c>
      <c r="N404" s="43">
        <v>3.2520325203252036</v>
      </c>
      <c r="O404" s="127"/>
      <c r="P404" s="8"/>
      <c r="Q404" s="127"/>
      <c r="R404" s="127"/>
      <c r="S404" s="184"/>
      <c r="T404" s="8"/>
      <c r="U404" s="8"/>
    </row>
    <row r="405" spans="1:21" ht="14.85" customHeight="1" x14ac:dyDescent="0.15">
      <c r="A405" s="8"/>
      <c r="B405" s="36" t="s">
        <v>360</v>
      </c>
      <c r="C405" s="123"/>
      <c r="D405" s="123"/>
      <c r="E405" s="123"/>
      <c r="F405" s="123"/>
      <c r="G405" s="123"/>
      <c r="H405" s="123"/>
      <c r="I405" s="70">
        <v>348</v>
      </c>
      <c r="J405" s="70">
        <v>283</v>
      </c>
      <c r="K405" s="70">
        <v>65</v>
      </c>
      <c r="L405" s="71">
        <v>30.313588850174217</v>
      </c>
      <c r="M405" s="43">
        <v>31.374722838137469</v>
      </c>
      <c r="N405" s="43">
        <v>26.422764227642276</v>
      </c>
      <c r="O405" s="127"/>
      <c r="P405" s="8"/>
      <c r="Q405" s="127"/>
      <c r="R405" s="127"/>
      <c r="S405" s="184"/>
      <c r="T405" s="8"/>
      <c r="U405" s="8"/>
    </row>
    <row r="406" spans="1:21" ht="14.85" customHeight="1" x14ac:dyDescent="0.15">
      <c r="A406" s="8"/>
      <c r="B406" s="36" t="s">
        <v>361</v>
      </c>
      <c r="C406" s="123"/>
      <c r="D406" s="123"/>
      <c r="E406" s="123"/>
      <c r="F406" s="123"/>
      <c r="G406" s="123"/>
      <c r="H406" s="123"/>
      <c r="I406" s="70">
        <v>92</v>
      </c>
      <c r="J406" s="70">
        <v>71</v>
      </c>
      <c r="K406" s="70">
        <v>21</v>
      </c>
      <c r="L406" s="71">
        <v>8.0139372822299642</v>
      </c>
      <c r="M406" s="43">
        <v>7.8713968957871403</v>
      </c>
      <c r="N406" s="43">
        <v>8.536585365853659</v>
      </c>
      <c r="O406" s="127"/>
      <c r="P406" s="8"/>
      <c r="Q406" s="127"/>
      <c r="R406" s="127"/>
      <c r="S406" s="184"/>
      <c r="T406" s="8"/>
      <c r="U406" s="8"/>
    </row>
    <row r="407" spans="1:21" ht="14.85" customHeight="1" x14ac:dyDescent="0.15">
      <c r="A407" s="8"/>
      <c r="B407" s="31" t="s">
        <v>0</v>
      </c>
      <c r="C407" s="122"/>
      <c r="D407" s="122"/>
      <c r="E407" s="122"/>
      <c r="F407" s="122"/>
      <c r="G407" s="122"/>
      <c r="H407" s="122"/>
      <c r="I407" s="81">
        <v>293</v>
      </c>
      <c r="J407" s="81">
        <v>221</v>
      </c>
      <c r="K407" s="81">
        <v>72</v>
      </c>
      <c r="L407" s="83">
        <v>25.522648083623693</v>
      </c>
      <c r="M407" s="114">
        <v>24.501108647450113</v>
      </c>
      <c r="N407" s="114">
        <v>29.268292682926827</v>
      </c>
      <c r="O407" s="92"/>
      <c r="P407" s="8"/>
      <c r="Q407" s="92"/>
      <c r="R407" s="92"/>
      <c r="S407" s="184"/>
      <c r="T407" s="8"/>
      <c r="U407" s="8"/>
    </row>
    <row r="408" spans="1:21" ht="14.85" customHeight="1" x14ac:dyDescent="0.15">
      <c r="A408" s="8"/>
      <c r="B408" s="46" t="s">
        <v>1</v>
      </c>
      <c r="C408" s="117"/>
      <c r="D408" s="117"/>
      <c r="E408" s="117"/>
      <c r="F408" s="117"/>
      <c r="G408" s="117"/>
      <c r="H408" s="117"/>
      <c r="I408" s="47">
        <v>1366</v>
      </c>
      <c r="J408" s="47">
        <v>1079</v>
      </c>
      <c r="K408" s="47">
        <v>287</v>
      </c>
      <c r="L408" s="74" t="s">
        <v>808</v>
      </c>
      <c r="M408" s="75" t="s">
        <v>808</v>
      </c>
      <c r="N408" s="75" t="s">
        <v>808</v>
      </c>
      <c r="O408" s="92"/>
      <c r="P408" s="92"/>
      <c r="Q408" s="92"/>
      <c r="R408" s="92"/>
      <c r="S408" s="184"/>
      <c r="T408" s="8"/>
      <c r="U408" s="8"/>
    </row>
    <row r="409" spans="1:21" ht="14.85" customHeight="1" x14ac:dyDescent="0.15">
      <c r="A409" s="8"/>
      <c r="B409" s="86"/>
      <c r="C409" s="86"/>
      <c r="D409" s="86"/>
      <c r="E409" s="86"/>
      <c r="F409" s="86"/>
      <c r="G409" s="86"/>
      <c r="H409" s="87"/>
      <c r="I409" s="51"/>
      <c r="J409" s="51"/>
      <c r="K409" s="51"/>
      <c r="L409" s="92"/>
      <c r="M409" s="92"/>
      <c r="N409" s="92"/>
      <c r="O409" s="92"/>
      <c r="P409" s="92"/>
      <c r="Q409" s="92"/>
      <c r="R409" s="92"/>
      <c r="S409" s="184"/>
      <c r="T409" s="8"/>
      <c r="U409" s="8"/>
    </row>
    <row r="410" spans="1:21" ht="15" customHeight="1" x14ac:dyDescent="0.15">
      <c r="A410" s="8" t="s">
        <v>363</v>
      </c>
      <c r="B410" s="24"/>
      <c r="C410" s="23"/>
      <c r="D410" s="23"/>
      <c r="E410" s="23"/>
      <c r="F410" s="23"/>
      <c r="G410" s="23"/>
      <c r="H410" s="23"/>
      <c r="I410" s="23"/>
      <c r="J410" s="8"/>
      <c r="K410" s="8"/>
      <c r="L410" s="8"/>
      <c r="M410" s="8"/>
      <c r="N410" s="8"/>
      <c r="O410" s="8"/>
      <c r="P410" s="8"/>
      <c r="Q410" s="8"/>
      <c r="R410" s="8"/>
      <c r="S410" s="8"/>
      <c r="T410" s="8"/>
      <c r="U410" s="8"/>
    </row>
    <row r="411" spans="1:21" ht="21.6" x14ac:dyDescent="0.15">
      <c r="A411" s="8"/>
      <c r="B411" s="93"/>
      <c r="C411" s="94"/>
      <c r="D411" s="28"/>
      <c r="E411" s="28"/>
      <c r="F411" s="95"/>
      <c r="G411" s="167" t="s">
        <v>712</v>
      </c>
      <c r="H411" s="167" t="s">
        <v>793</v>
      </c>
      <c r="I411" s="187" t="s">
        <v>791</v>
      </c>
      <c r="J411" s="187" t="s">
        <v>792</v>
      </c>
      <c r="K411" s="167" t="s">
        <v>724</v>
      </c>
      <c r="L411" s="188" t="s">
        <v>0</v>
      </c>
      <c r="M411" s="166" t="s">
        <v>4</v>
      </c>
      <c r="N411" s="166" t="s">
        <v>400</v>
      </c>
      <c r="O411" s="167" t="s">
        <v>401</v>
      </c>
      <c r="P411" s="166" t="s">
        <v>402</v>
      </c>
      <c r="Q411" s="166" t="s">
        <v>403</v>
      </c>
      <c r="R411" s="189" t="s">
        <v>796</v>
      </c>
      <c r="S411" s="189" t="s">
        <v>797</v>
      </c>
      <c r="T411" s="189" t="s">
        <v>798</v>
      </c>
      <c r="U411" s="189" t="s">
        <v>799</v>
      </c>
    </row>
    <row r="412" spans="1:21" ht="15" customHeight="1" x14ac:dyDescent="0.15">
      <c r="A412" s="8"/>
      <c r="B412" s="98" t="s">
        <v>2</v>
      </c>
      <c r="C412" s="99" t="s">
        <v>4</v>
      </c>
      <c r="D412" s="99" t="s">
        <v>356</v>
      </c>
      <c r="E412" s="23"/>
      <c r="F412" s="100"/>
      <c r="G412" s="101">
        <v>323</v>
      </c>
      <c r="H412" s="101">
        <v>239</v>
      </c>
      <c r="I412" s="101">
        <v>148</v>
      </c>
      <c r="J412" s="101">
        <v>92</v>
      </c>
      <c r="K412" s="101">
        <v>91</v>
      </c>
      <c r="L412" s="101">
        <v>255</v>
      </c>
      <c r="M412" s="68">
        <v>1148</v>
      </c>
      <c r="N412" s="286">
        <v>5.3908174692049275</v>
      </c>
      <c r="O412" s="68">
        <v>90</v>
      </c>
      <c r="P412" s="68">
        <v>1</v>
      </c>
      <c r="Q412" s="68">
        <v>3</v>
      </c>
      <c r="R412" s="39">
        <v>4.0547945205479454</v>
      </c>
      <c r="S412" s="68">
        <v>20</v>
      </c>
      <c r="T412" s="68">
        <v>1</v>
      </c>
      <c r="U412" s="68">
        <v>3</v>
      </c>
    </row>
    <row r="413" spans="1:21" ht="15" customHeight="1" x14ac:dyDescent="0.15">
      <c r="A413" s="8"/>
      <c r="B413" s="102"/>
      <c r="C413" s="103"/>
      <c r="D413" s="105" t="s">
        <v>795</v>
      </c>
      <c r="E413" s="80"/>
      <c r="F413" s="106"/>
      <c r="G413" s="107">
        <v>501</v>
      </c>
      <c r="H413" s="107">
        <v>197</v>
      </c>
      <c r="I413" s="107">
        <v>40</v>
      </c>
      <c r="J413" s="107">
        <v>9</v>
      </c>
      <c r="K413" s="107">
        <v>6</v>
      </c>
      <c r="L413" s="107">
        <v>395</v>
      </c>
      <c r="M413" s="81">
        <v>1148</v>
      </c>
      <c r="N413" s="287">
        <v>1.1181938911022575</v>
      </c>
      <c r="O413" s="81">
        <v>32</v>
      </c>
      <c r="P413" s="81">
        <v>1</v>
      </c>
      <c r="Q413" s="81">
        <v>0</v>
      </c>
      <c r="R413" s="114">
        <v>0.69128508124076804</v>
      </c>
      <c r="S413" s="81">
        <v>5</v>
      </c>
      <c r="T413" s="81">
        <v>1</v>
      </c>
      <c r="U413" s="81">
        <v>0</v>
      </c>
    </row>
    <row r="414" spans="1:21" ht="15" customHeight="1" x14ac:dyDescent="0.15">
      <c r="A414" s="8"/>
      <c r="B414" s="102"/>
      <c r="C414" s="99" t="s">
        <v>114</v>
      </c>
      <c r="D414" s="103" t="s">
        <v>356</v>
      </c>
      <c r="E414" s="23"/>
      <c r="F414" s="100"/>
      <c r="G414" s="104">
        <v>238</v>
      </c>
      <c r="H414" s="104">
        <v>174</v>
      </c>
      <c r="I414" s="104">
        <v>125</v>
      </c>
      <c r="J414" s="104">
        <v>77</v>
      </c>
      <c r="K414" s="104">
        <v>84</v>
      </c>
      <c r="L414" s="104">
        <v>204</v>
      </c>
      <c r="M414" s="70">
        <v>902</v>
      </c>
      <c r="N414" s="288">
        <v>6.0472779369627503</v>
      </c>
      <c r="O414" s="70">
        <v>90</v>
      </c>
      <c r="P414" s="70">
        <v>1</v>
      </c>
      <c r="Q414" s="70">
        <v>3</v>
      </c>
      <c r="R414" s="43">
        <v>4.3396524486571879</v>
      </c>
      <c r="S414" s="70">
        <v>20</v>
      </c>
      <c r="T414" s="70">
        <v>1</v>
      </c>
      <c r="U414" s="70">
        <v>3</v>
      </c>
    </row>
    <row r="415" spans="1:21" ht="15" customHeight="1" x14ac:dyDescent="0.15">
      <c r="A415" s="8"/>
      <c r="B415" s="102"/>
      <c r="C415" s="103"/>
      <c r="D415" s="105" t="s">
        <v>795</v>
      </c>
      <c r="E415" s="80"/>
      <c r="F415" s="106"/>
      <c r="G415" s="107">
        <v>385</v>
      </c>
      <c r="H415" s="107">
        <v>155</v>
      </c>
      <c r="I415" s="107">
        <v>38</v>
      </c>
      <c r="J415" s="107">
        <v>8</v>
      </c>
      <c r="K415" s="107">
        <v>4</v>
      </c>
      <c r="L415" s="107">
        <v>312</v>
      </c>
      <c r="M415" s="81">
        <v>902</v>
      </c>
      <c r="N415" s="287">
        <v>1.2</v>
      </c>
      <c r="O415" s="81">
        <v>32</v>
      </c>
      <c r="P415" s="81">
        <v>1</v>
      </c>
      <c r="Q415" s="81">
        <v>0</v>
      </c>
      <c r="R415" s="114">
        <v>0.73534971644612479</v>
      </c>
      <c r="S415" s="81">
        <v>5</v>
      </c>
      <c r="T415" s="81">
        <v>1</v>
      </c>
      <c r="U415" s="81">
        <v>0</v>
      </c>
    </row>
    <row r="416" spans="1:21" ht="15" customHeight="1" x14ac:dyDescent="0.15">
      <c r="A416" s="8"/>
      <c r="B416" s="102"/>
      <c r="C416" s="99" t="s">
        <v>119</v>
      </c>
      <c r="D416" s="103" t="s">
        <v>356</v>
      </c>
      <c r="E416" s="23"/>
      <c r="F416" s="100"/>
      <c r="G416" s="104">
        <v>85</v>
      </c>
      <c r="H416" s="104">
        <v>65</v>
      </c>
      <c r="I416" s="104">
        <v>23</v>
      </c>
      <c r="J416" s="104">
        <v>15</v>
      </c>
      <c r="K416" s="104">
        <v>7</v>
      </c>
      <c r="L416" s="104">
        <v>51</v>
      </c>
      <c r="M416" s="70">
        <v>246</v>
      </c>
      <c r="N416" s="288">
        <v>3.0410256410256409</v>
      </c>
      <c r="O416" s="70">
        <v>30</v>
      </c>
      <c r="P416" s="70">
        <v>1</v>
      </c>
      <c r="Q416" s="70">
        <v>1</v>
      </c>
      <c r="R416" s="43">
        <v>2.9941176470588236</v>
      </c>
      <c r="S416" s="70">
        <v>20</v>
      </c>
      <c r="T416" s="70">
        <v>1</v>
      </c>
      <c r="U416" s="70">
        <v>2</v>
      </c>
    </row>
    <row r="417" spans="1:21" ht="15" customHeight="1" x14ac:dyDescent="0.15">
      <c r="A417" s="8"/>
      <c r="B417" s="102"/>
      <c r="C417" s="103" t="s">
        <v>118</v>
      </c>
      <c r="D417" s="105" t="s">
        <v>795</v>
      </c>
      <c r="E417" s="80"/>
      <c r="F417" s="106"/>
      <c r="G417" s="107">
        <v>116</v>
      </c>
      <c r="H417" s="107">
        <v>42</v>
      </c>
      <c r="I417" s="107">
        <v>2</v>
      </c>
      <c r="J417" s="107">
        <v>1</v>
      </c>
      <c r="K417" s="107">
        <v>2</v>
      </c>
      <c r="L417" s="107">
        <v>83</v>
      </c>
      <c r="M417" s="81">
        <v>246</v>
      </c>
      <c r="N417" s="287">
        <v>0.82208588957055218</v>
      </c>
      <c r="O417" s="81">
        <v>20</v>
      </c>
      <c r="P417" s="81">
        <v>1</v>
      </c>
      <c r="Q417" s="81">
        <v>0</v>
      </c>
      <c r="R417" s="114">
        <v>0.53378378378378377</v>
      </c>
      <c r="S417" s="81">
        <v>5</v>
      </c>
      <c r="T417" s="81">
        <v>1</v>
      </c>
      <c r="U417" s="81">
        <v>0</v>
      </c>
    </row>
    <row r="418" spans="1:21" ht="15" customHeight="1" x14ac:dyDescent="0.15">
      <c r="A418" s="8"/>
      <c r="B418" s="98" t="s">
        <v>3</v>
      </c>
      <c r="C418" s="99" t="s">
        <v>4</v>
      </c>
      <c r="D418" s="103" t="s">
        <v>356</v>
      </c>
      <c r="E418" s="23"/>
      <c r="F418" s="109">
        <v>1148</v>
      </c>
      <c r="G418" s="111">
        <v>28.135888501742162</v>
      </c>
      <c r="H418" s="111">
        <v>20.818815331010455</v>
      </c>
      <c r="I418" s="111">
        <v>12.89198606271777</v>
      </c>
      <c r="J418" s="111">
        <v>8.0139372822299642</v>
      </c>
      <c r="K418" s="111">
        <v>7.9268292682926829</v>
      </c>
      <c r="L418" s="111">
        <v>22.21254355400697</v>
      </c>
      <c r="M418" s="43">
        <v>100</v>
      </c>
      <c r="N418" s="52"/>
      <c r="O418" s="52"/>
      <c r="P418" s="52"/>
      <c r="Q418" s="52"/>
      <c r="R418" s="8"/>
      <c r="S418" s="8"/>
      <c r="T418" s="8"/>
      <c r="U418" s="8"/>
    </row>
    <row r="419" spans="1:21" ht="15" customHeight="1" x14ac:dyDescent="0.15">
      <c r="A419" s="8"/>
      <c r="B419" s="102"/>
      <c r="C419" s="103"/>
      <c r="D419" s="105" t="s">
        <v>795</v>
      </c>
      <c r="E419" s="80"/>
      <c r="F419" s="112">
        <v>1148</v>
      </c>
      <c r="G419" s="113">
        <v>43.641114982578401</v>
      </c>
      <c r="H419" s="113">
        <v>17.1602787456446</v>
      </c>
      <c r="I419" s="113">
        <v>3.484320557491289</v>
      </c>
      <c r="J419" s="113">
        <v>0.78397212543554007</v>
      </c>
      <c r="K419" s="113">
        <v>0.52264808362369342</v>
      </c>
      <c r="L419" s="113">
        <v>34.407665505226483</v>
      </c>
      <c r="M419" s="114">
        <v>100</v>
      </c>
      <c r="N419" s="52"/>
      <c r="O419" s="52"/>
      <c r="P419" s="52"/>
      <c r="Q419" s="52"/>
      <c r="R419" s="8"/>
      <c r="S419" s="8"/>
      <c r="T419" s="8"/>
      <c r="U419" s="8"/>
    </row>
    <row r="420" spans="1:21" ht="15" customHeight="1" x14ac:dyDescent="0.15">
      <c r="A420" s="8"/>
      <c r="B420" s="102"/>
      <c r="C420" s="99" t="s">
        <v>114</v>
      </c>
      <c r="D420" s="103" t="s">
        <v>356</v>
      </c>
      <c r="E420" s="23"/>
      <c r="F420" s="109">
        <v>902</v>
      </c>
      <c r="G420" s="111">
        <v>26.385809312638582</v>
      </c>
      <c r="H420" s="111">
        <v>19.290465631929045</v>
      </c>
      <c r="I420" s="111">
        <v>13.858093126385809</v>
      </c>
      <c r="J420" s="111">
        <v>8.536585365853659</v>
      </c>
      <c r="K420" s="111">
        <v>9.3126385809312637</v>
      </c>
      <c r="L420" s="111">
        <v>22.616407982261642</v>
      </c>
      <c r="M420" s="43">
        <v>100</v>
      </c>
      <c r="N420" s="52"/>
      <c r="O420" s="52"/>
      <c r="P420" s="52"/>
      <c r="Q420" s="52"/>
      <c r="R420" s="8"/>
      <c r="S420" s="8"/>
      <c r="T420" s="8"/>
      <c r="U420" s="8"/>
    </row>
    <row r="421" spans="1:21" ht="15" customHeight="1" x14ac:dyDescent="0.15">
      <c r="A421" s="8"/>
      <c r="B421" s="102"/>
      <c r="C421" s="103"/>
      <c r="D421" s="105" t="s">
        <v>795</v>
      </c>
      <c r="E421" s="80"/>
      <c r="F421" s="112">
        <v>902</v>
      </c>
      <c r="G421" s="113">
        <v>42.68292682926829</v>
      </c>
      <c r="H421" s="113">
        <v>17.184035476718403</v>
      </c>
      <c r="I421" s="113">
        <v>4.2128603104212861</v>
      </c>
      <c r="J421" s="113">
        <v>0.88691796008869184</v>
      </c>
      <c r="K421" s="113">
        <v>0.44345898004434592</v>
      </c>
      <c r="L421" s="113">
        <v>34.589800443458977</v>
      </c>
      <c r="M421" s="114">
        <v>100</v>
      </c>
      <c r="N421" s="52"/>
      <c r="O421" s="52"/>
      <c r="P421" s="52"/>
      <c r="Q421" s="52"/>
      <c r="R421" s="8"/>
      <c r="S421" s="8"/>
      <c r="T421" s="8"/>
      <c r="U421" s="8"/>
    </row>
    <row r="422" spans="1:21" ht="15" customHeight="1" x14ac:dyDescent="0.15">
      <c r="A422" s="8"/>
      <c r="B422" s="102"/>
      <c r="C422" s="99" t="s">
        <v>119</v>
      </c>
      <c r="D422" s="103" t="s">
        <v>356</v>
      </c>
      <c r="E422" s="23"/>
      <c r="F422" s="109">
        <v>246</v>
      </c>
      <c r="G422" s="111">
        <v>34.552845528455286</v>
      </c>
      <c r="H422" s="111">
        <v>26.422764227642276</v>
      </c>
      <c r="I422" s="111">
        <v>9.3495934959349594</v>
      </c>
      <c r="J422" s="111">
        <v>6.0975609756097562</v>
      </c>
      <c r="K422" s="111">
        <v>2.8455284552845526</v>
      </c>
      <c r="L422" s="111">
        <v>20.73170731707317</v>
      </c>
      <c r="M422" s="43">
        <v>100</v>
      </c>
      <c r="N422" s="52"/>
      <c r="O422" s="52"/>
      <c r="P422" s="52"/>
      <c r="Q422" s="52"/>
      <c r="R422" s="8"/>
      <c r="S422" s="8"/>
      <c r="T422" s="8"/>
      <c r="U422" s="8"/>
    </row>
    <row r="423" spans="1:21" ht="15" customHeight="1" x14ac:dyDescent="0.15">
      <c r="A423" s="8"/>
      <c r="B423" s="190"/>
      <c r="C423" s="105" t="s">
        <v>118</v>
      </c>
      <c r="D423" s="105" t="s">
        <v>795</v>
      </c>
      <c r="E423" s="80"/>
      <c r="F423" s="112">
        <v>246</v>
      </c>
      <c r="G423" s="113">
        <v>47.154471544715449</v>
      </c>
      <c r="H423" s="113">
        <v>17.073170731707318</v>
      </c>
      <c r="I423" s="113">
        <v>0.81300813008130091</v>
      </c>
      <c r="J423" s="113">
        <v>0.40650406504065045</v>
      </c>
      <c r="K423" s="113">
        <v>0.81300813008130091</v>
      </c>
      <c r="L423" s="113">
        <v>33.739837398373986</v>
      </c>
      <c r="M423" s="114">
        <v>100</v>
      </c>
      <c r="N423" s="52"/>
      <c r="O423" s="52"/>
      <c r="P423" s="52"/>
      <c r="Q423" s="52"/>
      <c r="R423" s="8"/>
      <c r="S423" s="8"/>
      <c r="T423" s="8"/>
      <c r="U423" s="8"/>
    </row>
    <row r="424" spans="1:21" ht="15" customHeight="1" x14ac:dyDescent="0.15">
      <c r="A424" s="8"/>
      <c r="B424" s="8" t="s">
        <v>599</v>
      </c>
      <c r="C424" s="23"/>
      <c r="D424" s="23"/>
      <c r="E424" s="23"/>
      <c r="F424" s="23"/>
      <c r="G424" s="23"/>
      <c r="H424" s="8"/>
      <c r="I424" s="52"/>
      <c r="J424" s="52"/>
      <c r="K424" s="52"/>
      <c r="L424" s="52"/>
      <c r="M424" s="52"/>
      <c r="N424" s="52"/>
      <c r="O424" s="8"/>
      <c r="P424" s="8"/>
      <c r="Q424" s="8"/>
      <c r="R424" s="8"/>
      <c r="S424" s="8"/>
      <c r="T424" s="8"/>
      <c r="U424" s="8"/>
    </row>
    <row r="425" spans="1:21" ht="15" customHeight="1" x14ac:dyDescent="0.15">
      <c r="A425" s="8"/>
      <c r="B425" s="86"/>
      <c r="C425" s="87"/>
      <c r="D425" s="87"/>
      <c r="E425" s="87"/>
      <c r="F425" s="87"/>
      <c r="G425" s="87"/>
      <c r="H425" s="51"/>
      <c r="I425" s="135"/>
      <c r="J425" s="135"/>
      <c r="K425" s="135"/>
      <c r="L425" s="135"/>
      <c r="M425" s="51"/>
      <c r="N425" s="135"/>
      <c r="O425" s="8"/>
      <c r="P425" s="8"/>
      <c r="Q425" s="8"/>
      <c r="R425" s="8"/>
      <c r="S425" s="8"/>
      <c r="T425" s="8"/>
      <c r="U425" s="8"/>
    </row>
    <row r="426" spans="1:21" ht="15" customHeight="1" x14ac:dyDescent="0.15">
      <c r="A426" s="8" t="s">
        <v>364</v>
      </c>
      <c r="B426" s="24"/>
      <c r="C426" s="23"/>
      <c r="D426" s="23"/>
      <c r="E426" s="23"/>
      <c r="F426" s="23"/>
      <c r="G426" s="23"/>
      <c r="H426" s="23"/>
      <c r="I426" s="23"/>
      <c r="J426" s="8"/>
      <c r="K426" s="8"/>
      <c r="L426" s="8"/>
      <c r="M426" s="8"/>
      <c r="N426" s="8"/>
      <c r="O426" s="8"/>
      <c r="P426" s="8"/>
      <c r="Q426" s="8"/>
      <c r="R426" s="8"/>
      <c r="S426" s="8"/>
      <c r="T426" s="8"/>
      <c r="U426" s="8"/>
    </row>
    <row r="427" spans="1:21" ht="19.2" x14ac:dyDescent="0.15">
      <c r="A427" s="8"/>
      <c r="B427" s="93"/>
      <c r="C427" s="94"/>
      <c r="D427" s="28"/>
      <c r="E427" s="28"/>
      <c r="F427" s="95"/>
      <c r="G427" s="167" t="s">
        <v>712</v>
      </c>
      <c r="H427" s="167" t="s">
        <v>713</v>
      </c>
      <c r="I427" s="167" t="s">
        <v>714</v>
      </c>
      <c r="J427" s="167" t="s">
        <v>715</v>
      </c>
      <c r="K427" s="167" t="s">
        <v>772</v>
      </c>
      <c r="L427" s="188" t="s">
        <v>0</v>
      </c>
      <c r="M427" s="166" t="s">
        <v>4</v>
      </c>
      <c r="N427" s="166" t="s">
        <v>400</v>
      </c>
      <c r="O427" s="167" t="s">
        <v>401</v>
      </c>
      <c r="P427" s="166" t="s">
        <v>402</v>
      </c>
      <c r="Q427" s="166" t="s">
        <v>403</v>
      </c>
      <c r="R427" s="189" t="s">
        <v>796</v>
      </c>
      <c r="S427" s="189" t="s">
        <v>797</v>
      </c>
      <c r="T427" s="189" t="s">
        <v>798</v>
      </c>
      <c r="U427" s="189" t="s">
        <v>799</v>
      </c>
    </row>
    <row r="428" spans="1:21" ht="15" customHeight="1" x14ac:dyDescent="0.15">
      <c r="A428" s="8"/>
      <c r="B428" s="98" t="s">
        <v>2</v>
      </c>
      <c r="C428" s="99" t="s">
        <v>4</v>
      </c>
      <c r="D428" s="99" t="s">
        <v>356</v>
      </c>
      <c r="E428" s="23"/>
      <c r="F428" s="100"/>
      <c r="G428" s="101">
        <v>651</v>
      </c>
      <c r="H428" s="101">
        <v>118</v>
      </c>
      <c r="I428" s="101">
        <v>61</v>
      </c>
      <c r="J428" s="101">
        <v>40</v>
      </c>
      <c r="K428" s="101">
        <v>39</v>
      </c>
      <c r="L428" s="101">
        <v>239</v>
      </c>
      <c r="M428" s="68">
        <v>1148</v>
      </c>
      <c r="N428" s="286">
        <v>0.66996699669966997</v>
      </c>
      <c r="O428" s="68">
        <v>15</v>
      </c>
      <c r="P428" s="68">
        <v>1</v>
      </c>
      <c r="Q428" s="68">
        <v>0</v>
      </c>
      <c r="R428" s="39">
        <v>0.4175824175824176</v>
      </c>
      <c r="S428" s="68">
        <v>3</v>
      </c>
      <c r="T428" s="68">
        <v>1</v>
      </c>
      <c r="U428" s="68">
        <v>0</v>
      </c>
    </row>
    <row r="429" spans="1:21" ht="15" customHeight="1" x14ac:dyDescent="0.15">
      <c r="A429" s="8"/>
      <c r="B429" s="102"/>
      <c r="C429" s="103"/>
      <c r="D429" s="105" t="s">
        <v>795</v>
      </c>
      <c r="E429" s="80"/>
      <c r="F429" s="106"/>
      <c r="G429" s="107">
        <v>608</v>
      </c>
      <c r="H429" s="107">
        <v>114</v>
      </c>
      <c r="I429" s="107">
        <v>42</v>
      </c>
      <c r="J429" s="107">
        <v>10</v>
      </c>
      <c r="K429" s="107">
        <v>13</v>
      </c>
      <c r="L429" s="107">
        <v>361</v>
      </c>
      <c r="M429" s="81">
        <v>1148</v>
      </c>
      <c r="N429" s="287">
        <v>0.36594663278271916</v>
      </c>
      <c r="O429" s="81">
        <v>6</v>
      </c>
      <c r="P429" s="81">
        <v>1</v>
      </c>
      <c r="Q429" s="81">
        <v>0</v>
      </c>
      <c r="R429" s="114">
        <v>0.23413258110014104</v>
      </c>
      <c r="S429" s="81">
        <v>2</v>
      </c>
      <c r="T429" s="81">
        <v>1</v>
      </c>
      <c r="U429" s="81">
        <v>0</v>
      </c>
    </row>
    <row r="430" spans="1:21" ht="15" customHeight="1" x14ac:dyDescent="0.15">
      <c r="A430" s="8"/>
      <c r="B430" s="102"/>
      <c r="C430" s="99" t="s">
        <v>114</v>
      </c>
      <c r="D430" s="103" t="s">
        <v>356</v>
      </c>
      <c r="E430" s="23"/>
      <c r="F430" s="100"/>
      <c r="G430" s="104">
        <v>497</v>
      </c>
      <c r="H430" s="104">
        <v>98</v>
      </c>
      <c r="I430" s="104">
        <v>53</v>
      </c>
      <c r="J430" s="104">
        <v>35</v>
      </c>
      <c r="K430" s="104">
        <v>34</v>
      </c>
      <c r="L430" s="104">
        <v>185</v>
      </c>
      <c r="M430" s="70">
        <v>902</v>
      </c>
      <c r="N430" s="288">
        <v>0.74198047419804747</v>
      </c>
      <c r="O430" s="70">
        <v>15</v>
      </c>
      <c r="P430" s="70">
        <v>1</v>
      </c>
      <c r="Q430" s="70">
        <v>0</v>
      </c>
      <c r="R430" s="43">
        <v>0.44976816074188564</v>
      </c>
      <c r="S430" s="70">
        <v>3</v>
      </c>
      <c r="T430" s="70">
        <v>1</v>
      </c>
      <c r="U430" s="70">
        <v>0</v>
      </c>
    </row>
    <row r="431" spans="1:21" ht="15" customHeight="1" x14ac:dyDescent="0.15">
      <c r="A431" s="8"/>
      <c r="B431" s="102"/>
      <c r="C431" s="103"/>
      <c r="D431" s="105" t="s">
        <v>795</v>
      </c>
      <c r="E431" s="80"/>
      <c r="F431" s="106"/>
      <c r="G431" s="107">
        <v>472</v>
      </c>
      <c r="H431" s="107">
        <v>96</v>
      </c>
      <c r="I431" s="107">
        <v>35</v>
      </c>
      <c r="J431" s="107">
        <v>8</v>
      </c>
      <c r="K431" s="107">
        <v>12</v>
      </c>
      <c r="L431" s="107">
        <v>279</v>
      </c>
      <c r="M431" s="81">
        <v>902</v>
      </c>
      <c r="N431" s="287">
        <v>0.39486356340288925</v>
      </c>
      <c r="O431" s="81">
        <v>6</v>
      </c>
      <c r="P431" s="81">
        <v>1</v>
      </c>
      <c r="Q431" s="81">
        <v>0</v>
      </c>
      <c r="R431" s="114">
        <v>0.24511545293072823</v>
      </c>
      <c r="S431" s="81">
        <v>2</v>
      </c>
      <c r="T431" s="81">
        <v>1</v>
      </c>
      <c r="U431" s="81">
        <v>0</v>
      </c>
    </row>
    <row r="432" spans="1:21" ht="15" customHeight="1" x14ac:dyDescent="0.15">
      <c r="A432" s="8"/>
      <c r="B432" s="102"/>
      <c r="C432" s="99" t="s">
        <v>119</v>
      </c>
      <c r="D432" s="103" t="s">
        <v>356</v>
      </c>
      <c r="E432" s="23"/>
      <c r="F432" s="100"/>
      <c r="G432" s="104">
        <v>154</v>
      </c>
      <c r="H432" s="104">
        <v>20</v>
      </c>
      <c r="I432" s="104">
        <v>8</v>
      </c>
      <c r="J432" s="104">
        <v>5</v>
      </c>
      <c r="K432" s="104">
        <v>5</v>
      </c>
      <c r="L432" s="104">
        <v>54</v>
      </c>
      <c r="M432" s="70">
        <v>246</v>
      </c>
      <c r="N432" s="288">
        <v>0.40104166666666669</v>
      </c>
      <c r="O432" s="70">
        <v>7</v>
      </c>
      <c r="P432" s="70">
        <v>1</v>
      </c>
      <c r="Q432" s="70">
        <v>0</v>
      </c>
      <c r="R432" s="43">
        <v>0.29651162790697677</v>
      </c>
      <c r="S432" s="70">
        <v>3</v>
      </c>
      <c r="T432" s="70">
        <v>1</v>
      </c>
      <c r="U432" s="70">
        <v>0</v>
      </c>
    </row>
    <row r="433" spans="1:21" ht="15" customHeight="1" x14ac:dyDescent="0.15">
      <c r="A433" s="8"/>
      <c r="B433" s="102"/>
      <c r="C433" s="103" t="s">
        <v>118</v>
      </c>
      <c r="D433" s="105" t="s">
        <v>795</v>
      </c>
      <c r="E433" s="80"/>
      <c r="F433" s="106"/>
      <c r="G433" s="107">
        <v>136</v>
      </c>
      <c r="H433" s="107">
        <v>18</v>
      </c>
      <c r="I433" s="107">
        <v>7</v>
      </c>
      <c r="J433" s="107">
        <v>2</v>
      </c>
      <c r="K433" s="107">
        <v>1</v>
      </c>
      <c r="L433" s="107">
        <v>82</v>
      </c>
      <c r="M433" s="81">
        <v>246</v>
      </c>
      <c r="N433" s="287">
        <v>0.25609756097560976</v>
      </c>
      <c r="O433" s="81">
        <v>4</v>
      </c>
      <c r="P433" s="81">
        <v>1</v>
      </c>
      <c r="Q433" s="81">
        <v>0</v>
      </c>
      <c r="R433" s="114">
        <v>0.19178082191780821</v>
      </c>
      <c r="S433" s="81">
        <v>2</v>
      </c>
      <c r="T433" s="81">
        <v>1</v>
      </c>
      <c r="U433" s="81">
        <v>0</v>
      </c>
    </row>
    <row r="434" spans="1:21" ht="15" customHeight="1" x14ac:dyDescent="0.15">
      <c r="A434" s="8"/>
      <c r="B434" s="98" t="s">
        <v>3</v>
      </c>
      <c r="C434" s="99" t="s">
        <v>4</v>
      </c>
      <c r="D434" s="103" t="s">
        <v>356</v>
      </c>
      <c r="E434" s="23"/>
      <c r="F434" s="109">
        <v>1148</v>
      </c>
      <c r="G434" s="111">
        <v>56.707317073170728</v>
      </c>
      <c r="H434" s="111">
        <v>10.278745644599303</v>
      </c>
      <c r="I434" s="111">
        <v>5.3135888501742157</v>
      </c>
      <c r="J434" s="111">
        <v>3.484320557491289</v>
      </c>
      <c r="K434" s="111">
        <v>3.3972125435540068</v>
      </c>
      <c r="L434" s="111">
        <v>20.818815331010455</v>
      </c>
      <c r="M434" s="43">
        <v>99.999999999999986</v>
      </c>
      <c r="N434" s="52"/>
      <c r="O434" s="52"/>
      <c r="P434" s="52"/>
      <c r="Q434" s="52"/>
      <c r="R434" s="8"/>
      <c r="S434" s="8"/>
      <c r="T434" s="8"/>
      <c r="U434" s="8"/>
    </row>
    <row r="435" spans="1:21" ht="15" customHeight="1" x14ac:dyDescent="0.15">
      <c r="A435" s="8"/>
      <c r="B435" s="102"/>
      <c r="C435" s="103"/>
      <c r="D435" s="105" t="s">
        <v>795</v>
      </c>
      <c r="E435" s="80"/>
      <c r="F435" s="112">
        <v>1148</v>
      </c>
      <c r="G435" s="113">
        <v>52.961672473867594</v>
      </c>
      <c r="H435" s="113">
        <v>9.9303135888501739</v>
      </c>
      <c r="I435" s="113">
        <v>3.6585365853658534</v>
      </c>
      <c r="J435" s="113">
        <v>0.87108013937282225</v>
      </c>
      <c r="K435" s="113">
        <v>1.132404181184669</v>
      </c>
      <c r="L435" s="113">
        <v>31.445993031358888</v>
      </c>
      <c r="M435" s="114">
        <v>100</v>
      </c>
      <c r="N435" s="52"/>
      <c r="O435" s="52"/>
      <c r="P435" s="52"/>
      <c r="Q435" s="52"/>
      <c r="R435" s="8"/>
      <c r="S435" s="8"/>
      <c r="T435" s="8"/>
      <c r="U435" s="8"/>
    </row>
    <row r="436" spans="1:21" ht="15" customHeight="1" x14ac:dyDescent="0.15">
      <c r="A436" s="8"/>
      <c r="B436" s="102"/>
      <c r="C436" s="99" t="s">
        <v>114</v>
      </c>
      <c r="D436" s="103" t="s">
        <v>356</v>
      </c>
      <c r="E436" s="23"/>
      <c r="F436" s="109">
        <v>902</v>
      </c>
      <c r="G436" s="111">
        <v>55.099778270509979</v>
      </c>
      <c r="H436" s="111">
        <v>10.864745011086473</v>
      </c>
      <c r="I436" s="111">
        <v>5.8758314855875833</v>
      </c>
      <c r="J436" s="111">
        <v>3.8802660753880267</v>
      </c>
      <c r="K436" s="111">
        <v>3.7694013303769403</v>
      </c>
      <c r="L436" s="111">
        <v>20.509977827050999</v>
      </c>
      <c r="M436" s="43">
        <v>100</v>
      </c>
      <c r="N436" s="52"/>
      <c r="O436" s="52"/>
      <c r="P436" s="52"/>
      <c r="Q436" s="52"/>
      <c r="R436" s="8"/>
      <c r="S436" s="8"/>
      <c r="T436" s="8"/>
      <c r="U436" s="8"/>
    </row>
    <row r="437" spans="1:21" ht="15" customHeight="1" x14ac:dyDescent="0.15">
      <c r="A437" s="8"/>
      <c r="B437" s="102"/>
      <c r="C437" s="103"/>
      <c r="D437" s="105" t="s">
        <v>795</v>
      </c>
      <c r="E437" s="80"/>
      <c r="F437" s="112">
        <v>902</v>
      </c>
      <c r="G437" s="113">
        <v>52.328159645232816</v>
      </c>
      <c r="H437" s="113">
        <v>10.643015521064301</v>
      </c>
      <c r="I437" s="113">
        <v>3.8802660753880267</v>
      </c>
      <c r="J437" s="113">
        <v>0.88691796008869184</v>
      </c>
      <c r="K437" s="113">
        <v>1.3303769401330376</v>
      </c>
      <c r="L437" s="113">
        <v>30.931263858093129</v>
      </c>
      <c r="M437" s="114">
        <v>100</v>
      </c>
      <c r="N437" s="52"/>
      <c r="O437" s="52"/>
      <c r="P437" s="52"/>
      <c r="Q437" s="52"/>
      <c r="R437" s="8"/>
      <c r="S437" s="8"/>
      <c r="T437" s="8"/>
      <c r="U437" s="8"/>
    </row>
    <row r="438" spans="1:21" ht="15" customHeight="1" x14ac:dyDescent="0.15">
      <c r="A438" s="8"/>
      <c r="B438" s="102"/>
      <c r="C438" s="99" t="s">
        <v>119</v>
      </c>
      <c r="D438" s="103" t="s">
        <v>356</v>
      </c>
      <c r="E438" s="23"/>
      <c r="F438" s="109">
        <v>246</v>
      </c>
      <c r="G438" s="111">
        <v>62.601626016260155</v>
      </c>
      <c r="H438" s="111">
        <v>8.1300813008130071</v>
      </c>
      <c r="I438" s="111">
        <v>3.2520325203252036</v>
      </c>
      <c r="J438" s="111">
        <v>2.0325203252032518</v>
      </c>
      <c r="K438" s="111">
        <v>2.0325203252032518</v>
      </c>
      <c r="L438" s="111">
        <v>21.951219512195124</v>
      </c>
      <c r="M438" s="43">
        <v>99.999999999999986</v>
      </c>
      <c r="N438" s="52"/>
      <c r="O438" s="52"/>
      <c r="P438" s="52"/>
      <c r="Q438" s="52"/>
      <c r="R438" s="8"/>
      <c r="S438" s="8"/>
      <c r="T438" s="8"/>
      <c r="U438" s="8"/>
    </row>
    <row r="439" spans="1:21" ht="15" customHeight="1" x14ac:dyDescent="0.15">
      <c r="A439" s="8"/>
      <c r="B439" s="190"/>
      <c r="C439" s="105" t="s">
        <v>118</v>
      </c>
      <c r="D439" s="105" t="s">
        <v>795</v>
      </c>
      <c r="E439" s="80"/>
      <c r="F439" s="112">
        <v>246</v>
      </c>
      <c r="G439" s="113">
        <v>55.284552845528459</v>
      </c>
      <c r="H439" s="113">
        <v>7.3170731707317067</v>
      </c>
      <c r="I439" s="113">
        <v>2.8455284552845526</v>
      </c>
      <c r="J439" s="113">
        <v>0.81300813008130091</v>
      </c>
      <c r="K439" s="113">
        <v>0.40650406504065045</v>
      </c>
      <c r="L439" s="113">
        <v>33.333333333333329</v>
      </c>
      <c r="M439" s="114">
        <v>100</v>
      </c>
      <c r="N439" s="52"/>
      <c r="O439" s="52"/>
      <c r="P439" s="52"/>
      <c r="Q439" s="52"/>
      <c r="R439" s="8"/>
      <c r="S439" s="8"/>
      <c r="T439" s="8"/>
      <c r="U439" s="8"/>
    </row>
    <row r="440" spans="1:21" ht="15" customHeight="1" x14ac:dyDescent="0.15">
      <c r="A440" s="8"/>
      <c r="B440" s="8" t="s">
        <v>599</v>
      </c>
      <c r="C440" s="23"/>
      <c r="D440" s="23"/>
      <c r="E440" s="23"/>
      <c r="F440" s="23"/>
      <c r="G440" s="23"/>
      <c r="H440" s="8"/>
      <c r="I440" s="52"/>
      <c r="J440" s="52"/>
      <c r="K440" s="52"/>
      <c r="L440" s="52"/>
      <c r="M440" s="52"/>
      <c r="N440" s="52"/>
      <c r="O440" s="8"/>
      <c r="P440" s="8"/>
      <c r="Q440" s="8"/>
      <c r="R440" s="8"/>
      <c r="S440" s="8"/>
      <c r="T440" s="8"/>
      <c r="U440" s="8"/>
    </row>
    <row r="441" spans="1:21" ht="15" customHeight="1" x14ac:dyDescent="0.15">
      <c r="A441" s="8"/>
      <c r="B441" s="86"/>
      <c r="C441" s="87"/>
      <c r="D441" s="87"/>
      <c r="E441" s="87"/>
      <c r="F441" s="87"/>
      <c r="G441" s="87"/>
      <c r="H441" s="51"/>
      <c r="I441" s="135"/>
      <c r="J441" s="135"/>
      <c r="K441" s="135"/>
      <c r="L441" s="135"/>
      <c r="M441" s="51"/>
      <c r="N441" s="135"/>
      <c r="O441" s="8"/>
      <c r="P441" s="8"/>
      <c r="Q441" s="8"/>
      <c r="R441" s="8"/>
      <c r="S441" s="8"/>
      <c r="T441" s="8"/>
      <c r="U441" s="8"/>
    </row>
    <row r="442" spans="1:21" ht="15" customHeight="1" x14ac:dyDescent="0.15">
      <c r="A442" s="8" t="s">
        <v>928</v>
      </c>
      <c r="B442" s="24"/>
      <c r="C442" s="23"/>
      <c r="D442" s="23"/>
      <c r="E442" s="23"/>
      <c r="F442" s="23"/>
      <c r="G442" s="23"/>
      <c r="H442" s="23"/>
      <c r="I442" s="23"/>
      <c r="J442" s="23"/>
      <c r="K442" s="8"/>
      <c r="L442" s="8"/>
      <c r="M442" s="8"/>
      <c r="N442" s="8"/>
      <c r="O442" s="8"/>
      <c r="P442" s="8"/>
      <c r="Q442" s="8"/>
      <c r="R442" s="8"/>
      <c r="S442" s="8"/>
      <c r="T442" s="8"/>
      <c r="U442" s="8"/>
    </row>
    <row r="443" spans="1:21" ht="15" customHeight="1" x14ac:dyDescent="0.15">
      <c r="A443" s="8"/>
      <c r="B443" s="99"/>
      <c r="C443" s="76"/>
      <c r="D443" s="76"/>
      <c r="E443" s="76"/>
      <c r="F443" s="76"/>
      <c r="G443" s="76"/>
      <c r="H443" s="76"/>
      <c r="I443" s="55"/>
      <c r="J443" s="56" t="s">
        <v>876</v>
      </c>
      <c r="K443" s="57"/>
      <c r="L443" s="58"/>
      <c r="M443" s="56" t="s">
        <v>877</v>
      </c>
      <c r="N443" s="59"/>
      <c r="O443" s="8"/>
      <c r="P443" s="8"/>
      <c r="Q443" s="8"/>
      <c r="R443" s="8"/>
      <c r="S443" s="8"/>
      <c r="T443" s="8"/>
      <c r="U443" s="8"/>
    </row>
    <row r="444" spans="1:21" ht="15" customHeight="1" x14ac:dyDescent="0.15">
      <c r="A444" s="8"/>
      <c r="B444" s="136"/>
      <c r="C444" s="87"/>
      <c r="D444" s="87"/>
      <c r="E444" s="87"/>
      <c r="F444" s="87"/>
      <c r="G444" s="87"/>
      <c r="H444" s="87"/>
      <c r="I444" s="33" t="s">
        <v>878</v>
      </c>
      <c r="J444" s="33" t="s">
        <v>879</v>
      </c>
      <c r="K444" s="77" t="s">
        <v>880</v>
      </c>
      <c r="L444" s="78" t="s">
        <v>878</v>
      </c>
      <c r="M444" s="33" t="s">
        <v>879</v>
      </c>
      <c r="N444" s="79" t="s">
        <v>880</v>
      </c>
      <c r="O444" s="8"/>
      <c r="P444" s="8"/>
      <c r="Q444" s="8"/>
      <c r="R444" s="8"/>
      <c r="S444" s="8"/>
      <c r="T444" s="8"/>
      <c r="U444" s="8"/>
    </row>
    <row r="445" spans="1:21" ht="15" customHeight="1" x14ac:dyDescent="0.15">
      <c r="A445" s="8"/>
      <c r="B445" s="31"/>
      <c r="C445" s="122"/>
      <c r="D445" s="122"/>
      <c r="E445" s="122"/>
      <c r="F445" s="122"/>
      <c r="G445" s="122"/>
      <c r="H445" s="122"/>
      <c r="I445" s="64"/>
      <c r="J445" s="64"/>
      <c r="K445" s="64"/>
      <c r="L445" s="66">
        <v>1148</v>
      </c>
      <c r="M445" s="67">
        <v>902</v>
      </c>
      <c r="N445" s="67">
        <v>246</v>
      </c>
      <c r="O445" s="8"/>
      <c r="P445" s="8"/>
      <c r="Q445" s="8"/>
      <c r="R445" s="8"/>
      <c r="S445" s="8"/>
      <c r="T445" s="8"/>
      <c r="U445" s="8"/>
    </row>
    <row r="446" spans="1:21" ht="15" customHeight="1" x14ac:dyDescent="0.15">
      <c r="A446" s="8"/>
      <c r="B446" s="36" t="s">
        <v>1004</v>
      </c>
      <c r="C446" s="123"/>
      <c r="D446" s="123"/>
      <c r="E446" s="123"/>
      <c r="F446" s="123"/>
      <c r="G446" s="123"/>
      <c r="H446" s="123"/>
      <c r="I446" s="70">
        <v>199</v>
      </c>
      <c r="J446" s="70">
        <v>166</v>
      </c>
      <c r="K446" s="70">
        <v>33</v>
      </c>
      <c r="L446" s="69">
        <v>17.334494773519165</v>
      </c>
      <c r="M446" s="39">
        <v>18.403547671840354</v>
      </c>
      <c r="N446" s="39">
        <v>13.414634146341465</v>
      </c>
      <c r="O446" s="8"/>
      <c r="P446" s="8"/>
      <c r="Q446" s="8"/>
      <c r="R446" s="8"/>
      <c r="S446" s="8"/>
      <c r="T446" s="8"/>
      <c r="U446" s="8"/>
    </row>
    <row r="447" spans="1:21" ht="15" customHeight="1" x14ac:dyDescent="0.15">
      <c r="A447" s="8"/>
      <c r="B447" s="36" t="s">
        <v>1005</v>
      </c>
      <c r="C447" s="123"/>
      <c r="D447" s="123"/>
      <c r="E447" s="123"/>
      <c r="F447" s="123"/>
      <c r="G447" s="123"/>
      <c r="H447" s="123"/>
      <c r="I447" s="70">
        <v>239</v>
      </c>
      <c r="J447" s="70">
        <v>174</v>
      </c>
      <c r="K447" s="70">
        <v>65</v>
      </c>
      <c r="L447" s="71">
        <v>20.818815331010455</v>
      </c>
      <c r="M447" s="43">
        <v>19.290465631929045</v>
      </c>
      <c r="N447" s="43">
        <v>26.422764227642276</v>
      </c>
      <c r="O447" s="8"/>
      <c r="P447" s="8"/>
      <c r="Q447" s="8"/>
      <c r="R447" s="8"/>
      <c r="S447" s="8"/>
      <c r="T447" s="8"/>
      <c r="U447" s="8"/>
    </row>
    <row r="448" spans="1:21" ht="15" customHeight="1" x14ac:dyDescent="0.15">
      <c r="A448" s="8"/>
      <c r="B448" s="36" t="s">
        <v>1006</v>
      </c>
      <c r="C448" s="123"/>
      <c r="D448" s="123"/>
      <c r="E448" s="123"/>
      <c r="F448" s="123"/>
      <c r="G448" s="123"/>
      <c r="H448" s="123"/>
      <c r="I448" s="70">
        <v>154</v>
      </c>
      <c r="J448" s="70">
        <v>129</v>
      </c>
      <c r="K448" s="70">
        <v>25</v>
      </c>
      <c r="L448" s="71">
        <v>13.414634146341465</v>
      </c>
      <c r="M448" s="43">
        <v>14.301552106430155</v>
      </c>
      <c r="N448" s="43">
        <v>10.16260162601626</v>
      </c>
      <c r="O448" s="8"/>
      <c r="P448" s="8"/>
      <c r="Q448" s="8"/>
      <c r="R448" s="8"/>
      <c r="S448" s="8"/>
      <c r="T448" s="8"/>
      <c r="U448" s="8"/>
    </row>
    <row r="449" spans="1:21" ht="15" customHeight="1" x14ac:dyDescent="0.15">
      <c r="A449" s="8"/>
      <c r="B449" s="36" t="s">
        <v>1007</v>
      </c>
      <c r="C449" s="123"/>
      <c r="D449" s="123"/>
      <c r="E449" s="123"/>
      <c r="F449" s="123"/>
      <c r="G449" s="123"/>
      <c r="H449" s="123"/>
      <c r="I449" s="70">
        <v>556</v>
      </c>
      <c r="J449" s="70">
        <v>433</v>
      </c>
      <c r="K449" s="70">
        <v>123</v>
      </c>
      <c r="L449" s="71">
        <v>48.432055749128921</v>
      </c>
      <c r="M449" s="43">
        <v>48.004434589800447</v>
      </c>
      <c r="N449" s="43">
        <v>50</v>
      </c>
      <c r="O449" s="8"/>
      <c r="P449" s="8"/>
      <c r="Q449" s="8"/>
      <c r="R449" s="8"/>
      <c r="S449" s="8"/>
      <c r="T449" s="8"/>
      <c r="U449" s="8"/>
    </row>
    <row r="450" spans="1:21" ht="15" customHeight="1" x14ac:dyDescent="0.15">
      <c r="A450" s="8"/>
      <c r="B450" s="46" t="s">
        <v>883</v>
      </c>
      <c r="C450" s="117"/>
      <c r="D450" s="117"/>
      <c r="E450" s="117"/>
      <c r="F450" s="117"/>
      <c r="G450" s="117"/>
      <c r="H450" s="117"/>
      <c r="I450" s="47">
        <v>1148</v>
      </c>
      <c r="J450" s="47">
        <v>902</v>
      </c>
      <c r="K450" s="47">
        <v>246</v>
      </c>
      <c r="L450" s="74">
        <v>100</v>
      </c>
      <c r="M450" s="75">
        <v>100</v>
      </c>
      <c r="N450" s="75">
        <v>100</v>
      </c>
      <c r="O450" s="8"/>
      <c r="P450" s="8"/>
      <c r="Q450" s="8"/>
      <c r="R450" s="8"/>
      <c r="S450" s="8"/>
      <c r="T450" s="8"/>
      <c r="U450" s="8"/>
    </row>
    <row r="451" spans="1:21" ht="15" customHeight="1" x14ac:dyDescent="0.15">
      <c r="A451" s="8"/>
      <c r="B451" s="86"/>
      <c r="C451" s="87"/>
      <c r="D451" s="87"/>
      <c r="E451" s="87"/>
      <c r="F451" s="87"/>
      <c r="G451" s="87"/>
      <c r="H451" s="51"/>
      <c r="I451" s="135"/>
      <c r="J451" s="135"/>
      <c r="K451" s="135"/>
      <c r="L451" s="135"/>
      <c r="M451" s="51"/>
      <c r="N451" s="135"/>
      <c r="O451" s="8"/>
      <c r="P451" s="8"/>
      <c r="Q451" s="8"/>
      <c r="R451" s="8"/>
      <c r="S451" s="8"/>
      <c r="T451" s="8"/>
      <c r="U451" s="8"/>
    </row>
    <row r="452" spans="1:21" ht="15" customHeight="1" x14ac:dyDescent="0.15">
      <c r="A452" s="8" t="s">
        <v>365</v>
      </c>
      <c r="B452" s="8"/>
      <c r="C452" s="8"/>
      <c r="D452" s="8"/>
      <c r="E452" s="8"/>
      <c r="F452" s="8"/>
      <c r="G452" s="8"/>
      <c r="H452" s="8"/>
      <c r="I452" s="8"/>
      <c r="J452" s="8"/>
      <c r="K452" s="8"/>
      <c r="L452" s="8"/>
      <c r="M452" s="8"/>
      <c r="N452" s="8"/>
      <c r="O452" s="8"/>
      <c r="P452" s="8"/>
      <c r="Q452" s="8"/>
      <c r="R452" s="8"/>
      <c r="S452" s="8"/>
      <c r="T452" s="8"/>
      <c r="U452" s="8"/>
    </row>
    <row r="453" spans="1:21" ht="15" customHeight="1" x14ac:dyDescent="0.15">
      <c r="A453" s="8" t="s">
        <v>809</v>
      </c>
      <c r="B453" s="24"/>
      <c r="C453" s="23"/>
      <c r="D453" s="23"/>
      <c r="E453" s="23"/>
      <c r="F453" s="23"/>
      <c r="G453" s="23"/>
      <c r="H453" s="23"/>
      <c r="I453" s="23"/>
      <c r="J453" s="23"/>
      <c r="K453" s="8"/>
      <c r="L453" s="8"/>
      <c r="M453" s="8"/>
      <c r="N453" s="8"/>
      <c r="O453" s="8"/>
      <c r="P453" s="8"/>
      <c r="Q453" s="8"/>
      <c r="R453" s="8"/>
      <c r="S453" s="8"/>
      <c r="T453" s="8"/>
      <c r="U453" s="8"/>
    </row>
    <row r="454" spans="1:21" ht="13.65" customHeight="1" x14ac:dyDescent="0.15">
      <c r="A454" s="8"/>
      <c r="B454" s="99"/>
      <c r="C454" s="76"/>
      <c r="D454" s="76"/>
      <c r="E454" s="76"/>
      <c r="F454" s="76"/>
      <c r="G454" s="76"/>
      <c r="H454" s="55"/>
      <c r="I454" s="56" t="s">
        <v>2</v>
      </c>
      <c r="J454" s="57"/>
      <c r="K454" s="58"/>
      <c r="L454" s="56" t="s">
        <v>3</v>
      </c>
      <c r="M454" s="59"/>
      <c r="N454" s="8"/>
      <c r="O454" s="186"/>
      <c r="P454" s="8"/>
      <c r="Q454" s="186"/>
      <c r="R454" s="8"/>
      <c r="S454" s="8"/>
      <c r="T454" s="8"/>
      <c r="U454" s="8"/>
    </row>
    <row r="455" spans="1:21" ht="10.8" x14ac:dyDescent="0.15">
      <c r="A455" s="8"/>
      <c r="B455" s="103"/>
      <c r="C455" s="23"/>
      <c r="D455" s="23"/>
      <c r="E455" s="23"/>
      <c r="F455" s="23"/>
      <c r="G455" s="23"/>
      <c r="H455" s="33" t="s">
        <v>4</v>
      </c>
      <c r="I455" s="33" t="s">
        <v>114</v>
      </c>
      <c r="J455" s="77" t="s">
        <v>117</v>
      </c>
      <c r="K455" s="78" t="s">
        <v>878</v>
      </c>
      <c r="L455" s="33" t="s">
        <v>879</v>
      </c>
      <c r="M455" s="79" t="s">
        <v>880</v>
      </c>
      <c r="N455" s="8"/>
      <c r="O455" s="8"/>
      <c r="P455" s="8"/>
      <c r="Q455" s="8"/>
      <c r="R455" s="8"/>
      <c r="S455" s="8"/>
      <c r="T455" s="8"/>
      <c r="U455" s="8"/>
    </row>
    <row r="456" spans="1:21" ht="12" customHeight="1" x14ac:dyDescent="0.15">
      <c r="A456" s="8"/>
      <c r="B456" s="31"/>
      <c r="C456" s="122"/>
      <c r="D456" s="122"/>
      <c r="E456" s="122"/>
      <c r="F456" s="122"/>
      <c r="G456" s="122"/>
      <c r="H456" s="64"/>
      <c r="I456" s="64"/>
      <c r="J456" s="64"/>
      <c r="K456" s="66">
        <v>1148</v>
      </c>
      <c r="L456" s="67">
        <v>902</v>
      </c>
      <c r="M456" s="67">
        <v>246</v>
      </c>
      <c r="N456" s="126"/>
      <c r="O456" s="126"/>
      <c r="P456" s="126"/>
      <c r="Q456" s="126"/>
      <c r="R456" s="126"/>
      <c r="S456" s="8"/>
      <c r="T456" s="8"/>
      <c r="U456" s="8"/>
    </row>
    <row r="457" spans="1:21" ht="14.85" customHeight="1" x14ac:dyDescent="0.15">
      <c r="A457" s="8"/>
      <c r="B457" s="36" t="s">
        <v>366</v>
      </c>
      <c r="C457" s="123"/>
      <c r="D457" s="123"/>
      <c r="E457" s="123"/>
      <c r="F457" s="123"/>
      <c r="G457" s="123"/>
      <c r="H457" s="70">
        <v>990</v>
      </c>
      <c r="I457" s="70">
        <v>774</v>
      </c>
      <c r="J457" s="70">
        <v>216</v>
      </c>
      <c r="K457" s="69">
        <v>86.236933797909415</v>
      </c>
      <c r="L457" s="39">
        <v>85.80931263858092</v>
      </c>
      <c r="M457" s="39">
        <v>87.804878048780495</v>
      </c>
      <c r="N457" s="127"/>
      <c r="O457" s="8"/>
      <c r="P457" s="127"/>
      <c r="Q457" s="127"/>
      <c r="R457" s="184"/>
      <c r="S457" s="8"/>
      <c r="T457" s="8"/>
      <c r="U457" s="8"/>
    </row>
    <row r="458" spans="1:21" ht="14.85" customHeight="1" x14ac:dyDescent="0.15">
      <c r="A458" s="8"/>
      <c r="B458" s="36" t="s">
        <v>367</v>
      </c>
      <c r="C458" s="123"/>
      <c r="D458" s="123"/>
      <c r="E458" s="123"/>
      <c r="F458" s="123"/>
      <c r="G458" s="123"/>
      <c r="H458" s="70">
        <v>87</v>
      </c>
      <c r="I458" s="70">
        <v>68</v>
      </c>
      <c r="J458" s="70">
        <v>19</v>
      </c>
      <c r="K458" s="71">
        <v>7.5783972125435541</v>
      </c>
      <c r="L458" s="43">
        <v>7.5388026607538805</v>
      </c>
      <c r="M458" s="43">
        <v>7.7235772357723578</v>
      </c>
      <c r="N458" s="127"/>
      <c r="O458" s="8"/>
      <c r="P458" s="127"/>
      <c r="Q458" s="127"/>
      <c r="R458" s="184"/>
      <c r="S458" s="8"/>
      <c r="T458" s="8"/>
      <c r="U458" s="8"/>
    </row>
    <row r="459" spans="1:21" ht="14.85" customHeight="1" x14ac:dyDescent="0.15">
      <c r="A459" s="8"/>
      <c r="B459" s="36" t="s">
        <v>368</v>
      </c>
      <c r="C459" s="123"/>
      <c r="D459" s="123"/>
      <c r="E459" s="123"/>
      <c r="F459" s="123"/>
      <c r="G459" s="123"/>
      <c r="H459" s="70">
        <v>40</v>
      </c>
      <c r="I459" s="70">
        <v>33</v>
      </c>
      <c r="J459" s="70">
        <v>7</v>
      </c>
      <c r="K459" s="71">
        <v>3.484320557491289</v>
      </c>
      <c r="L459" s="43">
        <v>3.6585365853658534</v>
      </c>
      <c r="M459" s="43">
        <v>2.8455284552845526</v>
      </c>
      <c r="N459" s="127"/>
      <c r="O459" s="8"/>
      <c r="P459" s="127"/>
      <c r="Q459" s="127"/>
      <c r="R459" s="184"/>
      <c r="S459" s="8"/>
      <c r="T459" s="8"/>
      <c r="U459" s="8"/>
    </row>
    <row r="460" spans="1:21" ht="14.85" customHeight="1" x14ac:dyDescent="0.15">
      <c r="A460" s="8"/>
      <c r="B460" s="36" t="s">
        <v>369</v>
      </c>
      <c r="C460" s="123"/>
      <c r="D460" s="123"/>
      <c r="E460" s="123"/>
      <c r="F460" s="123"/>
      <c r="G460" s="123"/>
      <c r="H460" s="70">
        <v>38</v>
      </c>
      <c r="I460" s="70">
        <v>32</v>
      </c>
      <c r="J460" s="70">
        <v>6</v>
      </c>
      <c r="K460" s="71">
        <v>3.3101045296167246</v>
      </c>
      <c r="L460" s="43">
        <v>3.5476718403547673</v>
      </c>
      <c r="M460" s="43">
        <v>2.4390243902439024</v>
      </c>
      <c r="N460" s="127"/>
      <c r="O460" s="8"/>
      <c r="P460" s="127"/>
      <c r="Q460" s="127"/>
      <c r="R460" s="184"/>
      <c r="S460" s="8"/>
      <c r="T460" s="8"/>
      <c r="U460" s="8"/>
    </row>
    <row r="461" spans="1:21" ht="14.85" customHeight="1" x14ac:dyDescent="0.15">
      <c r="A461" s="8"/>
      <c r="B461" s="36" t="s">
        <v>191</v>
      </c>
      <c r="C461" s="123"/>
      <c r="D461" s="123"/>
      <c r="E461" s="123"/>
      <c r="F461" s="123"/>
      <c r="G461" s="123"/>
      <c r="H461" s="70">
        <v>53</v>
      </c>
      <c r="I461" s="70">
        <v>41</v>
      </c>
      <c r="J461" s="70">
        <v>12</v>
      </c>
      <c r="K461" s="71">
        <v>4.6167247386759582</v>
      </c>
      <c r="L461" s="43">
        <v>4.5454545454545459</v>
      </c>
      <c r="M461" s="43">
        <v>4.8780487804878048</v>
      </c>
      <c r="N461" s="127"/>
      <c r="O461" s="8"/>
      <c r="P461" s="127"/>
      <c r="Q461" s="127"/>
      <c r="R461" s="184"/>
      <c r="S461" s="8"/>
      <c r="T461" s="8"/>
      <c r="U461" s="8"/>
    </row>
    <row r="462" spans="1:21" ht="14.85" customHeight="1" x14ac:dyDescent="0.15">
      <c r="A462" s="8"/>
      <c r="B462" s="31" t="s">
        <v>0</v>
      </c>
      <c r="C462" s="122"/>
      <c r="D462" s="122"/>
      <c r="E462" s="122"/>
      <c r="F462" s="122"/>
      <c r="G462" s="122"/>
      <c r="H462" s="81">
        <v>28</v>
      </c>
      <c r="I462" s="81">
        <v>22</v>
      </c>
      <c r="J462" s="81">
        <v>6</v>
      </c>
      <c r="K462" s="83">
        <v>2.4390243902439024</v>
      </c>
      <c r="L462" s="114">
        <v>2.4390243902439024</v>
      </c>
      <c r="M462" s="114">
        <v>2.4390243902439024</v>
      </c>
      <c r="N462" s="92"/>
      <c r="O462" s="8"/>
      <c r="P462" s="92"/>
      <c r="Q462" s="92"/>
      <c r="R462" s="184"/>
      <c r="S462" s="8"/>
      <c r="T462" s="8"/>
      <c r="U462" s="8"/>
    </row>
    <row r="463" spans="1:21" ht="14.85" customHeight="1" x14ac:dyDescent="0.15">
      <c r="A463" s="8"/>
      <c r="B463" s="46" t="s">
        <v>1</v>
      </c>
      <c r="C463" s="117"/>
      <c r="D463" s="117"/>
      <c r="E463" s="117"/>
      <c r="F463" s="117"/>
      <c r="G463" s="117"/>
      <c r="H463" s="47">
        <v>1236</v>
      </c>
      <c r="I463" s="47">
        <v>970</v>
      </c>
      <c r="J463" s="47">
        <v>266</v>
      </c>
      <c r="K463" s="74" t="s">
        <v>808</v>
      </c>
      <c r="L463" s="75" t="s">
        <v>808</v>
      </c>
      <c r="M463" s="75" t="s">
        <v>808</v>
      </c>
      <c r="N463" s="92"/>
      <c r="O463" s="92"/>
      <c r="P463" s="92"/>
      <c r="Q463" s="92"/>
      <c r="R463" s="184"/>
      <c r="S463" s="8"/>
      <c r="T463" s="8"/>
      <c r="U463" s="8"/>
    </row>
    <row r="464" spans="1:21" ht="14.85" customHeight="1" x14ac:dyDescent="0.15">
      <c r="A464" s="8"/>
      <c r="B464" s="86"/>
      <c r="C464" s="86"/>
      <c r="D464" s="86"/>
      <c r="E464" s="86"/>
      <c r="F464" s="86"/>
      <c r="G464" s="87"/>
      <c r="H464" s="51"/>
      <c r="I464" s="51"/>
      <c r="J464" s="51"/>
      <c r="K464" s="92"/>
      <c r="L464" s="92"/>
      <c r="M464" s="92"/>
      <c r="N464" s="92"/>
      <c r="O464" s="92"/>
      <c r="P464" s="92"/>
      <c r="Q464" s="92"/>
      <c r="R464" s="184"/>
      <c r="S464" s="8"/>
      <c r="T464" s="8"/>
      <c r="U464" s="8"/>
    </row>
    <row r="465" spans="1:21" ht="15" customHeight="1" x14ac:dyDescent="0.15">
      <c r="A465" s="20" t="s">
        <v>370</v>
      </c>
      <c r="B465" s="24"/>
      <c r="C465" s="23"/>
      <c r="D465" s="23"/>
      <c r="E465" s="23"/>
      <c r="F465" s="23"/>
      <c r="G465" s="23"/>
      <c r="H465" s="23"/>
      <c r="I465" s="23"/>
      <c r="J465" s="8"/>
      <c r="K465" s="8"/>
      <c r="L465" s="8"/>
      <c r="M465" s="8"/>
      <c r="N465" s="8"/>
      <c r="O465" s="8"/>
      <c r="P465" s="8"/>
      <c r="Q465" s="8"/>
      <c r="R465" s="8"/>
      <c r="S465" s="8"/>
      <c r="T465" s="8"/>
      <c r="U465" s="8"/>
    </row>
    <row r="466" spans="1:21" ht="13.65" customHeight="1" x14ac:dyDescent="0.15">
      <c r="A466" s="8"/>
      <c r="B466" s="99"/>
      <c r="C466" s="76"/>
      <c r="D466" s="76"/>
      <c r="E466" s="76"/>
      <c r="F466" s="76"/>
      <c r="G466" s="76"/>
      <c r="H466" s="55"/>
      <c r="I466" s="56" t="s">
        <v>2</v>
      </c>
      <c r="J466" s="57"/>
      <c r="K466" s="58"/>
      <c r="L466" s="56" t="s">
        <v>3</v>
      </c>
      <c r="M466" s="59"/>
      <c r="N466" s="8"/>
      <c r="O466" s="186"/>
      <c r="P466" s="8"/>
      <c r="Q466" s="186"/>
      <c r="R466" s="8"/>
      <c r="S466" s="8"/>
      <c r="T466" s="8"/>
      <c r="U466" s="8"/>
    </row>
    <row r="467" spans="1:21" ht="10.8" x14ac:dyDescent="0.15">
      <c r="A467" s="8"/>
      <c r="B467" s="103"/>
      <c r="C467" s="23"/>
      <c r="D467" s="23"/>
      <c r="E467" s="23"/>
      <c r="F467" s="23"/>
      <c r="G467" s="23"/>
      <c r="H467" s="33" t="s">
        <v>4</v>
      </c>
      <c r="I467" s="33" t="s">
        <v>114</v>
      </c>
      <c r="J467" s="77" t="s">
        <v>117</v>
      </c>
      <c r="K467" s="78" t="s">
        <v>878</v>
      </c>
      <c r="L467" s="33" t="s">
        <v>879</v>
      </c>
      <c r="M467" s="79" t="s">
        <v>880</v>
      </c>
      <c r="N467" s="8"/>
      <c r="O467" s="8"/>
      <c r="P467" s="8"/>
      <c r="Q467" s="8"/>
      <c r="R467" s="8"/>
      <c r="S467" s="8"/>
      <c r="T467" s="8"/>
      <c r="U467" s="8"/>
    </row>
    <row r="468" spans="1:21" ht="12" customHeight="1" x14ac:dyDescent="0.15">
      <c r="A468" s="8"/>
      <c r="B468" s="31"/>
      <c r="C468" s="122"/>
      <c r="D468" s="122"/>
      <c r="E468" s="122"/>
      <c r="F468" s="122"/>
      <c r="G468" s="122"/>
      <c r="H468" s="64"/>
      <c r="I468" s="64"/>
      <c r="J468" s="64"/>
      <c r="K468" s="66">
        <v>1148</v>
      </c>
      <c r="L468" s="67">
        <v>902</v>
      </c>
      <c r="M468" s="67">
        <v>246</v>
      </c>
      <c r="N468" s="126"/>
      <c r="O468" s="126"/>
      <c r="P468" s="126"/>
      <c r="Q468" s="126"/>
      <c r="R468" s="126"/>
      <c r="S468" s="8"/>
      <c r="T468" s="8"/>
      <c r="U468" s="8"/>
    </row>
    <row r="469" spans="1:21" ht="14.85" customHeight="1" x14ac:dyDescent="0.15">
      <c r="A469" s="8"/>
      <c r="B469" s="36" t="s">
        <v>371</v>
      </c>
      <c r="C469" s="123"/>
      <c r="D469" s="123"/>
      <c r="E469" s="123"/>
      <c r="F469" s="123"/>
      <c r="G469" s="123"/>
      <c r="H469" s="70">
        <v>105</v>
      </c>
      <c r="I469" s="70">
        <v>79</v>
      </c>
      <c r="J469" s="70">
        <v>26</v>
      </c>
      <c r="K469" s="69">
        <v>9.1463414634146343</v>
      </c>
      <c r="L469" s="39">
        <v>8.758314855875831</v>
      </c>
      <c r="M469" s="39">
        <v>10.569105691056912</v>
      </c>
      <c r="N469" s="127"/>
      <c r="O469" s="8"/>
      <c r="P469" s="127"/>
      <c r="Q469" s="127"/>
      <c r="R469" s="184"/>
      <c r="S469" s="8"/>
      <c r="T469" s="8"/>
      <c r="U469" s="8"/>
    </row>
    <row r="470" spans="1:21" ht="14.85" customHeight="1" x14ac:dyDescent="0.15">
      <c r="A470" s="8"/>
      <c r="B470" s="36" t="s">
        <v>372</v>
      </c>
      <c r="C470" s="123"/>
      <c r="D470" s="123"/>
      <c r="E470" s="123"/>
      <c r="F470" s="123"/>
      <c r="G470" s="123"/>
      <c r="H470" s="70">
        <v>91</v>
      </c>
      <c r="I470" s="70">
        <v>72</v>
      </c>
      <c r="J470" s="70">
        <v>19</v>
      </c>
      <c r="K470" s="71">
        <v>7.9268292682926829</v>
      </c>
      <c r="L470" s="43">
        <v>7.9822616407982254</v>
      </c>
      <c r="M470" s="43">
        <v>7.7235772357723578</v>
      </c>
      <c r="N470" s="127"/>
      <c r="O470" s="8"/>
      <c r="P470" s="127"/>
      <c r="Q470" s="127"/>
      <c r="R470" s="184"/>
      <c r="S470" s="8"/>
      <c r="T470" s="8"/>
      <c r="U470" s="8"/>
    </row>
    <row r="471" spans="1:21" ht="14.85" customHeight="1" x14ac:dyDescent="0.15">
      <c r="A471" s="8"/>
      <c r="B471" s="36" t="s">
        <v>373</v>
      </c>
      <c r="C471" s="123"/>
      <c r="D471" s="123"/>
      <c r="E471" s="123"/>
      <c r="F471" s="123"/>
      <c r="G471" s="123"/>
      <c r="H471" s="70">
        <v>421</v>
      </c>
      <c r="I471" s="70">
        <v>324</v>
      </c>
      <c r="J471" s="70">
        <v>97</v>
      </c>
      <c r="K471" s="71">
        <v>36.672473867595819</v>
      </c>
      <c r="L471" s="43">
        <v>35.920177383592019</v>
      </c>
      <c r="M471" s="43">
        <v>39.430894308943088</v>
      </c>
      <c r="N471" s="127"/>
      <c r="O471" s="8"/>
      <c r="P471" s="127"/>
      <c r="Q471" s="127"/>
      <c r="R471" s="184"/>
      <c r="S471" s="8"/>
      <c r="T471" s="8"/>
      <c r="U471" s="8"/>
    </row>
    <row r="472" spans="1:21" ht="14.85" customHeight="1" x14ac:dyDescent="0.15">
      <c r="A472" s="8"/>
      <c r="B472" s="36" t="s">
        <v>379</v>
      </c>
      <c r="C472" s="123"/>
      <c r="D472" s="123"/>
      <c r="E472" s="123"/>
      <c r="F472" s="123"/>
      <c r="G472" s="123"/>
      <c r="H472" s="70">
        <v>34</v>
      </c>
      <c r="I472" s="70">
        <v>29</v>
      </c>
      <c r="J472" s="70">
        <v>5</v>
      </c>
      <c r="K472" s="71">
        <v>2.9616724738675959</v>
      </c>
      <c r="L472" s="43">
        <v>3.2150776053215075</v>
      </c>
      <c r="M472" s="43">
        <v>2.0325203252032518</v>
      </c>
      <c r="N472" s="127"/>
      <c r="O472" s="8"/>
      <c r="P472" s="127"/>
      <c r="Q472" s="127"/>
      <c r="R472" s="184"/>
      <c r="S472" s="8"/>
      <c r="T472" s="8"/>
      <c r="U472" s="8"/>
    </row>
    <row r="473" spans="1:21" ht="14.85" customHeight="1" x14ac:dyDescent="0.15">
      <c r="A473" s="8"/>
      <c r="B473" s="36" t="s">
        <v>375</v>
      </c>
      <c r="C473" s="123"/>
      <c r="D473" s="123"/>
      <c r="E473" s="123"/>
      <c r="F473" s="123"/>
      <c r="G473" s="123"/>
      <c r="H473" s="70">
        <v>11</v>
      </c>
      <c r="I473" s="70">
        <v>7</v>
      </c>
      <c r="J473" s="70">
        <v>4</v>
      </c>
      <c r="K473" s="71">
        <v>0.95818815331010443</v>
      </c>
      <c r="L473" s="43">
        <v>0.77605321507760539</v>
      </c>
      <c r="M473" s="43">
        <v>1.6260162601626018</v>
      </c>
      <c r="N473" s="127"/>
      <c r="O473" s="8"/>
      <c r="P473" s="127"/>
      <c r="Q473" s="127"/>
      <c r="R473" s="184"/>
      <c r="S473" s="8"/>
      <c r="T473" s="8"/>
      <c r="U473" s="8"/>
    </row>
    <row r="474" spans="1:21" ht="14.85" customHeight="1" x14ac:dyDescent="0.15">
      <c r="A474" s="8"/>
      <c r="B474" s="36" t="s">
        <v>376</v>
      </c>
      <c r="C474" s="123"/>
      <c r="D474" s="123"/>
      <c r="E474" s="123"/>
      <c r="F474" s="123"/>
      <c r="G474" s="123"/>
      <c r="H474" s="70">
        <v>65</v>
      </c>
      <c r="I474" s="70">
        <v>50</v>
      </c>
      <c r="J474" s="70">
        <v>15</v>
      </c>
      <c r="K474" s="71">
        <v>5.6620209059233453</v>
      </c>
      <c r="L474" s="43">
        <v>5.5432372505543244</v>
      </c>
      <c r="M474" s="43">
        <v>6.0975609756097562</v>
      </c>
      <c r="N474" s="127"/>
      <c r="O474" s="8"/>
      <c r="P474" s="127"/>
      <c r="Q474" s="127"/>
      <c r="R474" s="184"/>
      <c r="S474" s="8"/>
      <c r="T474" s="8"/>
      <c r="U474" s="8"/>
    </row>
    <row r="475" spans="1:21" ht="14.85" customHeight="1" x14ac:dyDescent="0.15">
      <c r="A475" s="8"/>
      <c r="B475" s="36" t="s">
        <v>380</v>
      </c>
      <c r="C475" s="123"/>
      <c r="D475" s="123"/>
      <c r="E475" s="123"/>
      <c r="F475" s="123"/>
      <c r="G475" s="123"/>
      <c r="H475" s="70">
        <v>305</v>
      </c>
      <c r="I475" s="70">
        <v>266</v>
      </c>
      <c r="J475" s="70">
        <v>39</v>
      </c>
      <c r="K475" s="71">
        <v>26.567944250871079</v>
      </c>
      <c r="L475" s="43">
        <v>29.490022172949004</v>
      </c>
      <c r="M475" s="43">
        <v>15.853658536585366</v>
      </c>
      <c r="N475" s="127"/>
      <c r="O475" s="8"/>
      <c r="P475" s="127"/>
      <c r="Q475" s="127"/>
      <c r="R475" s="184"/>
      <c r="S475" s="8"/>
      <c r="T475" s="8"/>
      <c r="U475" s="8"/>
    </row>
    <row r="476" spans="1:21" ht="14.85" customHeight="1" x14ac:dyDescent="0.15">
      <c r="A476" s="8"/>
      <c r="B476" s="36" t="s">
        <v>378</v>
      </c>
      <c r="C476" s="123"/>
      <c r="D476" s="123"/>
      <c r="E476" s="123"/>
      <c r="F476" s="123"/>
      <c r="G476" s="123"/>
      <c r="H476" s="70">
        <v>37</v>
      </c>
      <c r="I476" s="70">
        <v>23</v>
      </c>
      <c r="J476" s="70">
        <v>14</v>
      </c>
      <c r="K476" s="71">
        <v>3.2229965156794425</v>
      </c>
      <c r="L476" s="43">
        <v>2.5498891352549888</v>
      </c>
      <c r="M476" s="43">
        <v>5.6910569105691051</v>
      </c>
      <c r="N476" s="127"/>
      <c r="O476" s="8"/>
      <c r="P476" s="127"/>
      <c r="Q476" s="127"/>
      <c r="R476" s="184"/>
      <c r="S476" s="8"/>
      <c r="T476" s="8"/>
      <c r="U476" s="8"/>
    </row>
    <row r="477" spans="1:21" ht="14.85" customHeight="1" x14ac:dyDescent="0.15">
      <c r="A477" s="8"/>
      <c r="B477" s="36" t="s">
        <v>191</v>
      </c>
      <c r="C477" s="123"/>
      <c r="D477" s="123"/>
      <c r="E477" s="123"/>
      <c r="F477" s="123"/>
      <c r="G477" s="123"/>
      <c r="H477" s="70">
        <v>15</v>
      </c>
      <c r="I477" s="70">
        <v>12</v>
      </c>
      <c r="J477" s="70">
        <v>3</v>
      </c>
      <c r="K477" s="71">
        <v>1.3066202090592334</v>
      </c>
      <c r="L477" s="43">
        <v>1.3303769401330376</v>
      </c>
      <c r="M477" s="43">
        <v>1.2195121951219512</v>
      </c>
      <c r="N477" s="127"/>
      <c r="O477" s="8"/>
      <c r="P477" s="127"/>
      <c r="Q477" s="127"/>
      <c r="R477" s="184"/>
      <c r="S477" s="8"/>
      <c r="T477" s="8"/>
      <c r="U477" s="8"/>
    </row>
    <row r="478" spans="1:21" ht="14.85" customHeight="1" x14ac:dyDescent="0.15">
      <c r="A478" s="8"/>
      <c r="B478" s="31" t="s">
        <v>0</v>
      </c>
      <c r="C478" s="122"/>
      <c r="D478" s="122"/>
      <c r="E478" s="122"/>
      <c r="F478" s="122"/>
      <c r="G478" s="122"/>
      <c r="H478" s="81">
        <v>112</v>
      </c>
      <c r="I478" s="81">
        <v>79</v>
      </c>
      <c r="J478" s="81">
        <v>33</v>
      </c>
      <c r="K478" s="83">
        <v>9.7560975609756095</v>
      </c>
      <c r="L478" s="114">
        <v>8.758314855875831</v>
      </c>
      <c r="M478" s="114">
        <v>13.414634146341465</v>
      </c>
      <c r="N478" s="92"/>
      <c r="O478" s="8"/>
      <c r="P478" s="92"/>
      <c r="Q478" s="92"/>
      <c r="R478" s="184"/>
      <c r="S478" s="8"/>
      <c r="T478" s="8"/>
      <c r="U478" s="8"/>
    </row>
    <row r="479" spans="1:21" ht="14.85" customHeight="1" x14ac:dyDescent="0.15">
      <c r="A479" s="8"/>
      <c r="B479" s="46" t="s">
        <v>1</v>
      </c>
      <c r="C479" s="117"/>
      <c r="D479" s="117"/>
      <c r="E479" s="117"/>
      <c r="F479" s="117"/>
      <c r="G479" s="117"/>
      <c r="H479" s="47">
        <v>1196</v>
      </c>
      <c r="I479" s="47">
        <v>941</v>
      </c>
      <c r="J479" s="47">
        <v>255</v>
      </c>
      <c r="K479" s="74" t="s">
        <v>808</v>
      </c>
      <c r="L479" s="75" t="s">
        <v>808</v>
      </c>
      <c r="M479" s="75" t="s">
        <v>808</v>
      </c>
      <c r="N479" s="92"/>
      <c r="O479" s="92"/>
      <c r="P479" s="92"/>
      <c r="Q479" s="92"/>
      <c r="R479" s="184"/>
      <c r="S479" s="8"/>
      <c r="T479" s="8"/>
      <c r="U479" s="8"/>
    </row>
    <row r="480" spans="1:21" ht="14.85" customHeight="1" x14ac:dyDescent="0.15">
      <c r="A480" s="8"/>
      <c r="B480" s="86"/>
      <c r="C480" s="86"/>
      <c r="D480" s="86"/>
      <c r="E480" s="86"/>
      <c r="F480" s="86"/>
      <c r="G480" s="87"/>
      <c r="H480" s="51"/>
      <c r="I480" s="51"/>
      <c r="J480" s="51"/>
      <c r="K480" s="92"/>
      <c r="L480" s="92"/>
      <c r="M480" s="92"/>
      <c r="N480" s="92"/>
      <c r="O480" s="92"/>
      <c r="P480" s="92"/>
      <c r="Q480" s="92"/>
      <c r="R480" s="184"/>
      <c r="S480" s="8"/>
      <c r="T480" s="8"/>
      <c r="U480" s="8"/>
    </row>
    <row r="481" spans="1:25" ht="14.85" customHeight="1" x14ac:dyDescent="0.15">
      <c r="A481" s="20" t="s">
        <v>929</v>
      </c>
      <c r="B481" s="24"/>
      <c r="C481" s="23"/>
      <c r="D481" s="23"/>
      <c r="E481" s="23"/>
      <c r="F481" s="23"/>
      <c r="G481" s="23"/>
      <c r="H481" s="23"/>
      <c r="I481" s="23"/>
      <c r="J481" s="8"/>
      <c r="K481" s="8"/>
      <c r="L481" s="8"/>
      <c r="M481" s="8"/>
      <c r="N481" s="92"/>
      <c r="O481" s="92"/>
      <c r="P481" s="92"/>
      <c r="Q481" s="92"/>
      <c r="R481" s="184"/>
      <c r="S481" s="8"/>
      <c r="T481" s="8"/>
      <c r="U481" s="8"/>
    </row>
    <row r="482" spans="1:25" ht="14.85" customHeight="1" x14ac:dyDescent="0.15">
      <c r="A482" s="8"/>
      <c r="B482" s="99"/>
      <c r="C482" s="76"/>
      <c r="D482" s="76"/>
      <c r="E482" s="76"/>
      <c r="F482" s="76"/>
      <c r="G482" s="76"/>
      <c r="H482" s="55"/>
      <c r="I482" s="56" t="s">
        <v>876</v>
      </c>
      <c r="J482" s="57"/>
      <c r="K482" s="58"/>
      <c r="L482" s="56" t="s">
        <v>877</v>
      </c>
      <c r="M482" s="59"/>
      <c r="N482" s="92"/>
      <c r="O482" s="92"/>
      <c r="P482" s="92"/>
      <c r="Q482" s="92"/>
      <c r="R482" s="184"/>
      <c r="S482" s="8"/>
      <c r="T482" s="8"/>
      <c r="U482" s="8"/>
    </row>
    <row r="483" spans="1:25" ht="14.85" customHeight="1" x14ac:dyDescent="0.15">
      <c r="A483" s="8"/>
      <c r="B483" s="103"/>
      <c r="C483" s="23"/>
      <c r="D483" s="23"/>
      <c r="E483" s="23"/>
      <c r="F483" s="23"/>
      <c r="G483" s="23"/>
      <c r="H483" s="33" t="s">
        <v>878</v>
      </c>
      <c r="I483" s="33" t="s">
        <v>879</v>
      </c>
      <c r="J483" s="77" t="s">
        <v>880</v>
      </c>
      <c r="K483" s="78" t="s">
        <v>878</v>
      </c>
      <c r="L483" s="33" t="s">
        <v>879</v>
      </c>
      <c r="M483" s="79" t="s">
        <v>880</v>
      </c>
      <c r="N483" s="92"/>
      <c r="O483" s="92"/>
      <c r="P483" s="92"/>
      <c r="Q483" s="92"/>
      <c r="R483" s="184"/>
      <c r="S483" s="8"/>
      <c r="T483" s="8"/>
      <c r="U483" s="8"/>
    </row>
    <row r="484" spans="1:25" ht="14.85" customHeight="1" x14ac:dyDescent="0.15">
      <c r="A484" s="8"/>
      <c r="B484" s="31"/>
      <c r="C484" s="122"/>
      <c r="D484" s="122"/>
      <c r="E484" s="122"/>
      <c r="F484" s="122"/>
      <c r="G484" s="122"/>
      <c r="H484" s="64"/>
      <c r="I484" s="64"/>
      <c r="J484" s="64"/>
      <c r="K484" s="66">
        <v>1148</v>
      </c>
      <c r="L484" s="67">
        <v>902</v>
      </c>
      <c r="M484" s="67">
        <v>246</v>
      </c>
      <c r="N484" s="92"/>
      <c r="O484" s="92"/>
      <c r="P484" s="92"/>
      <c r="Q484" s="92"/>
      <c r="R484" s="184"/>
      <c r="S484" s="8"/>
      <c r="T484" s="8"/>
      <c r="U484" s="8"/>
    </row>
    <row r="485" spans="1:25" ht="14.85" customHeight="1" x14ac:dyDescent="0.15">
      <c r="A485" s="8"/>
      <c r="B485" s="36" t="s">
        <v>371</v>
      </c>
      <c r="C485" s="123"/>
      <c r="D485" s="123"/>
      <c r="E485" s="123"/>
      <c r="F485" s="123"/>
      <c r="G485" s="123"/>
      <c r="H485" s="70">
        <v>105</v>
      </c>
      <c r="I485" s="70">
        <v>79</v>
      </c>
      <c r="J485" s="70">
        <v>26</v>
      </c>
      <c r="K485" s="69">
        <v>9.1463414634146343</v>
      </c>
      <c r="L485" s="39">
        <v>8.758314855875831</v>
      </c>
      <c r="M485" s="39">
        <v>10.569105691056912</v>
      </c>
      <c r="N485" s="92"/>
      <c r="O485" s="92"/>
      <c r="P485" s="92"/>
      <c r="Q485" s="92"/>
      <c r="R485" s="184"/>
      <c r="S485" s="8"/>
      <c r="T485" s="8"/>
      <c r="U485" s="8"/>
    </row>
    <row r="486" spans="1:25" ht="14.85" customHeight="1" x14ac:dyDescent="0.15">
      <c r="A486" s="8"/>
      <c r="B486" s="36" t="s">
        <v>374</v>
      </c>
      <c r="C486" s="123"/>
      <c r="D486" s="123"/>
      <c r="E486" s="123"/>
      <c r="F486" s="123"/>
      <c r="G486" s="123"/>
      <c r="H486" s="70">
        <v>34</v>
      </c>
      <c r="I486" s="70">
        <v>29</v>
      </c>
      <c r="J486" s="70">
        <v>5</v>
      </c>
      <c r="K486" s="71">
        <v>2.9616724738675959</v>
      </c>
      <c r="L486" s="43">
        <v>3.2150776053215075</v>
      </c>
      <c r="M486" s="43">
        <v>2.0325203252032518</v>
      </c>
      <c r="N486" s="92"/>
      <c r="O486" s="92"/>
      <c r="P486" s="92"/>
      <c r="Q486" s="92"/>
      <c r="R486" s="184"/>
      <c r="S486" s="8"/>
      <c r="T486" s="8"/>
      <c r="U486" s="8"/>
    </row>
    <row r="487" spans="1:25" ht="14.85" customHeight="1" x14ac:dyDescent="0.15">
      <c r="A487" s="8"/>
      <c r="B487" s="36" t="s">
        <v>372</v>
      </c>
      <c r="C487" s="123"/>
      <c r="D487" s="123"/>
      <c r="E487" s="123"/>
      <c r="F487" s="123"/>
      <c r="G487" s="123"/>
      <c r="H487" s="70">
        <v>91</v>
      </c>
      <c r="I487" s="70">
        <v>72</v>
      </c>
      <c r="J487" s="70">
        <v>19</v>
      </c>
      <c r="K487" s="71">
        <v>7.9268292682926829</v>
      </c>
      <c r="L487" s="43">
        <v>7.9822616407982254</v>
      </c>
      <c r="M487" s="43">
        <v>7.7235772357723578</v>
      </c>
      <c r="N487" s="92"/>
      <c r="O487" s="92"/>
      <c r="P487" s="92"/>
      <c r="Q487" s="92"/>
      <c r="R487" s="184"/>
      <c r="S487" s="8"/>
      <c r="T487" s="8"/>
      <c r="U487" s="8"/>
    </row>
    <row r="488" spans="1:25" ht="14.85" customHeight="1" x14ac:dyDescent="0.15">
      <c r="A488" s="8"/>
      <c r="B488" s="36" t="s">
        <v>930</v>
      </c>
      <c r="C488" s="123"/>
      <c r="D488" s="123"/>
      <c r="E488" s="123"/>
      <c r="F488" s="123"/>
      <c r="G488" s="123"/>
      <c r="H488" s="70">
        <v>380</v>
      </c>
      <c r="I488" s="70">
        <v>322</v>
      </c>
      <c r="J488" s="70">
        <v>58</v>
      </c>
      <c r="K488" s="71">
        <v>33.10104529616725</v>
      </c>
      <c r="L488" s="43">
        <v>35.698447893569849</v>
      </c>
      <c r="M488" s="43">
        <v>23.577235772357724</v>
      </c>
      <c r="N488" s="92"/>
      <c r="O488" s="92"/>
      <c r="P488" s="92"/>
      <c r="Q488" s="92"/>
      <c r="R488" s="184"/>
      <c r="S488" s="8"/>
      <c r="T488" s="8"/>
      <c r="U488" s="8"/>
    </row>
    <row r="489" spans="1:25" ht="14.85" customHeight="1" x14ac:dyDescent="0.15">
      <c r="A489" s="8"/>
      <c r="B489" s="36" t="s">
        <v>931</v>
      </c>
      <c r="C489" s="123"/>
      <c r="D489" s="123"/>
      <c r="E489" s="123"/>
      <c r="F489" s="123"/>
      <c r="G489" s="123"/>
      <c r="H489" s="70">
        <v>421</v>
      </c>
      <c r="I489" s="70">
        <v>324</v>
      </c>
      <c r="J489" s="70">
        <v>97</v>
      </c>
      <c r="K489" s="71">
        <v>36.672473867595819</v>
      </c>
      <c r="L489" s="43">
        <v>35.920177383592019</v>
      </c>
      <c r="M489" s="43">
        <v>39.430894308943088</v>
      </c>
      <c r="N489" s="92"/>
      <c r="O489" s="92"/>
      <c r="P489" s="92"/>
      <c r="Q489" s="92"/>
      <c r="R489" s="184"/>
      <c r="S489" s="8"/>
      <c r="T489" s="8"/>
      <c r="U489" s="8"/>
    </row>
    <row r="490" spans="1:25" ht="14.85" customHeight="1" x14ac:dyDescent="0.15">
      <c r="A490" s="8"/>
      <c r="B490" s="36" t="s">
        <v>378</v>
      </c>
      <c r="C490" s="123"/>
      <c r="D490" s="123"/>
      <c r="E490" s="123"/>
      <c r="F490" s="123"/>
      <c r="G490" s="123"/>
      <c r="H490" s="70">
        <v>37</v>
      </c>
      <c r="I490" s="70">
        <v>23</v>
      </c>
      <c r="J490" s="70">
        <v>14</v>
      </c>
      <c r="K490" s="71">
        <v>3.2229965156794425</v>
      </c>
      <c r="L490" s="43">
        <v>2.5498891352549888</v>
      </c>
      <c r="M490" s="43">
        <v>5.6910569105691051</v>
      </c>
      <c r="N490" s="92"/>
      <c r="O490" s="92"/>
      <c r="P490" s="92"/>
      <c r="Q490" s="92"/>
      <c r="R490" s="184"/>
      <c r="S490" s="8"/>
      <c r="T490" s="8"/>
      <c r="U490" s="8"/>
    </row>
    <row r="491" spans="1:25" ht="14.85" customHeight="1" x14ac:dyDescent="0.15">
      <c r="A491" s="8"/>
      <c r="B491" s="36" t="s">
        <v>191</v>
      </c>
      <c r="C491" s="123"/>
      <c r="D491" s="123"/>
      <c r="E491" s="123"/>
      <c r="F491" s="123"/>
      <c r="G491" s="123"/>
      <c r="H491" s="70">
        <v>15</v>
      </c>
      <c r="I491" s="70">
        <v>12</v>
      </c>
      <c r="J491" s="70">
        <v>3</v>
      </c>
      <c r="K491" s="71">
        <v>1.3066202090592334</v>
      </c>
      <c r="L491" s="43">
        <v>1.3303769401330376</v>
      </c>
      <c r="M491" s="43">
        <v>1.2195121951219512</v>
      </c>
      <c r="N491" s="92"/>
      <c r="O491" s="92"/>
      <c r="P491" s="92"/>
      <c r="Q491" s="92"/>
      <c r="R491" s="184"/>
      <c r="S491" s="8"/>
      <c r="T491" s="8"/>
      <c r="U491" s="8"/>
    </row>
    <row r="492" spans="1:25" ht="14.85" customHeight="1" x14ac:dyDescent="0.15">
      <c r="A492" s="8"/>
      <c r="B492" s="31" t="s">
        <v>761</v>
      </c>
      <c r="C492" s="122"/>
      <c r="D492" s="122"/>
      <c r="E492" s="122"/>
      <c r="F492" s="122"/>
      <c r="G492" s="122"/>
      <c r="H492" s="81">
        <v>112</v>
      </c>
      <c r="I492" s="81">
        <v>79</v>
      </c>
      <c r="J492" s="81">
        <v>33</v>
      </c>
      <c r="K492" s="83">
        <v>9.7560975609756095</v>
      </c>
      <c r="L492" s="114">
        <v>8.758314855875831</v>
      </c>
      <c r="M492" s="114">
        <v>13.414634146341465</v>
      </c>
      <c r="N492" s="92"/>
      <c r="O492" s="92"/>
      <c r="P492" s="92"/>
      <c r="Q492" s="92"/>
      <c r="R492" s="184"/>
      <c r="S492" s="8"/>
      <c r="T492" s="8"/>
      <c r="U492" s="8"/>
    </row>
    <row r="493" spans="1:25" ht="14.85" customHeight="1" x14ac:dyDescent="0.15">
      <c r="A493" s="8"/>
      <c r="B493" s="46" t="s">
        <v>883</v>
      </c>
      <c r="C493" s="117"/>
      <c r="D493" s="117"/>
      <c r="E493" s="117"/>
      <c r="F493" s="117"/>
      <c r="G493" s="117"/>
      <c r="H493" s="47">
        <v>1195</v>
      </c>
      <c r="I493" s="47">
        <v>940</v>
      </c>
      <c r="J493" s="47">
        <v>255</v>
      </c>
      <c r="K493" s="74" t="s">
        <v>808</v>
      </c>
      <c r="L493" s="75" t="s">
        <v>808</v>
      </c>
      <c r="M493" s="75" t="s">
        <v>808</v>
      </c>
      <c r="N493" s="92"/>
      <c r="O493" s="92"/>
      <c r="P493" s="92"/>
      <c r="Q493" s="92"/>
      <c r="R493" s="184"/>
      <c r="S493" s="8"/>
      <c r="T493" s="8"/>
      <c r="U493" s="8"/>
    </row>
    <row r="494" spans="1:25" ht="14.85" customHeight="1" x14ac:dyDescent="0.15">
      <c r="A494" s="8"/>
      <c r="B494" s="86"/>
      <c r="C494" s="86"/>
      <c r="D494" s="86"/>
      <c r="E494" s="86"/>
      <c r="F494" s="86"/>
      <c r="G494" s="87"/>
      <c r="H494" s="51"/>
      <c r="I494" s="51"/>
      <c r="J494" s="51"/>
      <c r="K494" s="92"/>
      <c r="L494" s="92"/>
      <c r="M494" s="92"/>
      <c r="N494" s="92"/>
      <c r="O494" s="92"/>
      <c r="P494" s="92"/>
      <c r="Q494" s="92"/>
      <c r="R494" s="184"/>
      <c r="S494" s="8"/>
      <c r="T494" s="8"/>
      <c r="U494" s="8"/>
    </row>
    <row r="495" spans="1:25" ht="15" customHeight="1" x14ac:dyDescent="0.15">
      <c r="A495" s="8" t="s">
        <v>381</v>
      </c>
      <c r="B495" s="8"/>
      <c r="C495" s="8"/>
      <c r="D495" s="8"/>
      <c r="E495" s="8"/>
      <c r="F495" s="23"/>
      <c r="G495" s="23"/>
      <c r="H495" s="8"/>
      <c r="I495" s="8"/>
      <c r="J495" s="8"/>
      <c r="K495" s="8"/>
      <c r="L495" s="8"/>
      <c r="M495" s="8"/>
      <c r="N495" s="23"/>
      <c r="O495" s="8"/>
      <c r="P495" s="8"/>
      <c r="Q495" s="8"/>
      <c r="R495" s="8"/>
      <c r="S495" s="8"/>
      <c r="T495" s="8"/>
      <c r="U495" s="8"/>
      <c r="V495" s="5"/>
      <c r="X495" s="5"/>
      <c r="Y495" s="5"/>
    </row>
    <row r="496" spans="1:25" ht="15" customHeight="1" x14ac:dyDescent="0.15">
      <c r="A496" s="20" t="s">
        <v>830</v>
      </c>
      <c r="B496" s="24"/>
      <c r="C496" s="23"/>
      <c r="D496" s="23"/>
      <c r="E496" s="23"/>
      <c r="F496" s="23"/>
      <c r="G496" s="23"/>
      <c r="H496" s="23"/>
      <c r="I496" s="23"/>
      <c r="J496" s="8"/>
      <c r="K496" s="8"/>
      <c r="L496" s="8"/>
      <c r="M496" s="8"/>
      <c r="N496" s="8"/>
      <c r="O496" s="8"/>
      <c r="P496" s="8"/>
      <c r="Q496" s="8"/>
      <c r="R496" s="8"/>
      <c r="S496" s="8"/>
      <c r="T496" s="8"/>
      <c r="U496" s="8"/>
    </row>
    <row r="497" spans="1:21" ht="13.65" customHeight="1" x14ac:dyDescent="0.15">
      <c r="A497" s="8"/>
      <c r="B497" s="99"/>
      <c r="C497" s="76"/>
      <c r="D497" s="76"/>
      <c r="E497" s="76"/>
      <c r="F497" s="76"/>
      <c r="G497" s="76"/>
      <c r="H497" s="55"/>
      <c r="I497" s="56" t="s">
        <v>2</v>
      </c>
      <c r="J497" s="57"/>
      <c r="K497" s="58"/>
      <c r="L497" s="56" t="s">
        <v>3</v>
      </c>
      <c r="M497" s="59"/>
      <c r="N497" s="8"/>
      <c r="O497" s="186"/>
      <c r="P497" s="8"/>
      <c r="Q497" s="186"/>
      <c r="R497" s="8"/>
      <c r="S497" s="8"/>
      <c r="T497" s="8"/>
      <c r="U497" s="8"/>
    </row>
    <row r="498" spans="1:21" ht="12" customHeight="1" x14ac:dyDescent="0.15">
      <c r="A498" s="8"/>
      <c r="B498" s="103"/>
      <c r="C498" s="23"/>
      <c r="D498" s="23"/>
      <c r="E498" s="23"/>
      <c r="F498" s="23"/>
      <c r="G498" s="23"/>
      <c r="H498" s="33" t="s">
        <v>4</v>
      </c>
      <c r="I498" s="33" t="s">
        <v>114</v>
      </c>
      <c r="J498" s="77" t="s">
        <v>117</v>
      </c>
      <c r="K498" s="78" t="s">
        <v>4</v>
      </c>
      <c r="L498" s="33" t="s">
        <v>114</v>
      </c>
      <c r="M498" s="79" t="s">
        <v>117</v>
      </c>
      <c r="N498" s="8"/>
      <c r="O498" s="8"/>
      <c r="P498" s="8"/>
      <c r="Q498" s="8"/>
      <c r="R498" s="8"/>
      <c r="S498" s="8"/>
      <c r="T498" s="8"/>
      <c r="U498" s="8"/>
    </row>
    <row r="499" spans="1:21" ht="12" customHeight="1" x14ac:dyDescent="0.15">
      <c r="A499" s="8"/>
      <c r="B499" s="31"/>
      <c r="C499" s="122"/>
      <c r="D499" s="122"/>
      <c r="E499" s="122"/>
      <c r="F499" s="122"/>
      <c r="G499" s="122"/>
      <c r="H499" s="64"/>
      <c r="I499" s="64"/>
      <c r="J499" s="64"/>
      <c r="K499" s="66">
        <v>409</v>
      </c>
      <c r="L499" s="67">
        <v>346</v>
      </c>
      <c r="M499" s="67">
        <v>63</v>
      </c>
      <c r="N499" s="126"/>
      <c r="O499" s="126"/>
      <c r="P499" s="126"/>
      <c r="Q499" s="126"/>
      <c r="R499" s="126"/>
      <c r="S499" s="8"/>
      <c r="T499" s="8"/>
      <c r="U499" s="8"/>
    </row>
    <row r="500" spans="1:21" ht="14.85" customHeight="1" x14ac:dyDescent="0.15">
      <c r="A500" s="8"/>
      <c r="B500" s="36" t="s">
        <v>386</v>
      </c>
      <c r="C500" s="123"/>
      <c r="D500" s="123"/>
      <c r="E500" s="123"/>
      <c r="F500" s="123"/>
      <c r="G500" s="123"/>
      <c r="H500" s="70">
        <v>24</v>
      </c>
      <c r="I500" s="70">
        <v>22</v>
      </c>
      <c r="J500" s="70">
        <v>2</v>
      </c>
      <c r="K500" s="69">
        <v>5.8679706601466997</v>
      </c>
      <c r="L500" s="39">
        <v>6.3583815028901727</v>
      </c>
      <c r="M500" s="39">
        <v>3.1746031746031744</v>
      </c>
      <c r="N500" s="127"/>
      <c r="O500" s="8"/>
      <c r="P500" s="127"/>
      <c r="Q500" s="127"/>
      <c r="R500" s="184"/>
      <c r="S500" s="8"/>
      <c r="T500" s="8"/>
      <c r="U500" s="8"/>
    </row>
    <row r="501" spans="1:21" ht="14.85" customHeight="1" x14ac:dyDescent="0.15">
      <c r="A501" s="8"/>
      <c r="B501" s="36" t="s">
        <v>387</v>
      </c>
      <c r="C501" s="123"/>
      <c r="D501" s="123"/>
      <c r="E501" s="123"/>
      <c r="F501" s="123"/>
      <c r="G501" s="123"/>
      <c r="H501" s="70">
        <v>98</v>
      </c>
      <c r="I501" s="70">
        <v>74</v>
      </c>
      <c r="J501" s="70">
        <v>24</v>
      </c>
      <c r="K501" s="71">
        <v>23.960880195599021</v>
      </c>
      <c r="L501" s="43">
        <v>21.387283236994222</v>
      </c>
      <c r="M501" s="43">
        <v>38.095238095238095</v>
      </c>
      <c r="N501" s="127"/>
      <c r="O501" s="8"/>
      <c r="P501" s="127"/>
      <c r="Q501" s="127"/>
      <c r="R501" s="184"/>
      <c r="S501" s="8"/>
      <c r="T501" s="8"/>
      <c r="U501" s="8"/>
    </row>
    <row r="502" spans="1:21" ht="14.85" customHeight="1" x14ac:dyDescent="0.15">
      <c r="A502" s="8"/>
      <c r="B502" s="36" t="s">
        <v>388</v>
      </c>
      <c r="C502" s="123"/>
      <c r="D502" s="123"/>
      <c r="E502" s="123"/>
      <c r="F502" s="123"/>
      <c r="G502" s="123"/>
      <c r="H502" s="70">
        <v>258</v>
      </c>
      <c r="I502" s="70">
        <v>228</v>
      </c>
      <c r="J502" s="70">
        <v>30</v>
      </c>
      <c r="K502" s="71">
        <v>63.080684596577022</v>
      </c>
      <c r="L502" s="43">
        <v>65.895953757225428</v>
      </c>
      <c r="M502" s="43">
        <v>47.619047619047613</v>
      </c>
      <c r="N502" s="127"/>
      <c r="O502" s="8"/>
      <c r="P502" s="127"/>
      <c r="Q502" s="127"/>
      <c r="R502" s="184"/>
      <c r="S502" s="8"/>
      <c r="T502" s="8"/>
      <c r="U502" s="8"/>
    </row>
    <row r="503" spans="1:21" ht="14.85" customHeight="1" x14ac:dyDescent="0.15">
      <c r="A503" s="8"/>
      <c r="B503" s="31" t="s">
        <v>0</v>
      </c>
      <c r="C503" s="122"/>
      <c r="D503" s="122"/>
      <c r="E503" s="122"/>
      <c r="F503" s="122"/>
      <c r="G503" s="122"/>
      <c r="H503" s="81">
        <v>29</v>
      </c>
      <c r="I503" s="81">
        <v>22</v>
      </c>
      <c r="J503" s="81">
        <v>7</v>
      </c>
      <c r="K503" s="83">
        <v>7.0904645476772608</v>
      </c>
      <c r="L503" s="114">
        <v>6.3583815028901727</v>
      </c>
      <c r="M503" s="114">
        <v>11.111111111111111</v>
      </c>
      <c r="N503" s="92"/>
      <c r="O503" s="8"/>
      <c r="P503" s="92"/>
      <c r="Q503" s="92"/>
      <c r="R503" s="184"/>
      <c r="S503" s="8"/>
      <c r="T503" s="8"/>
      <c r="U503" s="8"/>
    </row>
    <row r="504" spans="1:21" ht="14.85" customHeight="1" x14ac:dyDescent="0.15">
      <c r="A504" s="8"/>
      <c r="B504" s="46" t="s">
        <v>1</v>
      </c>
      <c r="C504" s="117"/>
      <c r="D504" s="117"/>
      <c r="E504" s="117"/>
      <c r="F504" s="117"/>
      <c r="G504" s="117"/>
      <c r="H504" s="47">
        <v>409</v>
      </c>
      <c r="I504" s="47">
        <v>346</v>
      </c>
      <c r="J504" s="47">
        <v>63</v>
      </c>
      <c r="K504" s="74">
        <v>100</v>
      </c>
      <c r="L504" s="75">
        <v>99.999999999999986</v>
      </c>
      <c r="M504" s="75">
        <v>100</v>
      </c>
      <c r="N504" s="92"/>
      <c r="O504" s="92"/>
      <c r="P504" s="92"/>
      <c r="Q504" s="92"/>
      <c r="R504" s="184"/>
      <c r="S504" s="8"/>
      <c r="T504" s="8"/>
      <c r="U504" s="8"/>
    </row>
    <row r="505" spans="1:21" ht="14.85" customHeight="1" x14ac:dyDescent="0.15">
      <c r="A505" s="8"/>
      <c r="B505" s="86"/>
      <c r="C505" s="86"/>
      <c r="D505" s="86"/>
      <c r="E505" s="86"/>
      <c r="F505" s="86"/>
      <c r="G505" s="87"/>
      <c r="H505" s="51"/>
      <c r="I505" s="51"/>
      <c r="J505" s="51"/>
      <c r="K505" s="92"/>
      <c r="L505" s="92"/>
      <c r="M505" s="92"/>
      <c r="N505" s="92"/>
      <c r="O505" s="92"/>
      <c r="P505" s="92"/>
      <c r="Q505" s="92"/>
      <c r="R505" s="184"/>
      <c r="S505" s="8"/>
      <c r="T505" s="8"/>
      <c r="U505" s="8"/>
    </row>
    <row r="506" spans="1:21" ht="15" customHeight="1" x14ac:dyDescent="0.15">
      <c r="A506" s="20" t="s">
        <v>385</v>
      </c>
      <c r="B506" s="24"/>
      <c r="C506" s="23"/>
      <c r="D506" s="23"/>
      <c r="E506" s="23"/>
      <c r="F506" s="23"/>
      <c r="G506" s="23"/>
      <c r="H506" s="23"/>
      <c r="I506" s="23"/>
      <c r="J506" s="8"/>
      <c r="K506" s="8"/>
      <c r="L506" s="8"/>
      <c r="M506" s="8"/>
      <c r="N506" s="8"/>
      <c r="O506" s="8"/>
      <c r="P506" s="8"/>
      <c r="Q506" s="8"/>
      <c r="R506" s="8"/>
      <c r="S506" s="8"/>
      <c r="T506" s="8"/>
      <c r="U506" s="8"/>
    </row>
    <row r="507" spans="1:21" ht="13.65" customHeight="1" x14ac:dyDescent="0.15">
      <c r="A507" s="8"/>
      <c r="B507" s="99"/>
      <c r="C507" s="76"/>
      <c r="D507" s="76"/>
      <c r="E507" s="76"/>
      <c r="F507" s="76"/>
      <c r="G507" s="76"/>
      <c r="H507" s="55"/>
      <c r="I507" s="56" t="s">
        <v>2</v>
      </c>
      <c r="J507" s="57"/>
      <c r="K507" s="58"/>
      <c r="L507" s="56" t="s">
        <v>3</v>
      </c>
      <c r="M507" s="59"/>
      <c r="N507" s="8"/>
      <c r="O507" s="186"/>
      <c r="P507" s="8"/>
      <c r="Q507" s="186"/>
      <c r="R507" s="8"/>
      <c r="S507" s="8"/>
      <c r="T507" s="8"/>
      <c r="U507" s="8"/>
    </row>
    <row r="508" spans="1:21" ht="12" customHeight="1" x14ac:dyDescent="0.15">
      <c r="A508" s="8"/>
      <c r="B508" s="103"/>
      <c r="C508" s="23"/>
      <c r="D508" s="23"/>
      <c r="E508" s="23"/>
      <c r="F508" s="23"/>
      <c r="G508" s="23"/>
      <c r="H508" s="33" t="s">
        <v>4</v>
      </c>
      <c r="I508" s="33" t="s">
        <v>114</v>
      </c>
      <c r="J508" s="77" t="s">
        <v>117</v>
      </c>
      <c r="K508" s="78" t="s">
        <v>4</v>
      </c>
      <c r="L508" s="33" t="s">
        <v>114</v>
      </c>
      <c r="M508" s="79" t="s">
        <v>117</v>
      </c>
      <c r="N508" s="8"/>
      <c r="O508" s="8"/>
      <c r="P508" s="8"/>
      <c r="Q508" s="8"/>
      <c r="R508" s="8"/>
      <c r="S508" s="8"/>
      <c r="T508" s="8"/>
      <c r="U508" s="8"/>
    </row>
    <row r="509" spans="1:21" ht="12" customHeight="1" x14ac:dyDescent="0.15">
      <c r="A509" s="8"/>
      <c r="B509" s="31"/>
      <c r="C509" s="122"/>
      <c r="D509" s="122"/>
      <c r="E509" s="122"/>
      <c r="F509" s="122"/>
      <c r="G509" s="122"/>
      <c r="H509" s="64"/>
      <c r="I509" s="64"/>
      <c r="J509" s="64"/>
      <c r="K509" s="66">
        <v>1148</v>
      </c>
      <c r="L509" s="67">
        <v>902</v>
      </c>
      <c r="M509" s="67">
        <v>246</v>
      </c>
      <c r="N509" s="126"/>
      <c r="O509" s="126"/>
      <c r="P509" s="126"/>
      <c r="Q509" s="126"/>
      <c r="R509" s="126"/>
      <c r="S509" s="8"/>
      <c r="T509" s="8"/>
      <c r="U509" s="8"/>
    </row>
    <row r="510" spans="1:21" ht="14.85" customHeight="1" x14ac:dyDescent="0.15">
      <c r="A510" s="8"/>
      <c r="B510" s="36" t="s">
        <v>382</v>
      </c>
      <c r="C510" s="123"/>
      <c r="D510" s="123"/>
      <c r="E510" s="123"/>
      <c r="F510" s="123"/>
      <c r="G510" s="123"/>
      <c r="H510" s="70">
        <v>21</v>
      </c>
      <c r="I510" s="70">
        <v>18</v>
      </c>
      <c r="J510" s="70">
        <v>3</v>
      </c>
      <c r="K510" s="69">
        <v>1.8292682926829267</v>
      </c>
      <c r="L510" s="39">
        <v>1.9955654101995564</v>
      </c>
      <c r="M510" s="39">
        <v>1.2195121951219512</v>
      </c>
      <c r="N510" s="127"/>
      <c r="O510" s="8"/>
      <c r="P510" s="127"/>
      <c r="Q510" s="127"/>
      <c r="R510" s="184"/>
      <c r="S510" s="8"/>
      <c r="T510" s="8"/>
      <c r="U510" s="8"/>
    </row>
    <row r="511" spans="1:21" ht="14.85" customHeight="1" x14ac:dyDescent="0.15">
      <c r="A511" s="8"/>
      <c r="B511" s="36" t="s">
        <v>383</v>
      </c>
      <c r="C511" s="123"/>
      <c r="D511" s="123"/>
      <c r="E511" s="123"/>
      <c r="F511" s="123"/>
      <c r="G511" s="123"/>
      <c r="H511" s="70">
        <v>691</v>
      </c>
      <c r="I511" s="70">
        <v>540</v>
      </c>
      <c r="J511" s="70">
        <v>151</v>
      </c>
      <c r="K511" s="71">
        <v>60.191637630662022</v>
      </c>
      <c r="L511" s="43">
        <v>59.866962305986689</v>
      </c>
      <c r="M511" s="43">
        <v>61.382113821138205</v>
      </c>
      <c r="N511" s="127"/>
      <c r="O511" s="8"/>
      <c r="P511" s="127"/>
      <c r="Q511" s="127"/>
      <c r="R511" s="184"/>
      <c r="S511" s="8"/>
      <c r="T511" s="8"/>
      <c r="U511" s="8"/>
    </row>
    <row r="512" spans="1:21" ht="14.85" customHeight="1" x14ac:dyDescent="0.15">
      <c r="A512" s="8"/>
      <c r="B512" s="36" t="s">
        <v>384</v>
      </c>
      <c r="C512" s="123"/>
      <c r="D512" s="123"/>
      <c r="E512" s="123"/>
      <c r="F512" s="123"/>
      <c r="G512" s="123"/>
      <c r="H512" s="70">
        <v>369</v>
      </c>
      <c r="I512" s="70">
        <v>291</v>
      </c>
      <c r="J512" s="70">
        <v>78</v>
      </c>
      <c r="K512" s="71">
        <v>32.142857142857146</v>
      </c>
      <c r="L512" s="43">
        <v>32.261640798226168</v>
      </c>
      <c r="M512" s="43">
        <v>31.707317073170731</v>
      </c>
      <c r="N512" s="127"/>
      <c r="O512" s="8"/>
      <c r="P512" s="127"/>
      <c r="Q512" s="127"/>
      <c r="R512" s="184"/>
      <c r="S512" s="8"/>
      <c r="T512" s="8"/>
      <c r="U512" s="8"/>
    </row>
    <row r="513" spans="1:21" ht="14.85" customHeight="1" x14ac:dyDescent="0.15">
      <c r="A513" s="8"/>
      <c r="B513" s="31" t="s">
        <v>0</v>
      </c>
      <c r="C513" s="122"/>
      <c r="D513" s="122"/>
      <c r="E513" s="122"/>
      <c r="F513" s="122"/>
      <c r="G513" s="122"/>
      <c r="H513" s="81">
        <v>67</v>
      </c>
      <c r="I513" s="81">
        <v>53</v>
      </c>
      <c r="J513" s="81">
        <v>14</v>
      </c>
      <c r="K513" s="83">
        <v>5.8362369337979096</v>
      </c>
      <c r="L513" s="114">
        <v>5.8758314855875833</v>
      </c>
      <c r="M513" s="114">
        <v>5.6910569105691051</v>
      </c>
      <c r="N513" s="92"/>
      <c r="O513" s="8"/>
      <c r="P513" s="92"/>
      <c r="Q513" s="92"/>
      <c r="R513" s="184"/>
      <c r="S513" s="8"/>
      <c r="T513" s="8"/>
      <c r="U513" s="8"/>
    </row>
    <row r="514" spans="1:21" ht="14.85" customHeight="1" x14ac:dyDescent="0.15">
      <c r="A514" s="8"/>
      <c r="B514" s="46" t="s">
        <v>1</v>
      </c>
      <c r="C514" s="117"/>
      <c r="D514" s="117"/>
      <c r="E514" s="117"/>
      <c r="F514" s="117"/>
      <c r="G514" s="117"/>
      <c r="H514" s="47">
        <v>1148</v>
      </c>
      <c r="I514" s="47">
        <v>902</v>
      </c>
      <c r="J514" s="47">
        <v>246</v>
      </c>
      <c r="K514" s="74">
        <v>100</v>
      </c>
      <c r="L514" s="75">
        <v>100</v>
      </c>
      <c r="M514" s="75">
        <v>99.999999999999986</v>
      </c>
      <c r="N514" s="92"/>
      <c r="O514" s="92"/>
      <c r="P514" s="92"/>
      <c r="Q514" s="92"/>
      <c r="R514" s="184"/>
      <c r="S514" s="8"/>
      <c r="T514" s="8"/>
      <c r="U514" s="8"/>
    </row>
    <row r="515" spans="1:21" ht="14.85" customHeight="1" x14ac:dyDescent="0.15">
      <c r="A515" s="8"/>
      <c r="B515" s="86"/>
      <c r="C515" s="86"/>
      <c r="D515" s="86"/>
      <c r="E515" s="86"/>
      <c r="F515" s="86"/>
      <c r="G515" s="86"/>
      <c r="H515" s="87"/>
      <c r="I515" s="51"/>
      <c r="J515" s="51"/>
      <c r="K515" s="51"/>
      <c r="L515" s="92"/>
      <c r="M515" s="92"/>
      <c r="N515" s="92"/>
      <c r="O515" s="92"/>
      <c r="P515" s="92"/>
      <c r="Q515" s="92"/>
      <c r="R515" s="92"/>
      <c r="S515" s="184"/>
      <c r="T515" s="8"/>
      <c r="U515" s="8"/>
    </row>
    <row r="516" spans="1:21" ht="15" customHeight="1" x14ac:dyDescent="0.15">
      <c r="A516" s="8" t="s">
        <v>389</v>
      </c>
      <c r="B516" s="24"/>
      <c r="C516" s="23"/>
      <c r="D516" s="23"/>
      <c r="E516" s="23"/>
      <c r="F516" s="23"/>
      <c r="G516" s="23"/>
      <c r="H516" s="23"/>
      <c r="I516" s="23"/>
      <c r="J516" s="8"/>
      <c r="K516" s="8"/>
      <c r="L516" s="8"/>
      <c r="M516" s="8"/>
      <c r="N516" s="8"/>
      <c r="O516" s="8"/>
      <c r="P516" s="8"/>
      <c r="Q516" s="8"/>
      <c r="R516" s="8"/>
      <c r="S516" s="8"/>
      <c r="T516" s="8"/>
      <c r="U516" s="8"/>
    </row>
    <row r="517" spans="1:21" ht="13.65" customHeight="1" x14ac:dyDescent="0.15">
      <c r="A517" s="8"/>
      <c r="B517" s="99"/>
      <c r="C517" s="76"/>
      <c r="D517" s="76"/>
      <c r="E517" s="76"/>
      <c r="F517" s="76"/>
      <c r="G517" s="76"/>
      <c r="H517" s="55"/>
      <c r="I517" s="56" t="s">
        <v>2</v>
      </c>
      <c r="J517" s="57"/>
      <c r="K517" s="58"/>
      <c r="L517" s="56" t="s">
        <v>3</v>
      </c>
      <c r="M517" s="59"/>
      <c r="N517" s="8"/>
      <c r="O517" s="8"/>
      <c r="P517" s="8"/>
      <c r="Q517" s="8"/>
      <c r="R517" s="8"/>
      <c r="S517" s="8"/>
      <c r="T517" s="8"/>
      <c r="U517" s="8"/>
    </row>
    <row r="518" spans="1:21" ht="12" customHeight="1" x14ac:dyDescent="0.15">
      <c r="A518" s="8"/>
      <c r="B518" s="136"/>
      <c r="C518" s="87"/>
      <c r="D518" s="87"/>
      <c r="E518" s="87"/>
      <c r="F518" s="87"/>
      <c r="G518" s="87"/>
      <c r="H518" s="33" t="s">
        <v>4</v>
      </c>
      <c r="I518" s="33" t="s">
        <v>114</v>
      </c>
      <c r="J518" s="77" t="s">
        <v>117</v>
      </c>
      <c r="K518" s="78" t="s">
        <v>4</v>
      </c>
      <c r="L518" s="33" t="s">
        <v>114</v>
      </c>
      <c r="M518" s="79" t="s">
        <v>117</v>
      </c>
      <c r="N518" s="8"/>
      <c r="O518" s="8"/>
      <c r="P518" s="8"/>
      <c r="Q518" s="8"/>
      <c r="R518" s="8"/>
      <c r="S518" s="8"/>
      <c r="T518" s="8"/>
      <c r="U518" s="8"/>
    </row>
    <row r="519" spans="1:21" ht="12" customHeight="1" x14ac:dyDescent="0.15">
      <c r="A519" s="8"/>
      <c r="B519" s="31"/>
      <c r="C519" s="80"/>
      <c r="D519" s="80"/>
      <c r="E519" s="80"/>
      <c r="F519" s="80"/>
      <c r="G519" s="63"/>
      <c r="H519" s="64"/>
      <c r="I519" s="64"/>
      <c r="J519" s="65"/>
      <c r="K519" s="66">
        <v>1148</v>
      </c>
      <c r="L519" s="67">
        <v>902</v>
      </c>
      <c r="M519" s="67">
        <v>246</v>
      </c>
      <c r="N519" s="8"/>
      <c r="O519" s="8"/>
      <c r="P519" s="8"/>
      <c r="Q519" s="8"/>
      <c r="R519" s="8"/>
      <c r="S519" s="8"/>
      <c r="T519" s="8"/>
      <c r="U519" s="8"/>
    </row>
    <row r="520" spans="1:21" ht="15" customHeight="1" x14ac:dyDescent="0.15">
      <c r="A520" s="8"/>
      <c r="B520" s="36" t="s">
        <v>390</v>
      </c>
      <c r="C520" s="23"/>
      <c r="D520" s="23"/>
      <c r="E520" s="23"/>
      <c r="F520" s="23"/>
      <c r="G520" s="23"/>
      <c r="H520" s="68">
        <v>70</v>
      </c>
      <c r="I520" s="68">
        <v>58</v>
      </c>
      <c r="J520" s="37">
        <v>12</v>
      </c>
      <c r="K520" s="69">
        <v>6.0975609756097562</v>
      </c>
      <c r="L520" s="39">
        <v>6.4301552106430151</v>
      </c>
      <c r="M520" s="39">
        <v>4.8780487804878048</v>
      </c>
      <c r="N520" s="8"/>
      <c r="O520" s="8"/>
      <c r="P520" s="8"/>
      <c r="Q520" s="8"/>
      <c r="R520" s="8"/>
      <c r="S520" s="8"/>
      <c r="T520" s="8"/>
      <c r="U520" s="8"/>
    </row>
    <row r="521" spans="1:21" ht="15" customHeight="1" x14ac:dyDescent="0.15">
      <c r="A521" s="8"/>
      <c r="B521" s="36" t="s">
        <v>391</v>
      </c>
      <c r="C521" s="23"/>
      <c r="D521" s="23"/>
      <c r="E521" s="23"/>
      <c r="F521" s="23"/>
      <c r="G521" s="23"/>
      <c r="H521" s="70">
        <v>288</v>
      </c>
      <c r="I521" s="70">
        <v>223</v>
      </c>
      <c r="J521" s="41">
        <v>65</v>
      </c>
      <c r="K521" s="71">
        <v>25.087108013937282</v>
      </c>
      <c r="L521" s="43">
        <v>24.722838137472284</v>
      </c>
      <c r="M521" s="43">
        <v>26.422764227642276</v>
      </c>
      <c r="N521" s="8"/>
      <c r="O521" s="8"/>
      <c r="P521" s="8"/>
      <c r="Q521" s="8"/>
      <c r="R521" s="8"/>
      <c r="S521" s="8"/>
      <c r="T521" s="8"/>
      <c r="U521" s="8"/>
    </row>
    <row r="522" spans="1:21" ht="15" customHeight="1" x14ac:dyDescent="0.15">
      <c r="A522" s="8"/>
      <c r="B522" s="36" t="s">
        <v>392</v>
      </c>
      <c r="C522" s="23"/>
      <c r="D522" s="23"/>
      <c r="E522" s="23"/>
      <c r="F522" s="23"/>
      <c r="G522" s="23"/>
      <c r="H522" s="70">
        <v>231</v>
      </c>
      <c r="I522" s="70">
        <v>164</v>
      </c>
      <c r="J522" s="41">
        <v>67</v>
      </c>
      <c r="K522" s="71">
        <v>20.121951219512198</v>
      </c>
      <c r="L522" s="43">
        <v>18.181818181818183</v>
      </c>
      <c r="M522" s="43">
        <v>27.235772357723576</v>
      </c>
      <c r="N522" s="8"/>
      <c r="O522" s="8"/>
      <c r="P522" s="8"/>
      <c r="Q522" s="8"/>
      <c r="R522" s="8"/>
      <c r="S522" s="8"/>
      <c r="T522" s="8"/>
      <c r="U522" s="8"/>
    </row>
    <row r="523" spans="1:21" ht="15" customHeight="1" x14ac:dyDescent="0.15">
      <c r="A523" s="8"/>
      <c r="B523" s="36" t="s">
        <v>393</v>
      </c>
      <c r="C523" s="23"/>
      <c r="D523" s="23"/>
      <c r="E523" s="23"/>
      <c r="F523" s="23"/>
      <c r="G523" s="23"/>
      <c r="H523" s="70">
        <v>130</v>
      </c>
      <c r="I523" s="70">
        <v>97</v>
      </c>
      <c r="J523" s="41">
        <v>33</v>
      </c>
      <c r="K523" s="71">
        <v>11.324041811846691</v>
      </c>
      <c r="L523" s="43">
        <v>10.753880266075388</v>
      </c>
      <c r="M523" s="43">
        <v>13.414634146341465</v>
      </c>
      <c r="N523" s="8"/>
      <c r="O523" s="8"/>
      <c r="P523" s="8"/>
      <c r="Q523" s="8"/>
      <c r="R523" s="8"/>
      <c r="S523" s="8"/>
      <c r="T523" s="8"/>
      <c r="U523" s="8"/>
    </row>
    <row r="524" spans="1:21" ht="15" customHeight="1" x14ac:dyDescent="0.15">
      <c r="A524" s="8"/>
      <c r="B524" s="36" t="s">
        <v>394</v>
      </c>
      <c r="C524" s="23"/>
      <c r="D524" s="23"/>
      <c r="E524" s="23"/>
      <c r="F524" s="23"/>
      <c r="G524" s="23"/>
      <c r="H524" s="70">
        <v>75</v>
      </c>
      <c r="I524" s="70">
        <v>73</v>
      </c>
      <c r="J524" s="41">
        <v>2</v>
      </c>
      <c r="K524" s="71">
        <v>6.533101045296168</v>
      </c>
      <c r="L524" s="43">
        <v>8.0931263858093132</v>
      </c>
      <c r="M524" s="43">
        <v>0.81300813008130091</v>
      </c>
      <c r="N524" s="8"/>
      <c r="O524" s="8"/>
      <c r="P524" s="8"/>
      <c r="Q524" s="8"/>
      <c r="R524" s="8"/>
      <c r="S524" s="8"/>
      <c r="T524" s="8"/>
      <c r="U524" s="8"/>
    </row>
    <row r="525" spans="1:21" ht="15" customHeight="1" x14ac:dyDescent="0.15">
      <c r="A525" s="8"/>
      <c r="B525" s="36" t="s">
        <v>395</v>
      </c>
      <c r="C525" s="23"/>
      <c r="D525" s="23"/>
      <c r="E525" s="23"/>
      <c r="F525" s="23"/>
      <c r="G525" s="23"/>
      <c r="H525" s="70">
        <v>93</v>
      </c>
      <c r="I525" s="70">
        <v>92</v>
      </c>
      <c r="J525" s="41">
        <v>1</v>
      </c>
      <c r="K525" s="71">
        <v>8.1010452961672481</v>
      </c>
      <c r="L525" s="43">
        <v>10.199556541019955</v>
      </c>
      <c r="M525" s="43">
        <v>0.40650406504065045</v>
      </c>
      <c r="N525" s="8"/>
      <c r="O525" s="8"/>
      <c r="P525" s="8"/>
      <c r="Q525" s="8"/>
      <c r="R525" s="8"/>
      <c r="S525" s="8"/>
      <c r="T525" s="8"/>
      <c r="U525" s="8"/>
    </row>
    <row r="526" spans="1:21" ht="15" customHeight="1" x14ac:dyDescent="0.15">
      <c r="A526" s="8"/>
      <c r="B526" s="31" t="s">
        <v>83</v>
      </c>
      <c r="C526" s="80"/>
      <c r="D526" s="80"/>
      <c r="E526" s="80"/>
      <c r="F526" s="80"/>
      <c r="G526" s="80"/>
      <c r="H526" s="81">
        <v>261</v>
      </c>
      <c r="I526" s="81">
        <v>195</v>
      </c>
      <c r="J526" s="82">
        <v>66</v>
      </c>
      <c r="K526" s="83">
        <v>22.73519163763066</v>
      </c>
      <c r="L526" s="114">
        <v>21.618625277161861</v>
      </c>
      <c r="M526" s="114">
        <v>26.829268292682929</v>
      </c>
      <c r="N526" s="8"/>
      <c r="O526" s="8"/>
      <c r="P526" s="8"/>
      <c r="Q526" s="8"/>
      <c r="R526" s="8"/>
      <c r="S526" s="8"/>
      <c r="T526" s="8"/>
      <c r="U526" s="8"/>
    </row>
    <row r="527" spans="1:21" ht="15" customHeight="1" x14ac:dyDescent="0.15">
      <c r="A527" s="8"/>
      <c r="B527" s="46" t="s">
        <v>1</v>
      </c>
      <c r="C527" s="28"/>
      <c r="D527" s="28"/>
      <c r="E527" s="28"/>
      <c r="F527" s="28"/>
      <c r="G527" s="30"/>
      <c r="H527" s="47">
        <v>1148</v>
      </c>
      <c r="I527" s="47">
        <v>902</v>
      </c>
      <c r="J527" s="73">
        <v>246</v>
      </c>
      <c r="K527" s="74">
        <v>100</v>
      </c>
      <c r="L527" s="75">
        <v>100</v>
      </c>
      <c r="M527" s="75">
        <v>100</v>
      </c>
      <c r="N527" s="8"/>
      <c r="O527" s="8"/>
      <c r="P527" s="8"/>
      <c r="Q527" s="8"/>
      <c r="R527" s="8"/>
      <c r="S527" s="8"/>
      <c r="T527" s="8"/>
      <c r="U527" s="8"/>
    </row>
    <row r="528" spans="1:21" ht="15" customHeight="1" x14ac:dyDescent="0.15">
      <c r="A528" s="8"/>
      <c r="B528" s="46" t="s">
        <v>404</v>
      </c>
      <c r="C528" s="28"/>
      <c r="D528" s="28"/>
      <c r="E528" s="28"/>
      <c r="F528" s="28"/>
      <c r="G528" s="30"/>
      <c r="H528" s="289">
        <v>8.3271138669673039</v>
      </c>
      <c r="I528" s="289">
        <v>8.9623055162659107</v>
      </c>
      <c r="J528" s="289">
        <v>5.8322222222222218</v>
      </c>
      <c r="K528" s="8"/>
      <c r="L528" s="8"/>
      <c r="M528" s="8"/>
      <c r="N528" s="140"/>
      <c r="O528" s="140"/>
      <c r="P528" s="140"/>
      <c r="Q528" s="8"/>
      <c r="R528" s="8"/>
      <c r="S528" s="8"/>
      <c r="T528" s="8"/>
      <c r="U528" s="8"/>
    </row>
    <row r="529" spans="1:21" ht="15" customHeight="1" x14ac:dyDescent="0.15">
      <c r="A529" s="8"/>
      <c r="B529" s="46" t="s">
        <v>405</v>
      </c>
      <c r="C529" s="28"/>
      <c r="D529" s="28"/>
      <c r="E529" s="28"/>
      <c r="F529" s="28"/>
      <c r="G529" s="30"/>
      <c r="H529" s="139">
        <v>44</v>
      </c>
      <c r="I529" s="139">
        <v>44</v>
      </c>
      <c r="J529" s="139">
        <v>20</v>
      </c>
      <c r="K529" s="8"/>
      <c r="L529" s="8"/>
      <c r="M529" s="8"/>
      <c r="N529" s="140"/>
      <c r="O529" s="140"/>
      <c r="P529" s="140"/>
      <c r="Q529" s="8"/>
      <c r="R529" s="8"/>
      <c r="S529" s="8"/>
      <c r="T529" s="8"/>
      <c r="U529" s="8"/>
    </row>
    <row r="530" spans="1:21" ht="15" customHeight="1" x14ac:dyDescent="0.15">
      <c r="A530" s="8"/>
      <c r="B530" s="46" t="s">
        <v>406</v>
      </c>
      <c r="C530" s="28"/>
      <c r="D530" s="28"/>
      <c r="E530" s="28"/>
      <c r="F530" s="28"/>
      <c r="G530" s="30"/>
      <c r="H530" s="139">
        <v>0</v>
      </c>
      <c r="I530" s="139">
        <v>0</v>
      </c>
      <c r="J530" s="139">
        <v>0</v>
      </c>
      <c r="K530" s="8"/>
      <c r="L530" s="8"/>
      <c r="M530" s="8"/>
      <c r="N530" s="140"/>
      <c r="O530" s="140"/>
      <c r="P530" s="140"/>
      <c r="Q530" s="8"/>
      <c r="R530" s="8"/>
      <c r="S530" s="8"/>
      <c r="T530" s="8"/>
      <c r="U530" s="8"/>
    </row>
    <row r="531" spans="1:21" ht="15" customHeight="1" x14ac:dyDescent="0.15">
      <c r="A531" s="8"/>
      <c r="B531" s="46" t="s">
        <v>407</v>
      </c>
      <c r="C531" s="28"/>
      <c r="D531" s="28"/>
      <c r="E531" s="28"/>
      <c r="F531" s="28"/>
      <c r="G531" s="30"/>
      <c r="H531" s="139">
        <v>6</v>
      </c>
      <c r="I531" s="139">
        <v>6</v>
      </c>
      <c r="J531" s="139">
        <v>5</v>
      </c>
      <c r="K531" s="8"/>
      <c r="L531" s="8"/>
      <c r="M531" s="8"/>
      <c r="N531" s="140"/>
      <c r="O531" s="140"/>
      <c r="P531" s="140"/>
      <c r="Q531" s="8"/>
      <c r="R531" s="8"/>
      <c r="S531" s="8"/>
      <c r="T531" s="8"/>
      <c r="U531" s="8"/>
    </row>
    <row r="532" spans="1:21" ht="15" customHeight="1" x14ac:dyDescent="0.15">
      <c r="A532" s="8"/>
      <c r="B532" s="46" t="s">
        <v>656</v>
      </c>
      <c r="C532" s="28"/>
      <c r="D532" s="28"/>
      <c r="E532" s="28"/>
      <c r="F532" s="28"/>
      <c r="G532" s="30"/>
      <c r="H532" s="119">
        <v>7.5939299123904869</v>
      </c>
      <c r="I532" s="119">
        <v>8.0051834130781483</v>
      </c>
      <c r="J532" s="119">
        <v>6.0947674418604665</v>
      </c>
      <c r="K532" s="8"/>
      <c r="L532" s="8"/>
      <c r="M532" s="8"/>
      <c r="N532" s="140"/>
      <c r="O532" s="140"/>
      <c r="P532" s="140"/>
      <c r="Q532" s="8"/>
      <c r="R532" s="8"/>
      <c r="S532" s="8"/>
      <c r="T532" s="8"/>
      <c r="U532" s="8"/>
    </row>
    <row r="533" spans="1:21" ht="15" customHeight="1" x14ac:dyDescent="0.15">
      <c r="A533" s="8"/>
      <c r="B533" s="46" t="s">
        <v>728</v>
      </c>
      <c r="C533" s="28"/>
      <c r="D533" s="28"/>
      <c r="E533" s="28"/>
      <c r="F533" s="28"/>
      <c r="G533" s="30"/>
      <c r="H533" s="119">
        <v>25</v>
      </c>
      <c r="I533" s="119">
        <v>25</v>
      </c>
      <c r="J533" s="119">
        <v>20</v>
      </c>
      <c r="K533" s="8"/>
      <c r="L533" s="8"/>
      <c r="M533" s="8"/>
      <c r="N533" s="140"/>
      <c r="O533" s="140"/>
      <c r="P533" s="140"/>
      <c r="Q533" s="8"/>
      <c r="R533" s="8"/>
      <c r="S533" s="8"/>
      <c r="T533" s="8"/>
      <c r="U533" s="8"/>
    </row>
    <row r="534" spans="1:21" ht="15" customHeight="1" x14ac:dyDescent="0.15">
      <c r="A534" s="8"/>
      <c r="B534" s="46" t="s">
        <v>729</v>
      </c>
      <c r="C534" s="28"/>
      <c r="D534" s="28"/>
      <c r="E534" s="28"/>
      <c r="F534" s="28"/>
      <c r="G534" s="30"/>
      <c r="H534" s="119">
        <v>0.5</v>
      </c>
      <c r="I534" s="119">
        <v>0.5</v>
      </c>
      <c r="J534" s="119">
        <v>0.5</v>
      </c>
      <c r="K534" s="8"/>
      <c r="L534" s="8"/>
      <c r="M534" s="8"/>
      <c r="N534" s="140"/>
      <c r="O534" s="140"/>
      <c r="P534" s="140"/>
      <c r="Q534" s="8"/>
      <c r="R534" s="8"/>
      <c r="S534" s="8"/>
      <c r="T534" s="8"/>
      <c r="U534" s="8"/>
    </row>
    <row r="535" spans="1:21" ht="15" customHeight="1" x14ac:dyDescent="0.15">
      <c r="A535" s="8"/>
      <c r="B535" s="46" t="s">
        <v>730</v>
      </c>
      <c r="C535" s="28"/>
      <c r="D535" s="28"/>
      <c r="E535" s="28"/>
      <c r="F535" s="28"/>
      <c r="G535" s="30"/>
      <c r="H535" s="119">
        <v>6</v>
      </c>
      <c r="I535" s="119">
        <v>6</v>
      </c>
      <c r="J535" s="119">
        <v>6</v>
      </c>
      <c r="K535" s="8"/>
      <c r="L535" s="8"/>
      <c r="M535" s="8"/>
      <c r="N535" s="140"/>
      <c r="O535" s="140"/>
      <c r="P535" s="140"/>
      <c r="Q535" s="8"/>
      <c r="R535" s="8"/>
      <c r="S535" s="8"/>
      <c r="T535" s="8"/>
      <c r="U535" s="8"/>
    </row>
    <row r="536" spans="1:21" ht="15" customHeight="1" x14ac:dyDescent="0.15">
      <c r="A536" s="8"/>
      <c r="B536" s="86"/>
      <c r="C536" s="87"/>
      <c r="D536" s="87"/>
      <c r="E536" s="87"/>
      <c r="F536" s="87"/>
      <c r="G536" s="87"/>
      <c r="H536" s="51"/>
      <c r="I536" s="135"/>
      <c r="J536" s="135"/>
      <c r="K536" s="135"/>
      <c r="L536" s="135"/>
      <c r="M536" s="51"/>
      <c r="N536" s="135"/>
      <c r="O536" s="8"/>
      <c r="P536" s="8"/>
      <c r="Q536" s="8"/>
      <c r="R536" s="8"/>
      <c r="S536" s="8"/>
      <c r="T536" s="8"/>
      <c r="U536" s="8"/>
    </row>
    <row r="537" spans="1:21" ht="15" customHeight="1" x14ac:dyDescent="0.15">
      <c r="A537" s="20" t="s">
        <v>597</v>
      </c>
      <c r="B537" s="24"/>
      <c r="C537" s="23"/>
      <c r="D537" s="23"/>
      <c r="E537" s="23"/>
      <c r="F537" s="23"/>
      <c r="G537" s="23"/>
      <c r="H537" s="23"/>
      <c r="I537" s="23"/>
      <c r="J537" s="8"/>
      <c r="K537" s="8"/>
      <c r="L537" s="8"/>
      <c r="M537" s="8"/>
      <c r="N537" s="8"/>
      <c r="O537" s="8"/>
      <c r="P537" s="8"/>
      <c r="Q537" s="8"/>
      <c r="R537" s="8"/>
      <c r="S537" s="8"/>
      <c r="T537" s="8"/>
      <c r="U537" s="8"/>
    </row>
    <row r="538" spans="1:21" ht="13.65" customHeight="1" x14ac:dyDescent="0.15">
      <c r="A538" s="8"/>
      <c r="B538" s="99"/>
      <c r="C538" s="76"/>
      <c r="D538" s="76"/>
      <c r="E538" s="76"/>
      <c r="F538" s="76"/>
      <c r="G538" s="76"/>
      <c r="H538" s="55"/>
      <c r="I538" s="56" t="s">
        <v>2</v>
      </c>
      <c r="J538" s="57"/>
      <c r="K538" s="58"/>
      <c r="L538" s="56" t="s">
        <v>3</v>
      </c>
      <c r="M538" s="59"/>
      <c r="N538" s="8"/>
      <c r="O538" s="186"/>
      <c r="P538" s="8"/>
      <c r="Q538" s="186"/>
      <c r="R538" s="8"/>
      <c r="S538" s="8"/>
      <c r="T538" s="8"/>
      <c r="U538" s="8"/>
    </row>
    <row r="539" spans="1:21" ht="12" customHeight="1" x14ac:dyDescent="0.15">
      <c r="A539" s="8"/>
      <c r="B539" s="103"/>
      <c r="C539" s="23"/>
      <c r="D539" s="23"/>
      <c r="E539" s="23"/>
      <c r="F539" s="23"/>
      <c r="G539" s="23"/>
      <c r="H539" s="33" t="s">
        <v>4</v>
      </c>
      <c r="I539" s="33" t="s">
        <v>114</v>
      </c>
      <c r="J539" s="77" t="s">
        <v>117</v>
      </c>
      <c r="K539" s="78" t="s">
        <v>4</v>
      </c>
      <c r="L539" s="33" t="s">
        <v>114</v>
      </c>
      <c r="M539" s="79" t="s">
        <v>117</v>
      </c>
      <c r="N539" s="8"/>
      <c r="O539" s="8"/>
      <c r="P539" s="8"/>
      <c r="Q539" s="8"/>
      <c r="R539" s="8"/>
      <c r="S539" s="8"/>
      <c r="T539" s="8"/>
      <c r="U539" s="8"/>
    </row>
    <row r="540" spans="1:21" ht="12" customHeight="1" x14ac:dyDescent="0.15">
      <c r="A540" s="8"/>
      <c r="B540" s="31"/>
      <c r="C540" s="122"/>
      <c r="D540" s="122"/>
      <c r="E540" s="122"/>
      <c r="F540" s="122"/>
      <c r="G540" s="122"/>
      <c r="H540" s="64"/>
      <c r="I540" s="64"/>
      <c r="J540" s="64"/>
      <c r="K540" s="66">
        <v>1148</v>
      </c>
      <c r="L540" s="67">
        <v>902</v>
      </c>
      <c r="M540" s="67">
        <v>246</v>
      </c>
      <c r="N540" s="126"/>
      <c r="O540" s="126"/>
      <c r="P540" s="126"/>
      <c r="Q540" s="126"/>
      <c r="R540" s="126"/>
      <c r="S540" s="8"/>
      <c r="T540" s="8"/>
      <c r="U540" s="8"/>
    </row>
    <row r="541" spans="1:21" ht="14.85" customHeight="1" x14ac:dyDescent="0.15">
      <c r="A541" s="8"/>
      <c r="B541" s="36" t="s">
        <v>754</v>
      </c>
      <c r="C541" s="123"/>
      <c r="D541" s="123"/>
      <c r="E541" s="123"/>
      <c r="F541" s="123"/>
      <c r="G541" s="123"/>
      <c r="H541" s="70">
        <v>188</v>
      </c>
      <c r="I541" s="70">
        <v>129</v>
      </c>
      <c r="J541" s="70">
        <v>59</v>
      </c>
      <c r="K541" s="69">
        <v>16.376306620209057</v>
      </c>
      <c r="L541" s="39">
        <v>14.301552106430155</v>
      </c>
      <c r="M541" s="39">
        <v>23.983739837398375</v>
      </c>
      <c r="N541" s="127"/>
      <c r="O541" s="8"/>
      <c r="P541" s="127"/>
      <c r="Q541" s="127"/>
      <c r="R541" s="184"/>
      <c r="S541" s="184"/>
      <c r="T541" s="184"/>
      <c r="U541" s="8"/>
    </row>
    <row r="542" spans="1:21" ht="14.85" customHeight="1" x14ac:dyDescent="0.15">
      <c r="A542" s="8"/>
      <c r="B542" s="36" t="s">
        <v>755</v>
      </c>
      <c r="C542" s="123"/>
      <c r="D542" s="123"/>
      <c r="E542" s="123"/>
      <c r="F542" s="123"/>
      <c r="G542" s="123"/>
      <c r="H542" s="70">
        <v>85</v>
      </c>
      <c r="I542" s="70">
        <v>61</v>
      </c>
      <c r="J542" s="70">
        <v>24</v>
      </c>
      <c r="K542" s="71">
        <v>7.4041811846689898</v>
      </c>
      <c r="L542" s="43">
        <v>6.7627494456762749</v>
      </c>
      <c r="M542" s="43">
        <v>9.7560975609756095</v>
      </c>
      <c r="N542" s="127"/>
      <c r="O542" s="8"/>
      <c r="P542" s="127"/>
      <c r="Q542" s="127"/>
      <c r="R542" s="184"/>
      <c r="S542" s="184"/>
      <c r="T542" s="184"/>
      <c r="U542" s="8"/>
    </row>
    <row r="543" spans="1:21" ht="14.85" customHeight="1" x14ac:dyDescent="0.15">
      <c r="A543" s="8"/>
      <c r="B543" s="36" t="s">
        <v>794</v>
      </c>
      <c r="C543" s="123"/>
      <c r="D543" s="123"/>
      <c r="E543" s="123"/>
      <c r="F543" s="123"/>
      <c r="G543" s="123"/>
      <c r="H543" s="70">
        <v>25</v>
      </c>
      <c r="I543" s="70">
        <v>15</v>
      </c>
      <c r="J543" s="70">
        <v>10</v>
      </c>
      <c r="K543" s="71">
        <v>2.1777003484320558</v>
      </c>
      <c r="L543" s="43">
        <v>1.662971175166297</v>
      </c>
      <c r="M543" s="43">
        <v>4.0650406504065035</v>
      </c>
      <c r="N543" s="127"/>
      <c r="O543" s="8"/>
      <c r="P543" s="127"/>
      <c r="Q543" s="127"/>
      <c r="R543" s="184"/>
      <c r="S543" s="184"/>
      <c r="T543" s="184"/>
      <c r="U543" s="8"/>
    </row>
    <row r="544" spans="1:21" ht="14.85" customHeight="1" x14ac:dyDescent="0.15">
      <c r="A544" s="8"/>
      <c r="B544" s="36" t="s">
        <v>756</v>
      </c>
      <c r="C544" s="123"/>
      <c r="D544" s="123"/>
      <c r="E544" s="123"/>
      <c r="F544" s="123"/>
      <c r="G544" s="123"/>
      <c r="H544" s="70">
        <v>299</v>
      </c>
      <c r="I544" s="70">
        <v>245</v>
      </c>
      <c r="J544" s="70">
        <v>54</v>
      </c>
      <c r="K544" s="71">
        <v>26.04529616724739</v>
      </c>
      <c r="L544" s="43">
        <v>27.161862527716185</v>
      </c>
      <c r="M544" s="43">
        <v>21.951219512195124</v>
      </c>
      <c r="N544" s="127"/>
      <c r="O544" s="8"/>
      <c r="P544" s="127"/>
      <c r="Q544" s="127"/>
      <c r="R544" s="184"/>
      <c r="S544" s="184"/>
      <c r="T544" s="184"/>
      <c r="U544" s="8"/>
    </row>
    <row r="545" spans="1:21" ht="14.85" customHeight="1" x14ac:dyDescent="0.15">
      <c r="A545" s="8"/>
      <c r="B545" s="36" t="s">
        <v>757</v>
      </c>
      <c r="C545" s="123"/>
      <c r="D545" s="123"/>
      <c r="E545" s="123"/>
      <c r="F545" s="123"/>
      <c r="G545" s="123"/>
      <c r="H545" s="70">
        <v>183</v>
      </c>
      <c r="I545" s="70">
        <v>155</v>
      </c>
      <c r="J545" s="70">
        <v>28</v>
      </c>
      <c r="K545" s="71">
        <v>15.940766550522648</v>
      </c>
      <c r="L545" s="43">
        <v>17.184035476718403</v>
      </c>
      <c r="M545" s="43">
        <v>11.38211382113821</v>
      </c>
      <c r="N545" s="127"/>
      <c r="O545" s="8"/>
      <c r="P545" s="127"/>
      <c r="Q545" s="127"/>
      <c r="R545" s="184"/>
      <c r="S545" s="184"/>
      <c r="T545" s="184"/>
      <c r="U545" s="8"/>
    </row>
    <row r="546" spans="1:21" ht="14.85" customHeight="1" x14ac:dyDescent="0.15">
      <c r="A546" s="8"/>
      <c r="B546" s="36" t="s">
        <v>758</v>
      </c>
      <c r="C546" s="123"/>
      <c r="D546" s="123"/>
      <c r="E546" s="123"/>
      <c r="F546" s="123"/>
      <c r="G546" s="123"/>
      <c r="H546" s="70">
        <v>28</v>
      </c>
      <c r="I546" s="70">
        <v>24</v>
      </c>
      <c r="J546" s="70">
        <v>4</v>
      </c>
      <c r="K546" s="71">
        <v>2.4390243902439024</v>
      </c>
      <c r="L546" s="43">
        <v>2.6607538802660753</v>
      </c>
      <c r="M546" s="43">
        <v>1.6260162601626018</v>
      </c>
      <c r="N546" s="127"/>
      <c r="O546" s="8"/>
      <c r="P546" s="127"/>
      <c r="Q546" s="127"/>
      <c r="R546" s="184"/>
      <c r="S546" s="184"/>
      <c r="T546" s="184"/>
      <c r="U546" s="8"/>
    </row>
    <row r="547" spans="1:21" ht="14.85" customHeight="1" x14ac:dyDescent="0.15">
      <c r="A547" s="8"/>
      <c r="B547" s="36" t="s">
        <v>759</v>
      </c>
      <c r="C547" s="123"/>
      <c r="D547" s="123"/>
      <c r="E547" s="123"/>
      <c r="F547" s="123"/>
      <c r="G547" s="123"/>
      <c r="H547" s="70">
        <v>35</v>
      </c>
      <c r="I547" s="70">
        <v>29</v>
      </c>
      <c r="J547" s="70">
        <v>6</v>
      </c>
      <c r="K547" s="71">
        <v>3.0487804878048781</v>
      </c>
      <c r="L547" s="43">
        <v>3.2150776053215075</v>
      </c>
      <c r="M547" s="43">
        <v>2.4390243902439024</v>
      </c>
      <c r="N547" s="127"/>
      <c r="O547" s="8"/>
      <c r="P547" s="127"/>
      <c r="Q547" s="127"/>
      <c r="R547" s="184"/>
      <c r="S547" s="184"/>
      <c r="T547" s="184"/>
      <c r="U547" s="8"/>
    </row>
    <row r="548" spans="1:21" ht="14.85" customHeight="1" x14ac:dyDescent="0.15">
      <c r="A548" s="8"/>
      <c r="B548" s="36" t="s">
        <v>760</v>
      </c>
      <c r="C548" s="123"/>
      <c r="D548" s="123"/>
      <c r="E548" s="123"/>
      <c r="F548" s="123"/>
      <c r="G548" s="123"/>
      <c r="H548" s="70">
        <v>144</v>
      </c>
      <c r="I548" s="70">
        <v>118</v>
      </c>
      <c r="J548" s="70">
        <v>26</v>
      </c>
      <c r="K548" s="71">
        <v>12.543554006968641</v>
      </c>
      <c r="L548" s="43">
        <v>13.082039911308204</v>
      </c>
      <c r="M548" s="43">
        <v>10.569105691056912</v>
      </c>
      <c r="N548" s="127"/>
      <c r="O548" s="8"/>
      <c r="P548" s="127"/>
      <c r="Q548" s="127"/>
      <c r="R548" s="184"/>
      <c r="S548" s="184"/>
      <c r="T548" s="184"/>
      <c r="U548" s="8"/>
    </row>
    <row r="549" spans="1:21" ht="14.85" customHeight="1" x14ac:dyDescent="0.15">
      <c r="A549" s="8"/>
      <c r="B549" s="31" t="s">
        <v>761</v>
      </c>
      <c r="C549" s="122"/>
      <c r="D549" s="122"/>
      <c r="E549" s="122"/>
      <c r="F549" s="122"/>
      <c r="G549" s="122"/>
      <c r="H549" s="81">
        <v>161</v>
      </c>
      <c r="I549" s="81">
        <v>126</v>
      </c>
      <c r="J549" s="81">
        <v>35</v>
      </c>
      <c r="K549" s="83">
        <v>14.02439024390244</v>
      </c>
      <c r="L549" s="114">
        <v>13.968957871396896</v>
      </c>
      <c r="M549" s="114">
        <v>14.227642276422763</v>
      </c>
      <c r="N549" s="92"/>
      <c r="O549" s="8"/>
      <c r="P549" s="92"/>
      <c r="Q549" s="92"/>
      <c r="R549" s="184"/>
      <c r="S549" s="184"/>
      <c r="T549" s="184"/>
      <c r="U549" s="8"/>
    </row>
    <row r="550" spans="1:21" ht="14.85" customHeight="1" x14ac:dyDescent="0.15">
      <c r="A550" s="8"/>
      <c r="B550" s="46" t="s">
        <v>1</v>
      </c>
      <c r="C550" s="117"/>
      <c r="D550" s="117"/>
      <c r="E550" s="117"/>
      <c r="F550" s="117"/>
      <c r="G550" s="117"/>
      <c r="H550" s="47">
        <v>1148</v>
      </c>
      <c r="I550" s="47">
        <v>902</v>
      </c>
      <c r="J550" s="47">
        <v>246</v>
      </c>
      <c r="K550" s="74">
        <v>100</v>
      </c>
      <c r="L550" s="75">
        <v>100</v>
      </c>
      <c r="M550" s="75">
        <v>100</v>
      </c>
      <c r="N550" s="92"/>
      <c r="O550" s="92"/>
      <c r="P550" s="92"/>
      <c r="Q550" s="92"/>
      <c r="R550" s="184"/>
      <c r="S550" s="8"/>
      <c r="T550" s="8"/>
      <c r="U550" s="8"/>
    </row>
    <row r="551" spans="1:21" ht="14.85" customHeight="1" x14ac:dyDescent="0.15">
      <c r="A551" s="8"/>
      <c r="B551" s="86"/>
      <c r="C551" s="86"/>
      <c r="D551" s="86"/>
      <c r="E551" s="86"/>
      <c r="F551" s="86"/>
      <c r="G551" s="86"/>
      <c r="H551" s="87"/>
      <c r="I551" s="51"/>
      <c r="J551" s="51"/>
      <c r="K551" s="51"/>
      <c r="L551" s="92"/>
      <c r="M551" s="92"/>
      <c r="N551" s="92"/>
      <c r="O551" s="92"/>
      <c r="P551" s="92"/>
      <c r="Q551" s="92"/>
      <c r="R551" s="92"/>
      <c r="S551" s="184"/>
      <c r="T551" s="8"/>
      <c r="U551" s="8"/>
    </row>
    <row r="552" spans="1:21" ht="14.85" customHeight="1" x14ac:dyDescent="0.15">
      <c r="A552" s="8" t="s">
        <v>762</v>
      </c>
      <c r="B552" s="86"/>
      <c r="C552" s="86"/>
      <c r="D552" s="86"/>
      <c r="E552" s="86"/>
      <c r="F552" s="86"/>
      <c r="G552" s="86"/>
      <c r="H552" s="87"/>
      <c r="I552" s="51"/>
      <c r="J552" s="51"/>
      <c r="K552" s="51"/>
      <c r="L552" s="92"/>
      <c r="M552" s="92"/>
      <c r="N552" s="92"/>
      <c r="O552" s="92"/>
      <c r="P552" s="92"/>
      <c r="Q552" s="92"/>
      <c r="R552" s="92"/>
      <c r="S552" s="184"/>
      <c r="T552" s="8"/>
      <c r="U552" s="8"/>
    </row>
    <row r="553" spans="1:21" ht="13.65" customHeight="1" x14ac:dyDescent="0.15">
      <c r="A553" s="8"/>
      <c r="B553" s="99"/>
      <c r="C553" s="76"/>
      <c r="D553" s="76"/>
      <c r="E553" s="76"/>
      <c r="F553" s="76"/>
      <c r="G553" s="76"/>
      <c r="H553" s="55"/>
      <c r="I553" s="56" t="s">
        <v>2</v>
      </c>
      <c r="J553" s="57"/>
      <c r="K553" s="58"/>
      <c r="L553" s="56" t="s">
        <v>3</v>
      </c>
      <c r="M553" s="59"/>
      <c r="N553" s="8"/>
      <c r="O553" s="186"/>
      <c r="P553" s="8"/>
      <c r="Q553" s="186"/>
      <c r="R553" s="8"/>
      <c r="S553" s="8"/>
      <c r="T553" s="8"/>
      <c r="U553" s="8"/>
    </row>
    <row r="554" spans="1:21" ht="12" customHeight="1" x14ac:dyDescent="0.15">
      <c r="A554" s="8"/>
      <c r="B554" s="103"/>
      <c r="C554" s="23"/>
      <c r="D554" s="23"/>
      <c r="E554" s="23"/>
      <c r="F554" s="23"/>
      <c r="G554" s="23"/>
      <c r="H554" s="33" t="s">
        <v>4</v>
      </c>
      <c r="I554" s="33" t="s">
        <v>114</v>
      </c>
      <c r="J554" s="77" t="s">
        <v>117</v>
      </c>
      <c r="K554" s="78" t="s">
        <v>4</v>
      </c>
      <c r="L554" s="33" t="s">
        <v>114</v>
      </c>
      <c r="M554" s="79" t="s">
        <v>117</v>
      </c>
      <c r="N554" s="8"/>
      <c r="O554" s="8"/>
      <c r="P554" s="8"/>
      <c r="Q554" s="8"/>
      <c r="R554" s="8"/>
      <c r="S554" s="8"/>
      <c r="T554" s="8"/>
      <c r="U554" s="8"/>
    </row>
    <row r="555" spans="1:21" ht="12" customHeight="1" x14ac:dyDescent="0.15">
      <c r="A555" s="8"/>
      <c r="B555" s="31"/>
      <c r="C555" s="122"/>
      <c r="D555" s="122"/>
      <c r="E555" s="122"/>
      <c r="F555" s="122"/>
      <c r="G555" s="122"/>
      <c r="H555" s="64"/>
      <c r="I555" s="64"/>
      <c r="J555" s="64"/>
      <c r="K555" s="66">
        <v>899</v>
      </c>
      <c r="L555" s="67">
        <v>708</v>
      </c>
      <c r="M555" s="67">
        <v>191</v>
      </c>
      <c r="N555" s="126"/>
      <c r="O555" s="126"/>
      <c r="P555" s="126"/>
      <c r="Q555" s="126"/>
      <c r="R555" s="126"/>
      <c r="S555" s="8"/>
      <c r="T555" s="8"/>
      <c r="U555" s="8"/>
    </row>
    <row r="556" spans="1:21" ht="14.85" customHeight="1" x14ac:dyDescent="0.15">
      <c r="A556" s="8"/>
      <c r="B556" s="36" t="s">
        <v>754</v>
      </c>
      <c r="C556" s="123"/>
      <c r="D556" s="123"/>
      <c r="E556" s="123"/>
      <c r="F556" s="123"/>
      <c r="G556" s="123"/>
      <c r="H556" s="70">
        <v>283</v>
      </c>
      <c r="I556" s="70">
        <v>209</v>
      </c>
      <c r="J556" s="70">
        <v>74</v>
      </c>
      <c r="K556" s="69">
        <v>31.479421579532811</v>
      </c>
      <c r="L556" s="39">
        <v>29.51977401129944</v>
      </c>
      <c r="M556" s="39">
        <v>38.7434554973822</v>
      </c>
      <c r="N556" s="127"/>
      <c r="O556" s="8"/>
      <c r="P556" s="127"/>
      <c r="Q556" s="127"/>
      <c r="R556" s="184"/>
      <c r="S556" s="8"/>
      <c r="T556" s="8"/>
      <c r="U556" s="8"/>
    </row>
    <row r="557" spans="1:21" ht="14.85" customHeight="1" x14ac:dyDescent="0.15">
      <c r="A557" s="8"/>
      <c r="B557" s="36" t="s">
        <v>755</v>
      </c>
      <c r="C557" s="123"/>
      <c r="D557" s="123"/>
      <c r="E557" s="123"/>
      <c r="F557" s="123"/>
      <c r="G557" s="123"/>
      <c r="H557" s="70">
        <v>124</v>
      </c>
      <c r="I557" s="70">
        <v>93</v>
      </c>
      <c r="J557" s="70">
        <v>31</v>
      </c>
      <c r="K557" s="71">
        <v>13.793103448275861</v>
      </c>
      <c r="L557" s="43">
        <v>13.135593220338984</v>
      </c>
      <c r="M557" s="43">
        <v>16.230366492146597</v>
      </c>
      <c r="N557" s="127"/>
      <c r="O557" s="8"/>
      <c r="P557" s="127"/>
      <c r="Q557" s="127"/>
      <c r="R557" s="184"/>
      <c r="S557" s="8"/>
      <c r="T557" s="8"/>
      <c r="U557" s="8"/>
    </row>
    <row r="558" spans="1:21" ht="14.85" customHeight="1" x14ac:dyDescent="0.15">
      <c r="A558" s="8"/>
      <c r="B558" s="36" t="s">
        <v>756</v>
      </c>
      <c r="C558" s="123"/>
      <c r="D558" s="123"/>
      <c r="E558" s="123"/>
      <c r="F558" s="123"/>
      <c r="G558" s="123"/>
      <c r="H558" s="70">
        <v>299</v>
      </c>
      <c r="I558" s="70">
        <v>245</v>
      </c>
      <c r="J558" s="70">
        <v>54</v>
      </c>
      <c r="K558" s="71">
        <v>33.25917686318131</v>
      </c>
      <c r="L558" s="43">
        <v>34.604519774011301</v>
      </c>
      <c r="M558" s="43">
        <v>28.272251308900525</v>
      </c>
      <c r="N558" s="127"/>
      <c r="O558" s="8"/>
      <c r="P558" s="127"/>
      <c r="Q558" s="127"/>
      <c r="R558" s="184"/>
      <c r="S558" s="8"/>
      <c r="T558" s="8"/>
      <c r="U558" s="8"/>
    </row>
    <row r="559" spans="1:21" ht="14.85" customHeight="1" x14ac:dyDescent="0.15">
      <c r="A559" s="8"/>
      <c r="B559" s="36" t="s">
        <v>757</v>
      </c>
      <c r="C559" s="123"/>
      <c r="D559" s="123"/>
      <c r="E559" s="123"/>
      <c r="F559" s="123"/>
      <c r="G559" s="123"/>
      <c r="H559" s="70">
        <v>183</v>
      </c>
      <c r="I559" s="70">
        <v>155</v>
      </c>
      <c r="J559" s="70">
        <v>28</v>
      </c>
      <c r="K559" s="71">
        <v>20.355951056729698</v>
      </c>
      <c r="L559" s="43">
        <v>21.89265536723164</v>
      </c>
      <c r="M559" s="43">
        <v>14.659685863874344</v>
      </c>
      <c r="N559" s="127"/>
      <c r="O559" s="8"/>
      <c r="P559" s="127"/>
      <c r="Q559" s="127"/>
      <c r="R559" s="184"/>
      <c r="S559" s="8"/>
      <c r="T559" s="8"/>
      <c r="U559" s="8"/>
    </row>
    <row r="560" spans="1:21" ht="14.85" customHeight="1" x14ac:dyDescent="0.15">
      <c r="A560" s="8"/>
      <c r="B560" s="31" t="s">
        <v>763</v>
      </c>
      <c r="C560" s="122"/>
      <c r="D560" s="122"/>
      <c r="E560" s="122"/>
      <c r="F560" s="122"/>
      <c r="G560" s="122"/>
      <c r="H560" s="81">
        <v>10</v>
      </c>
      <c r="I560" s="81">
        <v>6</v>
      </c>
      <c r="J560" s="81">
        <v>4</v>
      </c>
      <c r="K560" s="83">
        <v>1.1123470522803114</v>
      </c>
      <c r="L560" s="114">
        <v>0.84745762711864403</v>
      </c>
      <c r="M560" s="114">
        <v>2.0942408376963351</v>
      </c>
      <c r="N560" s="92"/>
      <c r="O560" s="8"/>
      <c r="P560" s="92"/>
      <c r="Q560" s="92"/>
      <c r="R560" s="184"/>
      <c r="S560" s="8"/>
      <c r="T560" s="8"/>
      <c r="U560" s="8"/>
    </row>
    <row r="561" spans="1:21" ht="14.85" customHeight="1" x14ac:dyDescent="0.15">
      <c r="A561" s="8"/>
      <c r="B561" s="46" t="s">
        <v>1</v>
      </c>
      <c r="C561" s="117"/>
      <c r="D561" s="117"/>
      <c r="E561" s="117"/>
      <c r="F561" s="117"/>
      <c r="G561" s="117"/>
      <c r="H561" s="47">
        <v>899</v>
      </c>
      <c r="I561" s="47">
        <v>708</v>
      </c>
      <c r="J561" s="47">
        <v>191</v>
      </c>
      <c r="K561" s="74">
        <v>99.999999999999986</v>
      </c>
      <c r="L561" s="75">
        <v>100</v>
      </c>
      <c r="M561" s="75">
        <v>100</v>
      </c>
      <c r="N561" s="92"/>
      <c r="O561" s="92"/>
      <c r="P561" s="92"/>
      <c r="Q561" s="92"/>
      <c r="R561" s="184"/>
      <c r="S561" s="8"/>
      <c r="T561" s="8"/>
      <c r="U561" s="8"/>
    </row>
    <row r="562" spans="1:21" ht="14.85" customHeight="1" x14ac:dyDescent="0.15">
      <c r="A562" s="8"/>
      <c r="B562" s="86"/>
      <c r="C562" s="86"/>
      <c r="D562" s="86"/>
      <c r="E562" s="86"/>
      <c r="F562" s="86"/>
      <c r="G562" s="86"/>
      <c r="H562" s="87"/>
      <c r="I562" s="51"/>
      <c r="J562" s="51"/>
      <c r="K562" s="51"/>
      <c r="L562" s="92"/>
      <c r="M562" s="92"/>
      <c r="N562" s="92"/>
      <c r="O562" s="92"/>
      <c r="P562" s="92"/>
      <c r="Q562" s="92"/>
      <c r="R562" s="92"/>
      <c r="S562" s="184"/>
      <c r="T562" s="8"/>
      <c r="U562" s="8"/>
    </row>
    <row r="563" spans="1:21" ht="15" customHeight="1" x14ac:dyDescent="0.15">
      <c r="A563" s="20" t="s">
        <v>410</v>
      </c>
      <c r="B563" s="24"/>
      <c r="C563" s="23"/>
      <c r="D563" s="23"/>
      <c r="E563" s="23"/>
      <c r="F563" s="23"/>
      <c r="G563" s="23"/>
      <c r="H563" s="23"/>
      <c r="I563" s="23"/>
      <c r="J563" s="8"/>
      <c r="K563" s="8"/>
      <c r="L563" s="8"/>
      <c r="M563" s="8"/>
      <c r="N563" s="8"/>
      <c r="O563" s="8"/>
      <c r="P563" s="8"/>
      <c r="Q563" s="8"/>
      <c r="R563" s="8"/>
      <c r="S563" s="8"/>
      <c r="T563" s="8"/>
      <c r="U563" s="8"/>
    </row>
    <row r="564" spans="1:21" ht="13.65" customHeight="1" x14ac:dyDescent="0.15">
      <c r="A564" s="8"/>
      <c r="B564" s="99"/>
      <c r="C564" s="76"/>
      <c r="D564" s="76"/>
      <c r="E564" s="76"/>
      <c r="F564" s="76"/>
      <c r="G564" s="76"/>
      <c r="H564" s="55"/>
      <c r="I564" s="56" t="s">
        <v>2</v>
      </c>
      <c r="J564" s="57"/>
      <c r="K564" s="58"/>
      <c r="L564" s="56" t="s">
        <v>3</v>
      </c>
      <c r="M564" s="59"/>
      <c r="N564" s="8"/>
      <c r="O564" s="8"/>
      <c r="P564" s="8"/>
      <c r="Q564" s="8"/>
      <c r="R564" s="8"/>
      <c r="S564" s="8"/>
      <c r="T564" s="8"/>
      <c r="U564" s="8"/>
    </row>
    <row r="565" spans="1:21" ht="12" customHeight="1" x14ac:dyDescent="0.15">
      <c r="A565" s="8"/>
      <c r="B565" s="136" t="s">
        <v>408</v>
      </c>
      <c r="C565" s="87"/>
      <c r="D565" s="87"/>
      <c r="E565" s="87"/>
      <c r="F565" s="87"/>
      <c r="G565" s="87"/>
      <c r="H565" s="33" t="s">
        <v>4</v>
      </c>
      <c r="I565" s="33" t="s">
        <v>114</v>
      </c>
      <c r="J565" s="77" t="s">
        <v>117</v>
      </c>
      <c r="K565" s="78" t="s">
        <v>4</v>
      </c>
      <c r="L565" s="33" t="s">
        <v>114</v>
      </c>
      <c r="M565" s="79" t="s">
        <v>117</v>
      </c>
      <c r="N565" s="8"/>
      <c r="O565" s="8"/>
      <c r="P565" s="8"/>
      <c r="Q565" s="8"/>
      <c r="R565" s="8"/>
      <c r="S565" s="8"/>
      <c r="T565" s="8"/>
      <c r="U565" s="8"/>
    </row>
    <row r="566" spans="1:21" ht="12" customHeight="1" x14ac:dyDescent="0.15">
      <c r="A566" s="8"/>
      <c r="B566" s="31"/>
      <c r="C566" s="80"/>
      <c r="D566" s="80"/>
      <c r="E566" s="80"/>
      <c r="F566" s="80"/>
      <c r="G566" s="63"/>
      <c r="H566" s="64"/>
      <c r="I566" s="64"/>
      <c r="J566" s="65"/>
      <c r="K566" s="66">
        <v>283</v>
      </c>
      <c r="L566" s="67">
        <v>209</v>
      </c>
      <c r="M566" s="67">
        <v>74</v>
      </c>
      <c r="N566" s="8"/>
      <c r="O566" s="8"/>
      <c r="P566" s="8"/>
      <c r="Q566" s="8"/>
      <c r="R566" s="8"/>
      <c r="S566" s="8"/>
      <c r="T566" s="8"/>
      <c r="U566" s="8"/>
    </row>
    <row r="567" spans="1:21" ht="15" customHeight="1" x14ac:dyDescent="0.15">
      <c r="A567" s="8"/>
      <c r="B567" s="36" t="s">
        <v>788</v>
      </c>
      <c r="C567" s="23"/>
      <c r="D567" s="23"/>
      <c r="E567" s="23"/>
      <c r="F567" s="23"/>
      <c r="G567" s="23"/>
      <c r="H567" s="68">
        <v>80</v>
      </c>
      <c r="I567" s="68">
        <v>42</v>
      </c>
      <c r="J567" s="37">
        <v>38</v>
      </c>
      <c r="K567" s="69">
        <v>28.268551236749119</v>
      </c>
      <c r="L567" s="39">
        <v>20.095693779904305</v>
      </c>
      <c r="M567" s="39">
        <v>51.351351351351347</v>
      </c>
      <c r="N567" s="8"/>
      <c r="O567" s="8"/>
      <c r="P567" s="8"/>
      <c r="Q567" s="8"/>
      <c r="R567" s="22"/>
      <c r="S567" s="22"/>
      <c r="T567" s="22"/>
      <c r="U567" s="8"/>
    </row>
    <row r="568" spans="1:21" ht="15" customHeight="1" x14ac:dyDescent="0.15">
      <c r="A568" s="8"/>
      <c r="B568" s="36" t="s">
        <v>789</v>
      </c>
      <c r="C568" s="23"/>
      <c r="D568" s="23"/>
      <c r="E568" s="23"/>
      <c r="F568" s="23"/>
      <c r="G568" s="23"/>
      <c r="H568" s="70">
        <v>154</v>
      </c>
      <c r="I568" s="70">
        <v>123</v>
      </c>
      <c r="J568" s="41">
        <v>31</v>
      </c>
      <c r="K568" s="71">
        <v>54.416961130742045</v>
      </c>
      <c r="L568" s="43">
        <v>58.851674641148321</v>
      </c>
      <c r="M568" s="43">
        <v>41.891891891891895</v>
      </c>
      <c r="N568" s="8"/>
      <c r="O568" s="8"/>
      <c r="P568" s="8"/>
      <c r="Q568" s="8"/>
      <c r="R568" s="22"/>
      <c r="S568" s="22"/>
      <c r="T568" s="22"/>
      <c r="U568" s="8"/>
    </row>
    <row r="569" spans="1:21" ht="15" customHeight="1" x14ac:dyDescent="0.15">
      <c r="A569" s="8"/>
      <c r="B569" s="36" t="s">
        <v>790</v>
      </c>
      <c r="C569" s="23"/>
      <c r="D569" s="23"/>
      <c r="E569" s="23"/>
      <c r="F569" s="23"/>
      <c r="G569" s="23"/>
      <c r="H569" s="70">
        <v>42</v>
      </c>
      <c r="I569" s="70">
        <v>40</v>
      </c>
      <c r="J569" s="41">
        <v>2</v>
      </c>
      <c r="K569" s="71">
        <v>14.840989399293287</v>
      </c>
      <c r="L569" s="43">
        <v>19.138755980861244</v>
      </c>
      <c r="M569" s="43">
        <v>2.7027027027027026</v>
      </c>
      <c r="N569" s="8"/>
      <c r="O569" s="8"/>
      <c r="P569" s="8"/>
      <c r="Q569" s="8"/>
      <c r="R569" s="22"/>
      <c r="S569" s="22"/>
      <c r="T569" s="22"/>
      <c r="U569" s="8"/>
    </row>
    <row r="570" spans="1:21" ht="15" customHeight="1" x14ac:dyDescent="0.15">
      <c r="A570" s="8"/>
      <c r="B570" s="31" t="s">
        <v>764</v>
      </c>
      <c r="C570" s="80"/>
      <c r="D570" s="80"/>
      <c r="E570" s="80"/>
      <c r="F570" s="80"/>
      <c r="G570" s="80"/>
      <c r="H570" s="81">
        <v>7</v>
      </c>
      <c r="I570" s="81">
        <v>4</v>
      </c>
      <c r="J570" s="82">
        <v>3</v>
      </c>
      <c r="K570" s="83">
        <v>2.4734982332155475</v>
      </c>
      <c r="L570" s="114">
        <v>1.9138755980861244</v>
      </c>
      <c r="M570" s="114">
        <v>4.0540540540540544</v>
      </c>
      <c r="N570" s="8"/>
      <c r="O570" s="8"/>
      <c r="P570" s="8"/>
      <c r="Q570" s="8"/>
      <c r="R570" s="22"/>
      <c r="S570" s="22"/>
      <c r="T570" s="22"/>
      <c r="U570" s="8"/>
    </row>
    <row r="571" spans="1:21" ht="15" customHeight="1" x14ac:dyDescent="0.15">
      <c r="A571" s="8"/>
      <c r="B571" s="46" t="s">
        <v>1</v>
      </c>
      <c r="C571" s="28"/>
      <c r="D571" s="28"/>
      <c r="E571" s="28"/>
      <c r="F571" s="28"/>
      <c r="G571" s="30"/>
      <c r="H571" s="47">
        <v>283</v>
      </c>
      <c r="I571" s="47">
        <v>209</v>
      </c>
      <c r="J571" s="73">
        <v>74</v>
      </c>
      <c r="K571" s="74">
        <v>100</v>
      </c>
      <c r="L571" s="75">
        <v>100</v>
      </c>
      <c r="M571" s="75">
        <v>100</v>
      </c>
      <c r="N571" s="8"/>
      <c r="O571" s="8"/>
      <c r="P571" s="8"/>
      <c r="Q571" s="8"/>
      <c r="R571" s="8"/>
      <c r="S571" s="8"/>
      <c r="T571" s="8"/>
      <c r="U571" s="8"/>
    </row>
    <row r="572" spans="1:21" ht="15" customHeight="1" x14ac:dyDescent="0.15">
      <c r="A572" s="8"/>
      <c r="B572" s="46" t="s">
        <v>400</v>
      </c>
      <c r="C572" s="28"/>
      <c r="D572" s="28"/>
      <c r="E572" s="28"/>
      <c r="F572" s="28"/>
      <c r="G572" s="30"/>
      <c r="H572" s="267">
        <v>4.4628975265017665</v>
      </c>
      <c r="I572" s="267">
        <v>4.732057416267943</v>
      </c>
      <c r="J572" s="267">
        <v>3.7027027027027026</v>
      </c>
      <c r="K572" s="8"/>
      <c r="L572" s="8"/>
      <c r="M572" s="8"/>
      <c r="N572" s="140"/>
      <c r="O572" s="140"/>
      <c r="P572" s="140"/>
      <c r="Q572" s="8"/>
      <c r="R572" s="22"/>
      <c r="S572" s="22"/>
      <c r="T572" s="22"/>
      <c r="U572" s="8"/>
    </row>
    <row r="573" spans="1:21" ht="15" customHeight="1" x14ac:dyDescent="0.15">
      <c r="A573" s="8"/>
      <c r="B573" s="46" t="s">
        <v>401</v>
      </c>
      <c r="C573" s="28"/>
      <c r="D573" s="28"/>
      <c r="E573" s="28"/>
      <c r="F573" s="28"/>
      <c r="G573" s="30"/>
      <c r="H573" s="133">
        <v>24</v>
      </c>
      <c r="I573" s="133">
        <v>20</v>
      </c>
      <c r="J573" s="133">
        <v>24</v>
      </c>
      <c r="K573" s="8"/>
      <c r="L573" s="8"/>
      <c r="M573" s="8"/>
      <c r="N573" s="140"/>
      <c r="O573" s="140"/>
      <c r="P573" s="140"/>
      <c r="Q573" s="8"/>
      <c r="R573" s="22"/>
      <c r="S573" s="22"/>
      <c r="T573" s="22"/>
      <c r="U573" s="8"/>
    </row>
    <row r="574" spans="1:21" ht="15" customHeight="1" x14ac:dyDescent="0.15">
      <c r="A574" s="8"/>
      <c r="B574" s="46" t="s">
        <v>402</v>
      </c>
      <c r="C574" s="28"/>
      <c r="D574" s="28"/>
      <c r="E574" s="28"/>
      <c r="F574" s="28"/>
      <c r="G574" s="30"/>
      <c r="H574" s="133">
        <v>1</v>
      </c>
      <c r="I574" s="133">
        <v>1</v>
      </c>
      <c r="J574" s="133">
        <v>1</v>
      </c>
      <c r="K574" s="8"/>
      <c r="L574" s="8"/>
      <c r="M574" s="8"/>
      <c r="N574" s="140"/>
      <c r="O574" s="140"/>
      <c r="P574" s="140"/>
      <c r="Q574" s="8"/>
      <c r="R574" s="22"/>
      <c r="S574" s="22"/>
      <c r="T574" s="22"/>
      <c r="U574" s="8"/>
    </row>
    <row r="575" spans="1:21" ht="15" customHeight="1" x14ac:dyDescent="0.15">
      <c r="A575" s="8"/>
      <c r="B575" s="46" t="s">
        <v>403</v>
      </c>
      <c r="C575" s="28"/>
      <c r="D575" s="28"/>
      <c r="E575" s="28"/>
      <c r="F575" s="28"/>
      <c r="G575" s="30"/>
      <c r="H575" s="133">
        <v>4</v>
      </c>
      <c r="I575" s="133">
        <v>4</v>
      </c>
      <c r="J575" s="133">
        <v>3</v>
      </c>
      <c r="K575" s="8"/>
      <c r="L575" s="8"/>
      <c r="M575" s="8"/>
      <c r="N575" s="140"/>
      <c r="O575" s="140"/>
      <c r="P575" s="140"/>
      <c r="Q575" s="8"/>
      <c r="R575" s="22"/>
      <c r="S575" s="22"/>
      <c r="T575" s="22"/>
      <c r="U575" s="8"/>
    </row>
    <row r="576" spans="1:21" ht="15" customHeight="1" x14ac:dyDescent="0.15">
      <c r="A576" s="8"/>
      <c r="B576" s="46" t="s">
        <v>650</v>
      </c>
      <c r="C576" s="28"/>
      <c r="D576" s="28"/>
      <c r="E576" s="28"/>
      <c r="F576" s="28"/>
      <c r="G576" s="30"/>
      <c r="H576" s="119">
        <v>4.1529411764705886</v>
      </c>
      <c r="I576" s="119">
        <v>4.5185185185185182</v>
      </c>
      <c r="J576" s="119">
        <v>3.106060606060606</v>
      </c>
      <c r="K576" s="8"/>
      <c r="L576" s="8"/>
      <c r="M576" s="8"/>
      <c r="N576" s="140"/>
      <c r="O576" s="140"/>
      <c r="P576" s="140"/>
      <c r="Q576" s="8"/>
      <c r="R576" s="8"/>
      <c r="S576" s="8"/>
      <c r="T576" s="8"/>
      <c r="U576" s="8"/>
    </row>
    <row r="577" spans="1:21" ht="15" customHeight="1" x14ac:dyDescent="0.15">
      <c r="A577" s="8"/>
      <c r="B577" s="46" t="s">
        <v>725</v>
      </c>
      <c r="C577" s="28"/>
      <c r="D577" s="28"/>
      <c r="E577" s="28"/>
      <c r="F577" s="28"/>
      <c r="G577" s="30"/>
      <c r="H577" s="133">
        <v>9</v>
      </c>
      <c r="I577" s="133">
        <v>9</v>
      </c>
      <c r="J577" s="133">
        <v>8</v>
      </c>
      <c r="K577" s="8"/>
      <c r="L577" s="8"/>
      <c r="M577" s="8"/>
      <c r="N577" s="140"/>
      <c r="O577" s="140"/>
      <c r="P577" s="140"/>
      <c r="Q577" s="8"/>
      <c r="R577" s="8"/>
      <c r="S577" s="8"/>
      <c r="T577" s="8"/>
      <c r="U577" s="8"/>
    </row>
    <row r="578" spans="1:21" ht="15" customHeight="1" x14ac:dyDescent="0.15">
      <c r="A578" s="8"/>
      <c r="B578" s="46" t="s">
        <v>726</v>
      </c>
      <c r="C578" s="28"/>
      <c r="D578" s="28"/>
      <c r="E578" s="28"/>
      <c r="F578" s="28"/>
      <c r="G578" s="30"/>
      <c r="H578" s="133">
        <v>2</v>
      </c>
      <c r="I578" s="133">
        <v>2</v>
      </c>
      <c r="J578" s="133">
        <v>2</v>
      </c>
      <c r="K578" s="8"/>
      <c r="L578" s="8"/>
      <c r="M578" s="8"/>
      <c r="N578" s="140"/>
      <c r="O578" s="140"/>
      <c r="P578" s="140"/>
      <c r="Q578" s="8"/>
      <c r="R578" s="8"/>
      <c r="S578" s="8"/>
      <c r="T578" s="8"/>
      <c r="U578" s="8"/>
    </row>
    <row r="579" spans="1:21" ht="15" customHeight="1" x14ac:dyDescent="0.15">
      <c r="A579" s="8"/>
      <c r="B579" s="46" t="s">
        <v>727</v>
      </c>
      <c r="C579" s="28"/>
      <c r="D579" s="28"/>
      <c r="E579" s="28"/>
      <c r="F579" s="28"/>
      <c r="G579" s="30"/>
      <c r="H579" s="133">
        <v>4</v>
      </c>
      <c r="I579" s="133">
        <v>4</v>
      </c>
      <c r="J579" s="133">
        <v>3</v>
      </c>
      <c r="K579" s="8"/>
      <c r="L579" s="8"/>
      <c r="M579" s="8"/>
      <c r="N579" s="140"/>
      <c r="O579" s="140"/>
      <c r="P579" s="140"/>
      <c r="Q579" s="8"/>
      <c r="R579" s="8"/>
      <c r="S579" s="8"/>
      <c r="T579" s="8"/>
      <c r="U579" s="8"/>
    </row>
    <row r="580" spans="1:21" ht="15" customHeight="1" x14ac:dyDescent="0.15">
      <c r="A580" s="8"/>
      <c r="B580" s="86"/>
      <c r="C580" s="87"/>
      <c r="D580" s="87"/>
      <c r="E580" s="87"/>
      <c r="F580" s="87"/>
      <c r="G580" s="87"/>
      <c r="H580" s="51"/>
      <c r="I580" s="135"/>
      <c r="J580" s="135"/>
      <c r="K580" s="135"/>
      <c r="L580" s="135"/>
      <c r="M580" s="51"/>
      <c r="N580" s="135"/>
      <c r="O580" s="8"/>
      <c r="P580" s="8"/>
      <c r="Q580" s="8"/>
      <c r="R580" s="8"/>
      <c r="S580" s="8"/>
      <c r="T580" s="8"/>
      <c r="U580" s="8"/>
    </row>
    <row r="581" spans="1:21" ht="13.65" customHeight="1" x14ac:dyDescent="0.15">
      <c r="A581" s="8"/>
      <c r="B581" s="99"/>
      <c r="C581" s="76"/>
      <c r="D581" s="76"/>
      <c r="E581" s="76"/>
      <c r="F581" s="76"/>
      <c r="G581" s="76"/>
      <c r="H581" s="55"/>
      <c r="I581" s="56" t="s">
        <v>2</v>
      </c>
      <c r="J581" s="57"/>
      <c r="K581" s="58"/>
      <c r="L581" s="56" t="s">
        <v>3</v>
      </c>
      <c r="M581" s="59"/>
      <c r="N581" s="8"/>
      <c r="O581" s="8"/>
      <c r="P581" s="8"/>
      <c r="Q581" s="8"/>
      <c r="R581" s="8"/>
      <c r="S581" s="8"/>
      <c r="T581" s="8"/>
      <c r="U581" s="8"/>
    </row>
    <row r="582" spans="1:21" ht="12" customHeight="1" x14ac:dyDescent="0.15">
      <c r="A582" s="8"/>
      <c r="B582" s="136" t="s">
        <v>409</v>
      </c>
      <c r="C582" s="87"/>
      <c r="D582" s="87"/>
      <c r="E582" s="87"/>
      <c r="F582" s="87"/>
      <c r="G582" s="87"/>
      <c r="H582" s="33" t="s">
        <v>4</v>
      </c>
      <c r="I582" s="33" t="s">
        <v>114</v>
      </c>
      <c r="J582" s="77" t="s">
        <v>117</v>
      </c>
      <c r="K582" s="78" t="s">
        <v>4</v>
      </c>
      <c r="L582" s="33" t="s">
        <v>114</v>
      </c>
      <c r="M582" s="79" t="s">
        <v>117</v>
      </c>
      <c r="N582" s="8"/>
      <c r="O582" s="8"/>
      <c r="P582" s="8"/>
      <c r="Q582" s="8"/>
      <c r="R582" s="8"/>
      <c r="S582" s="8"/>
      <c r="T582" s="8"/>
      <c r="U582" s="8"/>
    </row>
    <row r="583" spans="1:21" ht="12" customHeight="1" x14ac:dyDescent="0.15">
      <c r="A583" s="8"/>
      <c r="B583" s="31"/>
      <c r="C583" s="80"/>
      <c r="D583" s="80"/>
      <c r="E583" s="80"/>
      <c r="F583" s="80"/>
      <c r="G583" s="63"/>
      <c r="H583" s="64"/>
      <c r="I583" s="64"/>
      <c r="J583" s="65"/>
      <c r="K583" s="66">
        <v>124</v>
      </c>
      <c r="L583" s="67">
        <v>93</v>
      </c>
      <c r="M583" s="67">
        <v>31</v>
      </c>
      <c r="N583" s="8"/>
      <c r="O583" s="8"/>
      <c r="P583" s="8"/>
      <c r="Q583" s="8"/>
      <c r="R583" s="8"/>
      <c r="S583" s="8"/>
      <c r="T583" s="8"/>
      <c r="U583" s="8"/>
    </row>
    <row r="584" spans="1:21" ht="15" customHeight="1" x14ac:dyDescent="0.15">
      <c r="A584" s="8"/>
      <c r="B584" s="36" t="s">
        <v>765</v>
      </c>
      <c r="C584" s="23"/>
      <c r="D584" s="23"/>
      <c r="E584" s="23"/>
      <c r="F584" s="23"/>
      <c r="G584" s="23"/>
      <c r="H584" s="68">
        <v>40</v>
      </c>
      <c r="I584" s="68">
        <v>21</v>
      </c>
      <c r="J584" s="37">
        <v>19</v>
      </c>
      <c r="K584" s="259">
        <v>32.258064516129032</v>
      </c>
      <c r="L584" s="260">
        <v>22.58064516129032</v>
      </c>
      <c r="M584" s="260">
        <v>61.29032258064516</v>
      </c>
      <c r="N584" s="8"/>
      <c r="O584" s="8"/>
      <c r="P584" s="8"/>
      <c r="Q584" s="8"/>
      <c r="R584" s="8"/>
      <c r="S584" s="8"/>
      <c r="T584" s="8"/>
      <c r="U584" s="8"/>
    </row>
    <row r="585" spans="1:21" ht="15" customHeight="1" x14ac:dyDescent="0.15">
      <c r="A585" s="8"/>
      <c r="B585" s="36" t="s">
        <v>766</v>
      </c>
      <c r="C585" s="23"/>
      <c r="D585" s="23"/>
      <c r="E585" s="23"/>
      <c r="F585" s="23"/>
      <c r="G585" s="23"/>
      <c r="H585" s="70">
        <v>57</v>
      </c>
      <c r="I585" s="70">
        <v>45</v>
      </c>
      <c r="J585" s="41">
        <v>12</v>
      </c>
      <c r="K585" s="261">
        <v>45.967741935483872</v>
      </c>
      <c r="L585" s="262">
        <v>48.387096774193552</v>
      </c>
      <c r="M585" s="262">
        <v>38.70967741935484</v>
      </c>
      <c r="N585" s="8"/>
      <c r="O585" s="8"/>
      <c r="P585" s="8"/>
      <c r="Q585" s="8"/>
      <c r="R585" s="8"/>
      <c r="S585" s="8"/>
      <c r="T585" s="8"/>
      <c r="U585" s="8"/>
    </row>
    <row r="586" spans="1:21" ht="15" customHeight="1" x14ac:dyDescent="0.15">
      <c r="A586" s="8"/>
      <c r="B586" s="36" t="s">
        <v>767</v>
      </c>
      <c r="C586" s="23"/>
      <c r="D586" s="23"/>
      <c r="E586" s="23"/>
      <c r="F586" s="23"/>
      <c r="G586" s="23"/>
      <c r="H586" s="70">
        <v>13</v>
      </c>
      <c r="I586" s="70">
        <v>13</v>
      </c>
      <c r="J586" s="41">
        <v>0</v>
      </c>
      <c r="K586" s="261">
        <v>10.483870967741936</v>
      </c>
      <c r="L586" s="262">
        <v>13.978494623655912</v>
      </c>
      <c r="M586" s="423">
        <v>0</v>
      </c>
      <c r="N586" s="8"/>
      <c r="O586" s="8"/>
      <c r="P586" s="8"/>
      <c r="Q586" s="8"/>
      <c r="R586" s="8"/>
      <c r="S586" s="8"/>
      <c r="T586" s="8"/>
      <c r="U586" s="8"/>
    </row>
    <row r="587" spans="1:21" ht="15" customHeight="1" x14ac:dyDescent="0.15">
      <c r="A587" s="8"/>
      <c r="B587" s="31" t="s">
        <v>768</v>
      </c>
      <c r="C587" s="80"/>
      <c r="D587" s="80"/>
      <c r="E587" s="80"/>
      <c r="F587" s="80"/>
      <c r="G587" s="80"/>
      <c r="H587" s="81">
        <v>14</v>
      </c>
      <c r="I587" s="81">
        <v>14</v>
      </c>
      <c r="J587" s="82">
        <v>0</v>
      </c>
      <c r="K587" s="263">
        <v>11.29032258064516</v>
      </c>
      <c r="L587" s="268">
        <v>15.053763440860216</v>
      </c>
      <c r="M587" s="423">
        <v>0</v>
      </c>
      <c r="N587" s="8"/>
      <c r="O587" s="8"/>
      <c r="P587" s="8"/>
      <c r="Q587" s="8"/>
      <c r="R587" s="8"/>
      <c r="S587" s="8"/>
      <c r="T587" s="8"/>
      <c r="U587" s="8"/>
    </row>
    <row r="588" spans="1:21" ht="15" customHeight="1" x14ac:dyDescent="0.15">
      <c r="A588" s="8"/>
      <c r="B588" s="46" t="s">
        <v>1</v>
      </c>
      <c r="C588" s="28"/>
      <c r="D588" s="28"/>
      <c r="E588" s="28"/>
      <c r="F588" s="28"/>
      <c r="G588" s="30"/>
      <c r="H588" s="47">
        <v>124</v>
      </c>
      <c r="I588" s="47">
        <v>93</v>
      </c>
      <c r="J588" s="73">
        <v>31</v>
      </c>
      <c r="K588" s="74">
        <v>100</v>
      </c>
      <c r="L588" s="75">
        <v>100</v>
      </c>
      <c r="M588" s="75">
        <v>100</v>
      </c>
      <c r="N588" s="8"/>
      <c r="O588" s="8"/>
      <c r="P588" s="8"/>
      <c r="Q588" s="8"/>
      <c r="R588" s="8"/>
      <c r="S588" s="8"/>
      <c r="T588" s="8"/>
      <c r="U588" s="8"/>
    </row>
    <row r="589" spans="1:21" ht="15" customHeight="1" x14ac:dyDescent="0.15">
      <c r="A589" s="8"/>
      <c r="B589" s="46" t="s">
        <v>121</v>
      </c>
      <c r="C589" s="28"/>
      <c r="D589" s="28"/>
      <c r="E589" s="28"/>
      <c r="F589" s="28"/>
      <c r="G589" s="30"/>
      <c r="H589" s="274">
        <v>14.808870967741935</v>
      </c>
      <c r="I589" s="274">
        <v>17.815053763440861</v>
      </c>
      <c r="J589" s="274">
        <v>5.790322580645161</v>
      </c>
      <c r="K589" s="8"/>
      <c r="L589" s="8"/>
      <c r="M589" s="8"/>
      <c r="N589" s="140"/>
      <c r="O589" s="8"/>
      <c r="P589" s="8"/>
      <c r="Q589" s="8"/>
      <c r="R589" s="8"/>
      <c r="S589" s="8"/>
      <c r="T589" s="8"/>
      <c r="U589" s="8"/>
    </row>
    <row r="590" spans="1:21" ht="15" customHeight="1" x14ac:dyDescent="0.15">
      <c r="A590" s="8"/>
      <c r="B590" s="46" t="s">
        <v>337</v>
      </c>
      <c r="C590" s="28"/>
      <c r="D590" s="28"/>
      <c r="E590" s="28"/>
      <c r="F590" s="28"/>
      <c r="G590" s="30"/>
      <c r="H590" s="119">
        <v>160</v>
      </c>
      <c r="I590" s="119">
        <v>160</v>
      </c>
      <c r="J590" s="119">
        <v>15</v>
      </c>
      <c r="K590" s="8"/>
      <c r="L590" s="8"/>
      <c r="M590" s="8"/>
      <c r="N590" s="140"/>
      <c r="O590" s="8"/>
      <c r="P590" s="8"/>
      <c r="Q590" s="8"/>
      <c r="R590" s="8"/>
      <c r="S590" s="8"/>
      <c r="T590" s="8"/>
      <c r="U590" s="8"/>
    </row>
    <row r="591" spans="1:21" ht="15" customHeight="1" x14ac:dyDescent="0.15">
      <c r="A591" s="8"/>
      <c r="B591" s="46" t="s">
        <v>338</v>
      </c>
      <c r="C591" s="28"/>
      <c r="D591" s="28"/>
      <c r="E591" s="28"/>
      <c r="F591" s="28"/>
      <c r="G591" s="30"/>
      <c r="H591" s="119">
        <v>1.5</v>
      </c>
      <c r="I591" s="119">
        <v>2</v>
      </c>
      <c r="J591" s="119">
        <v>1.5</v>
      </c>
      <c r="K591" s="8"/>
      <c r="L591" s="8"/>
      <c r="M591" s="8"/>
      <c r="N591" s="140"/>
      <c r="O591" s="8"/>
      <c r="P591" s="8"/>
      <c r="Q591" s="8"/>
      <c r="R591" s="8"/>
      <c r="S591" s="8"/>
      <c r="T591" s="8"/>
      <c r="U591" s="8"/>
    </row>
    <row r="592" spans="1:21" ht="15" customHeight="1" x14ac:dyDescent="0.15">
      <c r="A592" s="8"/>
      <c r="B592" s="46" t="s">
        <v>339</v>
      </c>
      <c r="C592" s="28"/>
      <c r="D592" s="28"/>
      <c r="E592" s="28"/>
      <c r="F592" s="28"/>
      <c r="G592" s="30"/>
      <c r="H592" s="119">
        <v>8</v>
      </c>
      <c r="I592" s="119">
        <v>9</v>
      </c>
      <c r="J592" s="119">
        <v>6</v>
      </c>
      <c r="K592" s="8"/>
      <c r="L592" s="8"/>
      <c r="M592" s="8"/>
      <c r="N592" s="140"/>
      <c r="O592" s="8"/>
      <c r="P592" s="8"/>
      <c r="Q592" s="8"/>
      <c r="R592" s="8"/>
      <c r="S592" s="8"/>
      <c r="T592" s="8"/>
      <c r="U592" s="8"/>
    </row>
    <row r="593" spans="1:21" ht="15" customHeight="1" x14ac:dyDescent="0.15">
      <c r="A593" s="8"/>
      <c r="B593" s="46" t="s">
        <v>654</v>
      </c>
      <c r="C593" s="28"/>
      <c r="D593" s="28"/>
      <c r="E593" s="28"/>
      <c r="F593" s="28"/>
      <c r="G593" s="30"/>
      <c r="H593" s="119">
        <v>10.025</v>
      </c>
      <c r="I593" s="119">
        <v>11.185882352941176</v>
      </c>
      <c r="J593" s="119">
        <v>6.3703703703703702</v>
      </c>
      <c r="K593" s="8"/>
      <c r="L593" s="8"/>
      <c r="M593" s="8"/>
      <c r="N593" s="140"/>
      <c r="O593" s="8"/>
      <c r="P593" s="8"/>
      <c r="Q593" s="8"/>
      <c r="R593" s="8"/>
      <c r="S593" s="8"/>
      <c r="T593" s="8"/>
      <c r="U593" s="8"/>
    </row>
    <row r="594" spans="1:21" ht="15" customHeight="1" x14ac:dyDescent="0.15">
      <c r="A594" s="8"/>
      <c r="B594" s="46" t="s">
        <v>743</v>
      </c>
      <c r="C594" s="28"/>
      <c r="D594" s="28"/>
      <c r="E594" s="28"/>
      <c r="F594" s="28"/>
      <c r="G594" s="30"/>
      <c r="H594" s="119">
        <v>36</v>
      </c>
      <c r="I594" s="119">
        <v>36</v>
      </c>
      <c r="J594" s="119">
        <v>15</v>
      </c>
      <c r="K594" s="8"/>
      <c r="L594" s="8"/>
      <c r="M594" s="8"/>
      <c r="N594" s="140"/>
      <c r="O594" s="8"/>
      <c r="P594" s="8"/>
      <c r="Q594" s="8"/>
      <c r="R594" s="8"/>
      <c r="S594" s="8"/>
      <c r="T594" s="8"/>
      <c r="U594" s="8"/>
    </row>
    <row r="595" spans="1:21" ht="15" customHeight="1" x14ac:dyDescent="0.15">
      <c r="A595" s="8"/>
      <c r="B595" s="46" t="s">
        <v>745</v>
      </c>
      <c r="C595" s="28"/>
      <c r="D595" s="28"/>
      <c r="E595" s="28"/>
      <c r="F595" s="28"/>
      <c r="G595" s="30"/>
      <c r="H595" s="119">
        <v>2</v>
      </c>
      <c r="I595" s="119">
        <v>2</v>
      </c>
      <c r="J595" s="119">
        <v>2</v>
      </c>
      <c r="K595" s="8"/>
      <c r="L595" s="8"/>
      <c r="M595" s="8"/>
      <c r="N595" s="140"/>
      <c r="O595" s="8"/>
      <c r="P595" s="8"/>
      <c r="Q595" s="8"/>
      <c r="R595" s="8"/>
      <c r="S595" s="8"/>
      <c r="T595" s="8"/>
      <c r="U595" s="8"/>
    </row>
    <row r="596" spans="1:21" ht="15" customHeight="1" x14ac:dyDescent="0.15">
      <c r="A596" s="8"/>
      <c r="B596" s="46" t="s">
        <v>749</v>
      </c>
      <c r="C596" s="28"/>
      <c r="D596" s="28"/>
      <c r="E596" s="28"/>
      <c r="F596" s="28"/>
      <c r="G596" s="30"/>
      <c r="H596" s="119">
        <v>8</v>
      </c>
      <c r="I596" s="119">
        <v>8</v>
      </c>
      <c r="J596" s="119">
        <v>6</v>
      </c>
      <c r="K596" s="8"/>
      <c r="L596" s="8"/>
      <c r="M596" s="8"/>
      <c r="N596" s="140"/>
      <c r="O596" s="8"/>
      <c r="P596" s="8"/>
      <c r="Q596" s="8"/>
      <c r="R596" s="8"/>
      <c r="S596" s="8"/>
      <c r="T596" s="8"/>
      <c r="U596" s="8"/>
    </row>
    <row r="597" spans="1:21" ht="15" customHeight="1" x14ac:dyDescent="0.15">
      <c r="A597" s="8"/>
      <c r="B597" s="86"/>
      <c r="C597" s="87"/>
      <c r="D597" s="87"/>
      <c r="E597" s="87"/>
      <c r="F597" s="87"/>
      <c r="G597" s="87"/>
      <c r="H597" s="51"/>
      <c r="I597" s="135"/>
      <c r="J597" s="135"/>
      <c r="K597" s="135"/>
      <c r="L597" s="135"/>
      <c r="M597" s="51"/>
      <c r="N597" s="135"/>
      <c r="O597" s="8"/>
      <c r="P597" s="8"/>
      <c r="Q597" s="8"/>
      <c r="R597" s="8"/>
      <c r="S597" s="8"/>
      <c r="T597" s="8"/>
      <c r="U597" s="8"/>
    </row>
    <row r="598" spans="1:21" ht="15" customHeight="1" x14ac:dyDescent="0.15">
      <c r="A598" s="20" t="s">
        <v>411</v>
      </c>
      <c r="B598" s="24"/>
      <c r="C598" s="23"/>
      <c r="D598" s="23"/>
      <c r="E598" s="23"/>
      <c r="F598" s="23"/>
      <c r="G598" s="23"/>
      <c r="H598" s="23"/>
      <c r="I598" s="23"/>
      <c r="J598" s="8"/>
      <c r="K598" s="8"/>
      <c r="L598" s="8"/>
      <c r="M598" s="8"/>
      <c r="N598" s="8"/>
      <c r="O598" s="8"/>
      <c r="P598" s="8"/>
      <c r="Q598" s="8"/>
      <c r="R598" s="8"/>
      <c r="S598" s="8"/>
      <c r="T598" s="8"/>
      <c r="U598" s="8"/>
    </row>
    <row r="599" spans="1:21" ht="13.65" customHeight="1" x14ac:dyDescent="0.15">
      <c r="A599" s="8"/>
      <c r="B599" s="99"/>
      <c r="C599" s="76"/>
      <c r="D599" s="76"/>
      <c r="E599" s="76"/>
      <c r="F599" s="76"/>
      <c r="G599" s="76"/>
      <c r="H599" s="55"/>
      <c r="I599" s="56" t="s">
        <v>2</v>
      </c>
      <c r="J599" s="57"/>
      <c r="K599" s="58"/>
      <c r="L599" s="56" t="s">
        <v>3</v>
      </c>
      <c r="M599" s="59"/>
      <c r="N599" s="8"/>
      <c r="O599" s="8"/>
      <c r="P599" s="8"/>
      <c r="Q599" s="8"/>
      <c r="R599" s="8"/>
      <c r="S599" s="8"/>
      <c r="T599" s="8"/>
      <c r="U599" s="8"/>
    </row>
    <row r="600" spans="1:21" ht="12" customHeight="1" x14ac:dyDescent="0.15">
      <c r="A600" s="8"/>
      <c r="B600" s="136" t="s">
        <v>408</v>
      </c>
      <c r="C600" s="87"/>
      <c r="D600" s="87"/>
      <c r="E600" s="87"/>
      <c r="F600" s="87"/>
      <c r="G600" s="87"/>
      <c r="H600" s="33" t="s">
        <v>4</v>
      </c>
      <c r="I600" s="33" t="s">
        <v>114</v>
      </c>
      <c r="J600" s="77" t="s">
        <v>117</v>
      </c>
      <c r="K600" s="78" t="s">
        <v>4</v>
      </c>
      <c r="L600" s="33" t="s">
        <v>114</v>
      </c>
      <c r="M600" s="79" t="s">
        <v>117</v>
      </c>
      <c r="N600" s="8"/>
      <c r="O600" s="8"/>
      <c r="P600" s="8"/>
      <c r="Q600" s="8"/>
      <c r="R600" s="8"/>
      <c r="S600" s="8"/>
      <c r="T600" s="8"/>
      <c r="U600" s="8"/>
    </row>
    <row r="601" spans="1:21" ht="12" customHeight="1" x14ac:dyDescent="0.15">
      <c r="A601" s="8"/>
      <c r="B601" s="31"/>
      <c r="C601" s="80"/>
      <c r="D601" s="80"/>
      <c r="E601" s="80"/>
      <c r="F601" s="80"/>
      <c r="G601" s="63"/>
      <c r="H601" s="64"/>
      <c r="I601" s="64"/>
      <c r="J601" s="65"/>
      <c r="K601" s="66">
        <v>299</v>
      </c>
      <c r="L601" s="67">
        <v>245</v>
      </c>
      <c r="M601" s="67">
        <v>54</v>
      </c>
      <c r="N601" s="8"/>
      <c r="O601" s="8"/>
      <c r="P601" s="8"/>
      <c r="Q601" s="8"/>
      <c r="R601" s="8"/>
      <c r="S601" s="8"/>
      <c r="T601" s="8"/>
      <c r="U601" s="8"/>
    </row>
    <row r="602" spans="1:21" ht="15" customHeight="1" x14ac:dyDescent="0.15">
      <c r="A602" s="8"/>
      <c r="B602" s="36" t="s">
        <v>769</v>
      </c>
      <c r="C602" s="23"/>
      <c r="D602" s="23"/>
      <c r="E602" s="23"/>
      <c r="F602" s="23"/>
      <c r="G602" s="23"/>
      <c r="H602" s="68">
        <v>186</v>
      </c>
      <c r="I602" s="68">
        <v>147</v>
      </c>
      <c r="J602" s="37">
        <v>39</v>
      </c>
      <c r="K602" s="69">
        <v>62.207357859531776</v>
      </c>
      <c r="L602" s="39">
        <v>60</v>
      </c>
      <c r="M602" s="39">
        <v>72.222222222222214</v>
      </c>
      <c r="N602" s="8"/>
      <c r="O602" s="8"/>
      <c r="P602" s="8"/>
      <c r="Q602" s="8"/>
      <c r="R602" s="8"/>
      <c r="S602" s="8"/>
      <c r="T602" s="8"/>
      <c r="U602" s="8"/>
    </row>
    <row r="603" spans="1:21" ht="15" customHeight="1" x14ac:dyDescent="0.15">
      <c r="A603" s="8"/>
      <c r="B603" s="36" t="s">
        <v>770</v>
      </c>
      <c r="C603" s="23"/>
      <c r="D603" s="23"/>
      <c r="E603" s="23"/>
      <c r="F603" s="23"/>
      <c r="G603" s="23"/>
      <c r="H603" s="70">
        <v>92</v>
      </c>
      <c r="I603" s="70">
        <v>79</v>
      </c>
      <c r="J603" s="41">
        <v>13</v>
      </c>
      <c r="K603" s="71">
        <v>30.76923076923077</v>
      </c>
      <c r="L603" s="43">
        <v>32.244897959183675</v>
      </c>
      <c r="M603" s="43">
        <v>24.074074074074073</v>
      </c>
      <c r="N603" s="8"/>
      <c r="O603" s="8"/>
      <c r="P603" s="8"/>
      <c r="Q603" s="8"/>
      <c r="R603" s="8"/>
      <c r="S603" s="8"/>
      <c r="T603" s="8"/>
      <c r="U603" s="8"/>
    </row>
    <row r="604" spans="1:21" ht="15" customHeight="1" x14ac:dyDescent="0.15">
      <c r="A604" s="8"/>
      <c r="B604" s="36" t="s">
        <v>771</v>
      </c>
      <c r="C604" s="23"/>
      <c r="D604" s="23"/>
      <c r="E604" s="23"/>
      <c r="F604" s="23"/>
      <c r="G604" s="23"/>
      <c r="H604" s="70">
        <v>12</v>
      </c>
      <c r="I604" s="70">
        <v>11</v>
      </c>
      <c r="J604" s="41">
        <v>1</v>
      </c>
      <c r="K604" s="71">
        <v>4.0133779264214047</v>
      </c>
      <c r="L604" s="43">
        <v>4.4897959183673466</v>
      </c>
      <c r="M604" s="43">
        <v>1.8518518518518516</v>
      </c>
      <c r="N604" s="8"/>
      <c r="O604" s="8"/>
      <c r="P604" s="8"/>
      <c r="Q604" s="8"/>
      <c r="R604" s="8"/>
      <c r="S604" s="8"/>
      <c r="T604" s="8"/>
      <c r="U604" s="8"/>
    </row>
    <row r="605" spans="1:21" ht="15" customHeight="1" x14ac:dyDescent="0.15">
      <c r="A605" s="8"/>
      <c r="B605" s="31" t="s">
        <v>772</v>
      </c>
      <c r="C605" s="80"/>
      <c r="D605" s="80"/>
      <c r="E605" s="80"/>
      <c r="F605" s="80"/>
      <c r="G605" s="80"/>
      <c r="H605" s="81">
        <v>9</v>
      </c>
      <c r="I605" s="81">
        <v>8</v>
      </c>
      <c r="J605" s="82">
        <v>1</v>
      </c>
      <c r="K605" s="83">
        <v>3.0100334448160537</v>
      </c>
      <c r="L605" s="114">
        <v>3.2653061224489797</v>
      </c>
      <c r="M605" s="114">
        <v>1.8518518518518516</v>
      </c>
      <c r="N605" s="8"/>
      <c r="O605" s="8"/>
      <c r="P605" s="8"/>
      <c r="Q605" s="8"/>
      <c r="R605" s="8"/>
      <c r="S605" s="8"/>
      <c r="T605" s="8"/>
      <c r="U605" s="8"/>
    </row>
    <row r="606" spans="1:21" ht="15" customHeight="1" x14ac:dyDescent="0.15">
      <c r="A606" s="8"/>
      <c r="B606" s="46" t="s">
        <v>1</v>
      </c>
      <c r="C606" s="28"/>
      <c r="D606" s="28"/>
      <c r="E606" s="28"/>
      <c r="F606" s="28"/>
      <c r="G606" s="30"/>
      <c r="H606" s="47">
        <v>299</v>
      </c>
      <c r="I606" s="47">
        <v>245</v>
      </c>
      <c r="J606" s="73">
        <v>54</v>
      </c>
      <c r="K606" s="74">
        <v>100</v>
      </c>
      <c r="L606" s="75">
        <v>100</v>
      </c>
      <c r="M606" s="75">
        <v>99.999999999999986</v>
      </c>
      <c r="N606" s="8"/>
      <c r="O606" s="8"/>
      <c r="P606" s="8"/>
      <c r="Q606" s="8"/>
      <c r="R606" s="8"/>
      <c r="S606" s="8"/>
      <c r="T606" s="8"/>
      <c r="U606" s="8"/>
    </row>
    <row r="607" spans="1:21" ht="15" customHeight="1" x14ac:dyDescent="0.15">
      <c r="A607" s="8"/>
      <c r="B607" s="46" t="s">
        <v>400</v>
      </c>
      <c r="C607" s="28"/>
      <c r="D607" s="28"/>
      <c r="E607" s="28"/>
      <c r="F607" s="28"/>
      <c r="G607" s="30"/>
      <c r="H607" s="267">
        <v>1.5016722408026757</v>
      </c>
      <c r="I607" s="267">
        <v>1.5224489795918368</v>
      </c>
      <c r="J607" s="267">
        <v>1.4074074074074074</v>
      </c>
      <c r="K607" s="8"/>
      <c r="L607" s="8"/>
      <c r="M607" s="8"/>
      <c r="N607" s="140"/>
      <c r="O607" s="140"/>
      <c r="P607" s="140"/>
      <c r="Q607" s="8"/>
      <c r="R607" s="8"/>
      <c r="S607" s="8"/>
      <c r="T607" s="8"/>
      <c r="U607" s="8"/>
    </row>
    <row r="608" spans="1:21" ht="15" customHeight="1" x14ac:dyDescent="0.15">
      <c r="A608" s="8"/>
      <c r="B608" s="46" t="s">
        <v>401</v>
      </c>
      <c r="C608" s="28"/>
      <c r="D608" s="28"/>
      <c r="E608" s="28"/>
      <c r="F608" s="28"/>
      <c r="G608" s="30"/>
      <c r="H608" s="133">
        <v>8</v>
      </c>
      <c r="I608" s="133">
        <v>5</v>
      </c>
      <c r="J608" s="133">
        <v>8</v>
      </c>
      <c r="K608" s="8"/>
      <c r="L608" s="8"/>
      <c r="M608" s="8"/>
      <c r="N608" s="140"/>
      <c r="O608" s="140"/>
      <c r="P608" s="140"/>
      <c r="Q608" s="8"/>
      <c r="R608" s="8"/>
      <c r="S608" s="8"/>
      <c r="T608" s="8"/>
      <c r="U608" s="8"/>
    </row>
    <row r="609" spans="1:21" ht="15" customHeight="1" x14ac:dyDescent="0.15">
      <c r="A609" s="8"/>
      <c r="B609" s="46" t="s">
        <v>402</v>
      </c>
      <c r="C609" s="28"/>
      <c r="D609" s="28"/>
      <c r="E609" s="28"/>
      <c r="F609" s="28"/>
      <c r="G609" s="30"/>
      <c r="H609" s="133">
        <v>1</v>
      </c>
      <c r="I609" s="133">
        <v>1</v>
      </c>
      <c r="J609" s="133">
        <v>1</v>
      </c>
      <c r="K609" s="8"/>
      <c r="L609" s="8"/>
      <c r="M609" s="8"/>
      <c r="N609" s="140"/>
      <c r="O609" s="140"/>
      <c r="P609" s="140"/>
      <c r="Q609" s="8"/>
      <c r="R609" s="8"/>
      <c r="S609" s="8"/>
      <c r="T609" s="8"/>
      <c r="U609" s="8"/>
    </row>
    <row r="610" spans="1:21" ht="15" customHeight="1" x14ac:dyDescent="0.15">
      <c r="A610" s="8"/>
      <c r="B610" s="46" t="s">
        <v>403</v>
      </c>
      <c r="C610" s="28"/>
      <c r="D610" s="28"/>
      <c r="E610" s="28"/>
      <c r="F610" s="28"/>
      <c r="G610" s="30"/>
      <c r="H610" s="133">
        <v>1</v>
      </c>
      <c r="I610" s="133">
        <v>1</v>
      </c>
      <c r="J610" s="133">
        <v>1</v>
      </c>
      <c r="K610" s="8"/>
      <c r="L610" s="8"/>
      <c r="M610" s="8"/>
      <c r="N610" s="140"/>
      <c r="O610" s="140"/>
      <c r="P610" s="140"/>
      <c r="Q610" s="8"/>
      <c r="R610" s="8"/>
      <c r="S610" s="8"/>
      <c r="T610" s="8"/>
      <c r="U610" s="8"/>
    </row>
    <row r="611" spans="1:21" ht="15" customHeight="1" x14ac:dyDescent="0.15">
      <c r="A611" s="8"/>
      <c r="B611" s="46" t="s">
        <v>650</v>
      </c>
      <c r="C611" s="28"/>
      <c r="D611" s="28"/>
      <c r="E611" s="28"/>
      <c r="F611" s="28"/>
      <c r="G611" s="30"/>
      <c r="H611" s="119">
        <v>1.3866171003717471</v>
      </c>
      <c r="I611" s="119">
        <v>1.399103139013453</v>
      </c>
      <c r="J611" s="119">
        <v>1.326086956521739</v>
      </c>
      <c r="K611" s="8"/>
      <c r="L611" s="8"/>
      <c r="M611" s="8"/>
      <c r="N611" s="140"/>
      <c r="O611" s="140"/>
      <c r="P611" s="140"/>
      <c r="Q611" s="8"/>
      <c r="R611" s="8"/>
      <c r="S611" s="8"/>
      <c r="T611" s="8"/>
      <c r="U611" s="8"/>
    </row>
    <row r="612" spans="1:21" ht="15" customHeight="1" x14ac:dyDescent="0.15">
      <c r="A612" s="8"/>
      <c r="B612" s="46" t="s">
        <v>725</v>
      </c>
      <c r="C612" s="28"/>
      <c r="D612" s="28"/>
      <c r="E612" s="28"/>
      <c r="F612" s="28"/>
      <c r="G612" s="30"/>
      <c r="H612" s="133">
        <v>3</v>
      </c>
      <c r="I612" s="133">
        <v>3</v>
      </c>
      <c r="J612" s="133">
        <v>3</v>
      </c>
      <c r="K612" s="8"/>
      <c r="L612" s="8"/>
      <c r="M612" s="8"/>
      <c r="N612" s="140"/>
      <c r="O612" s="140"/>
      <c r="P612" s="140"/>
      <c r="Q612" s="8"/>
      <c r="R612" s="8"/>
      <c r="S612" s="8"/>
      <c r="T612" s="8"/>
      <c r="U612" s="8"/>
    </row>
    <row r="613" spans="1:21" ht="15" customHeight="1" x14ac:dyDescent="0.15">
      <c r="A613" s="8"/>
      <c r="B613" s="46" t="s">
        <v>726</v>
      </c>
      <c r="C613" s="28"/>
      <c r="D613" s="28"/>
      <c r="E613" s="28"/>
      <c r="F613" s="28"/>
      <c r="G613" s="30"/>
      <c r="H613" s="133">
        <v>1</v>
      </c>
      <c r="I613" s="133">
        <v>1</v>
      </c>
      <c r="J613" s="133">
        <v>1</v>
      </c>
      <c r="K613" s="8"/>
      <c r="L613" s="8"/>
      <c r="M613" s="8"/>
      <c r="N613" s="140"/>
      <c r="O613" s="140"/>
      <c r="P613" s="140"/>
      <c r="Q613" s="8"/>
      <c r="R613" s="8"/>
      <c r="S613" s="8"/>
      <c r="T613" s="8"/>
      <c r="U613" s="8"/>
    </row>
    <row r="614" spans="1:21" ht="15" customHeight="1" x14ac:dyDescent="0.15">
      <c r="A614" s="8"/>
      <c r="B614" s="46" t="s">
        <v>727</v>
      </c>
      <c r="C614" s="28"/>
      <c r="D614" s="28"/>
      <c r="E614" s="28"/>
      <c r="F614" s="28"/>
      <c r="G614" s="30"/>
      <c r="H614" s="133">
        <v>1</v>
      </c>
      <c r="I614" s="133">
        <v>1</v>
      </c>
      <c r="J614" s="133">
        <v>1</v>
      </c>
      <c r="K614" s="8"/>
      <c r="L614" s="8"/>
      <c r="M614" s="8"/>
      <c r="N614" s="140"/>
      <c r="O614" s="140"/>
      <c r="P614" s="140"/>
      <c r="Q614" s="8"/>
      <c r="R614" s="8"/>
      <c r="S614" s="8"/>
      <c r="T614" s="8"/>
      <c r="U614" s="8"/>
    </row>
    <row r="615" spans="1:21" ht="15" customHeight="1" x14ac:dyDescent="0.15">
      <c r="A615" s="8"/>
      <c r="B615" s="86"/>
      <c r="C615" s="87"/>
      <c r="D615" s="87"/>
      <c r="E615" s="87"/>
      <c r="F615" s="87"/>
      <c r="G615" s="87"/>
      <c r="H615" s="51"/>
      <c r="I615" s="135"/>
      <c r="J615" s="135"/>
      <c r="K615" s="135"/>
      <c r="L615" s="135"/>
      <c r="M615" s="51"/>
      <c r="N615" s="135"/>
      <c r="O615" s="8"/>
      <c r="P615" s="8"/>
      <c r="Q615" s="8"/>
      <c r="R615" s="8"/>
      <c r="S615" s="8"/>
      <c r="T615" s="8"/>
      <c r="U615" s="8"/>
    </row>
    <row r="616" spans="1:21" ht="13.65" customHeight="1" x14ac:dyDescent="0.15">
      <c r="A616" s="8"/>
      <c r="B616" s="99"/>
      <c r="C616" s="76"/>
      <c r="D616" s="76"/>
      <c r="E616" s="76"/>
      <c r="F616" s="76"/>
      <c r="G616" s="76"/>
      <c r="H616" s="55"/>
      <c r="I616" s="56" t="s">
        <v>2</v>
      </c>
      <c r="J616" s="57"/>
      <c r="K616" s="58"/>
      <c r="L616" s="56" t="s">
        <v>3</v>
      </c>
      <c r="M616" s="59"/>
      <c r="N616" s="8"/>
      <c r="O616" s="8"/>
      <c r="P616" s="8"/>
      <c r="Q616" s="8"/>
      <c r="R616" s="8"/>
      <c r="S616" s="8"/>
      <c r="T616" s="8"/>
      <c r="U616" s="8"/>
    </row>
    <row r="617" spans="1:21" ht="12" customHeight="1" x14ac:dyDescent="0.15">
      <c r="A617" s="8"/>
      <c r="B617" s="136" t="s">
        <v>409</v>
      </c>
      <c r="C617" s="87"/>
      <c r="D617" s="87"/>
      <c r="E617" s="87"/>
      <c r="F617" s="87"/>
      <c r="G617" s="87"/>
      <c r="H617" s="33" t="s">
        <v>4</v>
      </c>
      <c r="I617" s="33" t="s">
        <v>114</v>
      </c>
      <c r="J617" s="77" t="s">
        <v>117</v>
      </c>
      <c r="K617" s="78" t="s">
        <v>4</v>
      </c>
      <c r="L617" s="33" t="s">
        <v>114</v>
      </c>
      <c r="M617" s="79" t="s">
        <v>117</v>
      </c>
      <c r="N617" s="8"/>
      <c r="O617" s="8"/>
      <c r="P617" s="8"/>
      <c r="Q617" s="8"/>
      <c r="R617" s="8"/>
      <c r="S617" s="8"/>
      <c r="T617" s="8"/>
      <c r="U617" s="8"/>
    </row>
    <row r="618" spans="1:21" ht="12" customHeight="1" x14ac:dyDescent="0.15">
      <c r="A618" s="8"/>
      <c r="B618" s="31"/>
      <c r="C618" s="80"/>
      <c r="D618" s="80"/>
      <c r="E618" s="80"/>
      <c r="F618" s="80"/>
      <c r="G618" s="63"/>
      <c r="H618" s="64"/>
      <c r="I618" s="64"/>
      <c r="J618" s="65"/>
      <c r="K618" s="66">
        <v>183</v>
      </c>
      <c r="L618" s="67">
        <v>155</v>
      </c>
      <c r="M618" s="67">
        <v>28</v>
      </c>
      <c r="N618" s="8"/>
      <c r="O618" s="8"/>
      <c r="P618" s="8"/>
      <c r="Q618" s="8"/>
      <c r="R618" s="8"/>
      <c r="S618" s="8"/>
      <c r="T618" s="8"/>
      <c r="U618" s="8"/>
    </row>
    <row r="619" spans="1:21" ht="15" customHeight="1" x14ac:dyDescent="0.15">
      <c r="A619" s="8"/>
      <c r="B619" s="36" t="s">
        <v>773</v>
      </c>
      <c r="C619" s="23"/>
      <c r="D619" s="23"/>
      <c r="E619" s="23"/>
      <c r="F619" s="23"/>
      <c r="G619" s="23"/>
      <c r="H619" s="68">
        <v>16</v>
      </c>
      <c r="I619" s="68">
        <v>10</v>
      </c>
      <c r="J619" s="37">
        <v>6</v>
      </c>
      <c r="K619" s="69">
        <v>8.7431693989071047</v>
      </c>
      <c r="L619" s="39">
        <v>6.4516129032258061</v>
      </c>
      <c r="M619" s="39">
        <v>21.428571428571427</v>
      </c>
      <c r="N619" s="8"/>
      <c r="O619" s="8"/>
      <c r="P619" s="8"/>
      <c r="Q619" s="8"/>
      <c r="R619" s="8"/>
      <c r="S619" s="8"/>
      <c r="T619" s="8"/>
      <c r="U619" s="8"/>
    </row>
    <row r="620" spans="1:21" ht="15" customHeight="1" x14ac:dyDescent="0.15">
      <c r="A620" s="8"/>
      <c r="B620" s="36" t="s">
        <v>774</v>
      </c>
      <c r="C620" s="23"/>
      <c r="D620" s="23"/>
      <c r="E620" s="23"/>
      <c r="F620" s="23"/>
      <c r="G620" s="23"/>
      <c r="H620" s="70">
        <v>112</v>
      </c>
      <c r="I620" s="70">
        <v>93</v>
      </c>
      <c r="J620" s="41">
        <v>19</v>
      </c>
      <c r="K620" s="71">
        <v>61.202185792349731</v>
      </c>
      <c r="L620" s="43">
        <v>60</v>
      </c>
      <c r="M620" s="43">
        <v>67.857142857142861</v>
      </c>
      <c r="N620" s="8"/>
      <c r="O620" s="8"/>
      <c r="P620" s="8"/>
      <c r="Q620" s="8"/>
      <c r="R620" s="8"/>
      <c r="S620" s="8"/>
      <c r="T620" s="8"/>
      <c r="U620" s="8"/>
    </row>
    <row r="621" spans="1:21" ht="15" customHeight="1" x14ac:dyDescent="0.15">
      <c r="A621" s="8"/>
      <c r="B621" s="36" t="s">
        <v>775</v>
      </c>
      <c r="C621" s="23"/>
      <c r="D621" s="23"/>
      <c r="E621" s="23"/>
      <c r="F621" s="23"/>
      <c r="G621" s="23"/>
      <c r="H621" s="70">
        <v>27</v>
      </c>
      <c r="I621" s="70">
        <v>25</v>
      </c>
      <c r="J621" s="41">
        <v>2</v>
      </c>
      <c r="K621" s="71">
        <v>14.754098360655737</v>
      </c>
      <c r="L621" s="43">
        <v>16.129032258064516</v>
      </c>
      <c r="M621" s="43">
        <v>7.1428571428571423</v>
      </c>
      <c r="N621" s="8"/>
      <c r="O621" s="8"/>
      <c r="P621" s="8"/>
      <c r="Q621" s="8"/>
      <c r="R621" s="8"/>
      <c r="S621" s="8"/>
      <c r="T621" s="8"/>
      <c r="U621" s="8"/>
    </row>
    <row r="622" spans="1:21" ht="15" customHeight="1" x14ac:dyDescent="0.15">
      <c r="A622" s="8"/>
      <c r="B622" s="31" t="s">
        <v>776</v>
      </c>
      <c r="C622" s="80"/>
      <c r="D622" s="80"/>
      <c r="E622" s="80"/>
      <c r="F622" s="80"/>
      <c r="G622" s="80"/>
      <c r="H622" s="81">
        <v>28</v>
      </c>
      <c r="I622" s="81">
        <v>27</v>
      </c>
      <c r="J622" s="82">
        <v>1</v>
      </c>
      <c r="K622" s="83">
        <v>15.300546448087433</v>
      </c>
      <c r="L622" s="114">
        <v>17.419354838709676</v>
      </c>
      <c r="M622" s="114">
        <v>3.5714285714285712</v>
      </c>
      <c r="N622" s="8"/>
      <c r="O622" s="8"/>
      <c r="P622" s="8"/>
      <c r="Q622" s="8"/>
      <c r="R622" s="8"/>
      <c r="S622" s="8"/>
      <c r="T622" s="8"/>
      <c r="U622" s="8"/>
    </row>
    <row r="623" spans="1:21" ht="15" customHeight="1" x14ac:dyDescent="0.15">
      <c r="A623" s="8"/>
      <c r="B623" s="46" t="s">
        <v>1</v>
      </c>
      <c r="C623" s="28"/>
      <c r="D623" s="28"/>
      <c r="E623" s="28"/>
      <c r="F623" s="28"/>
      <c r="G623" s="30"/>
      <c r="H623" s="47">
        <v>183</v>
      </c>
      <c r="I623" s="47">
        <v>155</v>
      </c>
      <c r="J623" s="73">
        <v>28</v>
      </c>
      <c r="K623" s="74">
        <v>100</v>
      </c>
      <c r="L623" s="75">
        <v>100</v>
      </c>
      <c r="M623" s="75">
        <v>100</v>
      </c>
      <c r="N623" s="8"/>
      <c r="O623" s="8"/>
      <c r="P623" s="8"/>
      <c r="Q623" s="8"/>
      <c r="R623" s="8"/>
      <c r="S623" s="8"/>
      <c r="T623" s="8"/>
      <c r="U623" s="8"/>
    </row>
    <row r="624" spans="1:21" ht="15" customHeight="1" x14ac:dyDescent="0.15">
      <c r="A624" s="8"/>
      <c r="B624" s="46" t="s">
        <v>121</v>
      </c>
      <c r="C624" s="28"/>
      <c r="D624" s="28"/>
      <c r="E624" s="28"/>
      <c r="F624" s="28"/>
      <c r="G624" s="30"/>
      <c r="H624" s="274">
        <v>4.9021857923497265</v>
      </c>
      <c r="I624" s="274">
        <v>5.2264516129032259</v>
      </c>
      <c r="J624" s="274">
        <v>3.1071428571428572</v>
      </c>
      <c r="K624" s="8"/>
      <c r="L624" s="8"/>
      <c r="M624" s="8"/>
      <c r="N624" s="140"/>
      <c r="O624" s="140"/>
      <c r="P624" s="140"/>
      <c r="Q624" s="8"/>
      <c r="R624" s="8"/>
      <c r="S624" s="8"/>
      <c r="T624" s="8"/>
      <c r="U624" s="8"/>
    </row>
    <row r="625" spans="1:21" ht="15" customHeight="1" x14ac:dyDescent="0.15">
      <c r="A625" s="8"/>
      <c r="B625" s="46" t="s">
        <v>337</v>
      </c>
      <c r="C625" s="28"/>
      <c r="D625" s="28"/>
      <c r="E625" s="28"/>
      <c r="F625" s="28"/>
      <c r="G625" s="30"/>
      <c r="H625" s="119">
        <v>32</v>
      </c>
      <c r="I625" s="119">
        <v>32</v>
      </c>
      <c r="J625" s="119">
        <v>32</v>
      </c>
      <c r="K625" s="8"/>
      <c r="L625" s="8"/>
      <c r="M625" s="8"/>
      <c r="N625" s="140"/>
      <c r="O625" s="140"/>
      <c r="P625" s="140"/>
      <c r="Q625" s="8"/>
      <c r="R625" s="8"/>
      <c r="S625" s="8"/>
      <c r="T625" s="8"/>
      <c r="U625" s="8"/>
    </row>
    <row r="626" spans="1:21" ht="15" customHeight="1" x14ac:dyDescent="0.15">
      <c r="A626" s="8"/>
      <c r="B626" s="46" t="s">
        <v>338</v>
      </c>
      <c r="C626" s="28"/>
      <c r="D626" s="28"/>
      <c r="E626" s="28"/>
      <c r="F626" s="28"/>
      <c r="G626" s="30"/>
      <c r="H626" s="119">
        <v>1</v>
      </c>
      <c r="I626" s="119">
        <v>1</v>
      </c>
      <c r="J626" s="119">
        <v>1</v>
      </c>
      <c r="K626" s="8"/>
      <c r="L626" s="8"/>
      <c r="M626" s="8"/>
      <c r="N626" s="140"/>
      <c r="O626" s="140"/>
      <c r="P626" s="140"/>
      <c r="Q626" s="8"/>
      <c r="R626" s="8"/>
      <c r="S626" s="8"/>
      <c r="T626" s="8"/>
      <c r="U626" s="8"/>
    </row>
    <row r="627" spans="1:21" ht="15" customHeight="1" x14ac:dyDescent="0.15">
      <c r="A627" s="8"/>
      <c r="B627" s="46" t="s">
        <v>339</v>
      </c>
      <c r="C627" s="28"/>
      <c r="D627" s="28"/>
      <c r="E627" s="28"/>
      <c r="F627" s="28"/>
      <c r="G627" s="30"/>
      <c r="H627" s="119">
        <v>2</v>
      </c>
      <c r="I627" s="119">
        <v>2</v>
      </c>
      <c r="J627" s="119">
        <v>2</v>
      </c>
      <c r="K627" s="8"/>
      <c r="L627" s="8"/>
      <c r="M627" s="8"/>
      <c r="N627" s="140"/>
      <c r="O627" s="140"/>
      <c r="P627" s="140"/>
      <c r="Q627" s="8"/>
      <c r="R627" s="8"/>
      <c r="S627" s="8"/>
      <c r="T627" s="8"/>
      <c r="U627" s="8"/>
    </row>
    <row r="628" spans="1:21" ht="15" customHeight="1" x14ac:dyDescent="0.15">
      <c r="A628" s="8"/>
      <c r="B628" s="46" t="s">
        <v>654</v>
      </c>
      <c r="C628" s="28"/>
      <c r="D628" s="28"/>
      <c r="E628" s="28"/>
      <c r="F628" s="28"/>
      <c r="G628" s="30"/>
      <c r="H628" s="119">
        <v>3.6309090909090909</v>
      </c>
      <c r="I628" s="119">
        <v>3.8433566433566435</v>
      </c>
      <c r="J628" s="119">
        <v>2.25</v>
      </c>
      <c r="K628" s="8"/>
      <c r="L628" s="8"/>
      <c r="M628" s="8"/>
      <c r="N628" s="140"/>
      <c r="O628" s="140"/>
      <c r="P628" s="140"/>
      <c r="Q628" s="8"/>
      <c r="R628" s="8"/>
      <c r="S628" s="8"/>
      <c r="T628" s="8"/>
      <c r="U628" s="8"/>
    </row>
    <row r="629" spans="1:21" ht="15" customHeight="1" x14ac:dyDescent="0.15">
      <c r="A629" s="8"/>
      <c r="B629" s="46" t="s">
        <v>743</v>
      </c>
      <c r="C629" s="28"/>
      <c r="D629" s="28"/>
      <c r="E629" s="28"/>
      <c r="F629" s="28"/>
      <c r="G629" s="30"/>
      <c r="H629" s="119">
        <v>32</v>
      </c>
      <c r="I629" s="119">
        <v>32</v>
      </c>
      <c r="J629" s="119">
        <v>4</v>
      </c>
      <c r="K629" s="8"/>
      <c r="L629" s="8"/>
      <c r="M629" s="8"/>
      <c r="N629" s="140"/>
      <c r="O629" s="140"/>
      <c r="P629" s="140"/>
      <c r="Q629" s="8"/>
      <c r="R629" s="8"/>
      <c r="S629" s="8"/>
      <c r="T629" s="8"/>
      <c r="U629" s="8"/>
    </row>
    <row r="630" spans="1:21" ht="15" customHeight="1" x14ac:dyDescent="0.15">
      <c r="A630" s="8"/>
      <c r="B630" s="46" t="s">
        <v>745</v>
      </c>
      <c r="C630" s="28"/>
      <c r="D630" s="28"/>
      <c r="E630" s="28"/>
      <c r="F630" s="28"/>
      <c r="G630" s="30"/>
      <c r="H630" s="119">
        <v>1.5</v>
      </c>
      <c r="I630" s="119">
        <v>1.5</v>
      </c>
      <c r="J630" s="119">
        <v>1.5</v>
      </c>
      <c r="K630" s="8"/>
      <c r="L630" s="8"/>
      <c r="M630" s="8"/>
      <c r="N630" s="140"/>
      <c r="O630" s="140"/>
      <c r="P630" s="140"/>
      <c r="Q630" s="8"/>
      <c r="R630" s="8"/>
      <c r="S630" s="8"/>
      <c r="T630" s="8"/>
      <c r="U630" s="8"/>
    </row>
    <row r="631" spans="1:21" ht="15" customHeight="1" x14ac:dyDescent="0.15">
      <c r="A631" s="8"/>
      <c r="B631" s="46" t="s">
        <v>749</v>
      </c>
      <c r="C631" s="28"/>
      <c r="D631" s="28"/>
      <c r="E631" s="28"/>
      <c r="F631" s="28"/>
      <c r="G631" s="30"/>
      <c r="H631" s="119">
        <v>2</v>
      </c>
      <c r="I631" s="119">
        <v>2</v>
      </c>
      <c r="J631" s="119">
        <v>2</v>
      </c>
      <c r="K631" s="8"/>
      <c r="L631" s="8"/>
      <c r="M631" s="8"/>
      <c r="N631" s="140"/>
      <c r="O631" s="140"/>
      <c r="P631" s="140"/>
      <c r="Q631" s="8"/>
      <c r="R631" s="8"/>
      <c r="S631" s="8"/>
      <c r="T631" s="8"/>
      <c r="U631" s="8"/>
    </row>
    <row r="632" spans="1:21" ht="15" customHeight="1" x14ac:dyDescent="0.15">
      <c r="A632" s="8"/>
      <c r="B632" s="86"/>
      <c r="C632" s="87"/>
      <c r="D632" s="87"/>
      <c r="E632" s="87"/>
      <c r="F632" s="87"/>
      <c r="G632" s="87"/>
      <c r="H632" s="51"/>
      <c r="I632" s="135"/>
      <c r="J632" s="135"/>
      <c r="K632" s="135"/>
      <c r="L632" s="135"/>
      <c r="M632" s="51"/>
      <c r="N632" s="135"/>
      <c r="O632" s="8"/>
      <c r="P632" s="8"/>
      <c r="Q632" s="8"/>
      <c r="R632" s="8"/>
      <c r="S632" s="8"/>
      <c r="T632" s="8"/>
      <c r="U632" s="8"/>
    </row>
    <row r="633" spans="1:21" ht="15" customHeight="1" x14ac:dyDescent="0.15">
      <c r="A633" s="20" t="s">
        <v>996</v>
      </c>
      <c r="B633" s="24"/>
      <c r="C633" s="23"/>
      <c r="D633" s="23"/>
      <c r="E633" s="23"/>
      <c r="F633" s="23"/>
      <c r="G633" s="23"/>
      <c r="H633" s="23"/>
      <c r="I633" s="23"/>
      <c r="J633" s="8"/>
      <c r="K633" s="8"/>
      <c r="L633" s="8"/>
      <c r="M633" s="8"/>
      <c r="N633" s="8"/>
      <c r="O633" s="8"/>
      <c r="P633" s="8"/>
      <c r="Q633" s="8"/>
      <c r="R633" s="8"/>
      <c r="S633" s="8"/>
      <c r="T633" s="8"/>
      <c r="U633" s="8"/>
    </row>
    <row r="634" spans="1:21" ht="13.65" customHeight="1" x14ac:dyDescent="0.15">
      <c r="A634" s="8"/>
      <c r="B634" s="99"/>
      <c r="C634" s="76"/>
      <c r="D634" s="76"/>
      <c r="E634" s="76"/>
      <c r="F634" s="76"/>
      <c r="G634" s="76"/>
      <c r="H634" s="55"/>
      <c r="I634" s="56" t="s">
        <v>876</v>
      </c>
      <c r="J634" s="57"/>
      <c r="K634" s="58"/>
      <c r="L634" s="56" t="s">
        <v>877</v>
      </c>
      <c r="M634" s="59"/>
      <c r="N634" s="8"/>
      <c r="O634" s="8"/>
      <c r="P634" s="8"/>
      <c r="Q634" s="8"/>
      <c r="R634" s="8"/>
      <c r="S634" s="8"/>
      <c r="T634" s="8"/>
      <c r="U634" s="8"/>
    </row>
    <row r="635" spans="1:21" ht="12" customHeight="1" x14ac:dyDescent="0.15">
      <c r="A635" s="8"/>
      <c r="B635" s="136" t="s">
        <v>932</v>
      </c>
      <c r="C635" s="87"/>
      <c r="D635" s="87"/>
      <c r="E635" s="87"/>
      <c r="F635" s="87"/>
      <c r="G635" s="87"/>
      <c r="H635" s="33" t="s">
        <v>878</v>
      </c>
      <c r="I635" s="33" t="s">
        <v>879</v>
      </c>
      <c r="J635" s="77" t="s">
        <v>880</v>
      </c>
      <c r="K635" s="78" t="s">
        <v>878</v>
      </c>
      <c r="L635" s="33" t="s">
        <v>879</v>
      </c>
      <c r="M635" s="79" t="s">
        <v>880</v>
      </c>
      <c r="N635" s="8"/>
      <c r="O635" s="8"/>
      <c r="P635" s="8"/>
      <c r="Q635" s="8"/>
      <c r="R635" s="8"/>
      <c r="S635" s="8"/>
      <c r="T635" s="8"/>
      <c r="U635" s="8"/>
    </row>
    <row r="636" spans="1:21" ht="12" customHeight="1" x14ac:dyDescent="0.15">
      <c r="A636" s="8"/>
      <c r="B636" s="31"/>
      <c r="C636" s="80"/>
      <c r="D636" s="80"/>
      <c r="E636" s="80"/>
      <c r="F636" s="80"/>
      <c r="G636" s="63"/>
      <c r="H636" s="64"/>
      <c r="I636" s="64"/>
      <c r="J636" s="65"/>
      <c r="K636" s="66">
        <v>582</v>
      </c>
      <c r="L636" s="67">
        <v>454</v>
      </c>
      <c r="M636" s="67">
        <v>128</v>
      </c>
      <c r="N636" s="8"/>
      <c r="O636" s="8"/>
      <c r="P636" s="8"/>
      <c r="Q636" s="8"/>
      <c r="R636" s="8"/>
      <c r="S636" s="8"/>
      <c r="T636" s="8"/>
      <c r="U636" s="8"/>
    </row>
    <row r="637" spans="1:21" ht="15" customHeight="1" x14ac:dyDescent="0.15">
      <c r="A637" s="8"/>
      <c r="B637" s="36" t="s">
        <v>997</v>
      </c>
      <c r="C637" s="23"/>
      <c r="D637" s="23"/>
      <c r="E637" s="23"/>
      <c r="F637" s="23"/>
      <c r="G637" s="23"/>
      <c r="H637" s="68">
        <v>80</v>
      </c>
      <c r="I637" s="68">
        <v>42</v>
      </c>
      <c r="J637" s="37">
        <v>38</v>
      </c>
      <c r="K637" s="69">
        <v>13.745704467353953</v>
      </c>
      <c r="L637" s="39">
        <v>9.251101321585903</v>
      </c>
      <c r="M637" s="39">
        <v>29.6875</v>
      </c>
      <c r="N637" s="8"/>
      <c r="O637" s="8"/>
      <c r="P637" s="8"/>
      <c r="Q637" s="8"/>
      <c r="R637" s="8"/>
      <c r="S637" s="8"/>
      <c r="T637" s="8"/>
      <c r="U637" s="8"/>
    </row>
    <row r="638" spans="1:21" ht="15" customHeight="1" x14ac:dyDescent="0.15">
      <c r="A638" s="8"/>
      <c r="B638" s="36" t="s">
        <v>998</v>
      </c>
      <c r="C638" s="23"/>
      <c r="D638" s="23"/>
      <c r="E638" s="23"/>
      <c r="F638" s="23"/>
      <c r="G638" s="23"/>
      <c r="H638" s="70">
        <v>340</v>
      </c>
      <c r="I638" s="70">
        <v>270</v>
      </c>
      <c r="J638" s="41">
        <v>70</v>
      </c>
      <c r="K638" s="71">
        <v>58.419243986254301</v>
      </c>
      <c r="L638" s="43">
        <v>59.471365638766514</v>
      </c>
      <c r="M638" s="43">
        <v>54.6875</v>
      </c>
      <c r="N638" s="8"/>
      <c r="O638" s="8"/>
      <c r="P638" s="8"/>
      <c r="Q638" s="8"/>
      <c r="R638" s="8"/>
      <c r="S638" s="8"/>
      <c r="T638" s="8"/>
      <c r="U638" s="8"/>
    </row>
    <row r="639" spans="1:21" ht="15" customHeight="1" x14ac:dyDescent="0.15">
      <c r="A639" s="8"/>
      <c r="B639" s="36" t="s">
        <v>999</v>
      </c>
      <c r="C639" s="23"/>
      <c r="D639" s="23"/>
      <c r="E639" s="23"/>
      <c r="F639" s="23"/>
      <c r="G639" s="23"/>
      <c r="H639" s="70">
        <v>134</v>
      </c>
      <c r="I639" s="70">
        <v>119</v>
      </c>
      <c r="J639" s="41">
        <v>15</v>
      </c>
      <c r="K639" s="71">
        <v>23.024054982817869</v>
      </c>
      <c r="L639" s="43">
        <v>26.21145374449339</v>
      </c>
      <c r="M639" s="43">
        <v>11.71875</v>
      </c>
      <c r="N639" s="8"/>
      <c r="O639" s="8"/>
      <c r="P639" s="8"/>
      <c r="Q639" s="8"/>
      <c r="R639" s="8"/>
      <c r="S639" s="8"/>
      <c r="T639" s="8"/>
      <c r="U639" s="8"/>
    </row>
    <row r="640" spans="1:21" ht="15" customHeight="1" x14ac:dyDescent="0.15">
      <c r="A640" s="8"/>
      <c r="B640" s="31" t="s">
        <v>1000</v>
      </c>
      <c r="C640" s="80"/>
      <c r="D640" s="80"/>
      <c r="E640" s="80"/>
      <c r="F640" s="80"/>
      <c r="G640" s="80"/>
      <c r="H640" s="81">
        <v>28</v>
      </c>
      <c r="I640" s="81">
        <v>23</v>
      </c>
      <c r="J640" s="82">
        <v>5</v>
      </c>
      <c r="K640" s="83">
        <v>4.8109965635738838</v>
      </c>
      <c r="L640" s="114">
        <v>5.0660792951541849</v>
      </c>
      <c r="M640" s="114">
        <v>3.90625</v>
      </c>
      <c r="N640" s="8"/>
      <c r="O640" s="8"/>
      <c r="P640" s="8"/>
      <c r="Q640" s="8"/>
      <c r="R640" s="8"/>
      <c r="S640" s="8"/>
      <c r="T640" s="8"/>
      <c r="U640" s="8"/>
    </row>
    <row r="641" spans="1:21" ht="15" customHeight="1" x14ac:dyDescent="0.15">
      <c r="A641" s="8"/>
      <c r="B641" s="46" t="s">
        <v>883</v>
      </c>
      <c r="C641" s="28"/>
      <c r="D641" s="28"/>
      <c r="E641" s="28"/>
      <c r="F641" s="28"/>
      <c r="G641" s="30"/>
      <c r="H641" s="47">
        <v>582</v>
      </c>
      <c r="I641" s="47">
        <v>454</v>
      </c>
      <c r="J641" s="73">
        <v>128</v>
      </c>
      <c r="K641" s="74">
        <v>100</v>
      </c>
      <c r="L641" s="75">
        <v>99.999999999999986</v>
      </c>
      <c r="M641" s="75">
        <v>100</v>
      </c>
      <c r="N641" s="8"/>
      <c r="O641" s="8"/>
      <c r="P641" s="8"/>
      <c r="Q641" s="8"/>
      <c r="R641" s="8"/>
      <c r="S641" s="8"/>
      <c r="T641" s="8"/>
      <c r="U641" s="8"/>
    </row>
    <row r="642" spans="1:21" ht="15" customHeight="1" x14ac:dyDescent="0.15">
      <c r="A642" s="8"/>
      <c r="B642" s="46" t="s">
        <v>731</v>
      </c>
      <c r="C642" s="28"/>
      <c r="D642" s="28"/>
      <c r="E642" s="28"/>
      <c r="F642" s="28"/>
      <c r="G642" s="30"/>
      <c r="H642" s="267">
        <v>5.641752577319588</v>
      </c>
      <c r="I642" s="267">
        <v>5.8755506607929515</v>
      </c>
      <c r="J642" s="267">
        <v>4.8125</v>
      </c>
      <c r="K642" s="8"/>
      <c r="L642" s="8"/>
      <c r="M642" s="8"/>
      <c r="N642" s="140"/>
      <c r="O642" s="140"/>
      <c r="P642" s="140"/>
      <c r="Q642" s="8"/>
      <c r="R642" s="8"/>
      <c r="S642" s="8"/>
      <c r="T642" s="8"/>
      <c r="U642" s="8"/>
    </row>
    <row r="643" spans="1:21" ht="15" customHeight="1" x14ac:dyDescent="0.15">
      <c r="A643" s="8"/>
      <c r="B643" s="46" t="s">
        <v>933</v>
      </c>
      <c r="C643" s="28"/>
      <c r="D643" s="28"/>
      <c r="E643" s="28"/>
      <c r="F643" s="28"/>
      <c r="G643" s="30"/>
      <c r="H643" s="133">
        <v>36</v>
      </c>
      <c r="I643" s="133">
        <v>22.5</v>
      </c>
      <c r="J643" s="133">
        <v>36</v>
      </c>
      <c r="K643" s="8"/>
      <c r="L643" s="8"/>
      <c r="M643" s="8"/>
      <c r="N643" s="140"/>
      <c r="O643" s="140"/>
      <c r="P643" s="140"/>
      <c r="Q643" s="8"/>
      <c r="R643" s="8"/>
      <c r="S643" s="8"/>
      <c r="T643" s="8"/>
      <c r="U643" s="8"/>
    </row>
    <row r="644" spans="1:21" ht="15" customHeight="1" x14ac:dyDescent="0.15">
      <c r="A644" s="8"/>
      <c r="B644" s="46" t="s">
        <v>934</v>
      </c>
      <c r="C644" s="28"/>
      <c r="D644" s="28"/>
      <c r="E644" s="28"/>
      <c r="F644" s="28"/>
      <c r="G644" s="30"/>
      <c r="H644" s="133">
        <v>1</v>
      </c>
      <c r="I644" s="133">
        <v>1</v>
      </c>
      <c r="J644" s="133">
        <v>1</v>
      </c>
      <c r="K644" s="8"/>
      <c r="L644" s="8"/>
      <c r="M644" s="8"/>
      <c r="N644" s="140"/>
      <c r="O644" s="140"/>
      <c r="P644" s="140"/>
      <c r="Q644" s="8"/>
      <c r="R644" s="8"/>
      <c r="S644" s="8"/>
      <c r="T644" s="8"/>
      <c r="U644" s="8"/>
    </row>
    <row r="645" spans="1:21" ht="15" customHeight="1" x14ac:dyDescent="0.15">
      <c r="A645" s="8"/>
      <c r="B645" s="46" t="s">
        <v>935</v>
      </c>
      <c r="C645" s="28"/>
      <c r="D645" s="28"/>
      <c r="E645" s="28"/>
      <c r="F645" s="28"/>
      <c r="G645" s="30"/>
      <c r="H645" s="133">
        <v>4.5</v>
      </c>
      <c r="I645" s="133">
        <v>4.5</v>
      </c>
      <c r="J645" s="133">
        <v>4</v>
      </c>
      <c r="K645" s="8"/>
      <c r="L645" s="8"/>
      <c r="M645" s="8"/>
      <c r="N645" s="140"/>
      <c r="O645" s="140"/>
      <c r="P645" s="140"/>
      <c r="Q645" s="8"/>
      <c r="R645" s="8"/>
      <c r="S645" s="8"/>
      <c r="T645" s="8"/>
      <c r="U645" s="8"/>
    </row>
    <row r="646" spans="1:21" ht="15" customHeight="1" x14ac:dyDescent="0.15">
      <c r="A646" s="8"/>
      <c r="B646" s="46" t="s">
        <v>936</v>
      </c>
      <c r="C646" s="28"/>
      <c r="D646" s="28"/>
      <c r="E646" s="28"/>
      <c r="F646" s="28"/>
      <c r="G646" s="30"/>
      <c r="H646" s="119">
        <v>5.2480916030534353</v>
      </c>
      <c r="I646" s="119">
        <v>5.462740384615385</v>
      </c>
      <c r="J646" s="119">
        <v>4.4212962962962967</v>
      </c>
      <c r="K646" s="8"/>
      <c r="L646" s="8"/>
      <c r="M646" s="8"/>
      <c r="N646" s="140"/>
      <c r="O646" s="140"/>
      <c r="P646" s="140"/>
      <c r="Q646" s="8"/>
      <c r="R646" s="8"/>
      <c r="S646" s="8"/>
      <c r="T646" s="8"/>
      <c r="U646" s="8"/>
    </row>
    <row r="647" spans="1:21" ht="15" customHeight="1" x14ac:dyDescent="0.15">
      <c r="A647" s="8"/>
      <c r="B647" s="46" t="s">
        <v>937</v>
      </c>
      <c r="C647" s="28"/>
      <c r="D647" s="28"/>
      <c r="E647" s="28"/>
      <c r="F647" s="28"/>
      <c r="G647" s="30"/>
      <c r="H647" s="133">
        <v>10</v>
      </c>
      <c r="I647" s="133">
        <v>10</v>
      </c>
      <c r="J647" s="133">
        <v>9</v>
      </c>
      <c r="K647" s="8"/>
      <c r="L647" s="8"/>
      <c r="M647" s="8"/>
      <c r="N647" s="140"/>
      <c r="O647" s="140"/>
      <c r="P647" s="140"/>
      <c r="Q647" s="8"/>
      <c r="R647" s="8"/>
      <c r="S647" s="8"/>
      <c r="T647" s="8"/>
      <c r="U647" s="8"/>
    </row>
    <row r="648" spans="1:21" ht="15" customHeight="1" x14ac:dyDescent="0.15">
      <c r="A648" s="8"/>
      <c r="B648" s="46" t="s">
        <v>938</v>
      </c>
      <c r="C648" s="28"/>
      <c r="D648" s="28"/>
      <c r="E648" s="28"/>
      <c r="F648" s="28"/>
      <c r="G648" s="30"/>
      <c r="H648" s="133">
        <v>2</v>
      </c>
      <c r="I648" s="133">
        <v>2</v>
      </c>
      <c r="J648" s="133">
        <v>2</v>
      </c>
      <c r="K648" s="8"/>
      <c r="L648" s="8"/>
      <c r="M648" s="8"/>
      <c r="N648" s="140"/>
      <c r="O648" s="140"/>
      <c r="P648" s="140"/>
      <c r="Q648" s="8"/>
      <c r="R648" s="8"/>
      <c r="S648" s="8"/>
      <c r="T648" s="8"/>
      <c r="U648" s="8"/>
    </row>
    <row r="649" spans="1:21" ht="15" customHeight="1" x14ac:dyDescent="0.15">
      <c r="A649" s="8"/>
      <c r="B649" s="46" t="s">
        <v>939</v>
      </c>
      <c r="C649" s="28"/>
      <c r="D649" s="28"/>
      <c r="E649" s="28"/>
      <c r="F649" s="28"/>
      <c r="G649" s="30"/>
      <c r="H649" s="133">
        <v>4.5</v>
      </c>
      <c r="I649" s="133">
        <v>4.5</v>
      </c>
      <c r="J649" s="133">
        <v>4.5</v>
      </c>
      <c r="K649" s="8"/>
      <c r="L649" s="8"/>
      <c r="M649" s="8"/>
      <c r="N649" s="140"/>
      <c r="O649" s="140"/>
      <c r="P649" s="140"/>
      <c r="Q649" s="8"/>
      <c r="R649" s="8"/>
      <c r="S649" s="8"/>
      <c r="T649" s="8"/>
      <c r="U649" s="8"/>
    </row>
    <row r="650" spans="1:21" ht="15" customHeight="1" x14ac:dyDescent="0.15">
      <c r="A650" s="8"/>
      <c r="B650" s="86"/>
      <c r="C650" s="87"/>
      <c r="D650" s="87"/>
      <c r="E650" s="87"/>
      <c r="F650" s="87"/>
      <c r="G650" s="87"/>
      <c r="H650" s="51"/>
      <c r="I650" s="135"/>
      <c r="J650" s="135"/>
      <c r="K650" s="135"/>
      <c r="L650" s="135"/>
      <c r="M650" s="51"/>
      <c r="N650" s="135"/>
      <c r="O650" s="8"/>
      <c r="P650" s="8"/>
      <c r="Q650" s="8"/>
      <c r="R650" s="8"/>
      <c r="S650" s="8"/>
      <c r="T650" s="8"/>
      <c r="U650" s="8"/>
    </row>
    <row r="651" spans="1:21" ht="13.65" customHeight="1" x14ac:dyDescent="0.15">
      <c r="A651" s="8"/>
      <c r="B651" s="99"/>
      <c r="C651" s="76"/>
      <c r="D651" s="76"/>
      <c r="E651" s="76"/>
      <c r="F651" s="76"/>
      <c r="G651" s="76"/>
      <c r="H651" s="55"/>
      <c r="I651" s="56" t="s">
        <v>876</v>
      </c>
      <c r="J651" s="57"/>
      <c r="K651" s="58"/>
      <c r="L651" s="56" t="s">
        <v>877</v>
      </c>
      <c r="M651" s="59"/>
      <c r="N651" s="8"/>
      <c r="O651" s="8"/>
      <c r="P651" s="8"/>
      <c r="Q651" s="8"/>
      <c r="R651" s="8"/>
      <c r="S651" s="8"/>
      <c r="T651" s="8"/>
      <c r="U651" s="8"/>
    </row>
    <row r="652" spans="1:21" ht="12" customHeight="1" x14ac:dyDescent="0.15">
      <c r="A652" s="8"/>
      <c r="B652" s="136" t="s">
        <v>940</v>
      </c>
      <c r="C652" s="87"/>
      <c r="D652" s="87"/>
      <c r="E652" s="87"/>
      <c r="F652" s="87"/>
      <c r="G652" s="87"/>
      <c r="H652" s="33" t="s">
        <v>878</v>
      </c>
      <c r="I652" s="33" t="s">
        <v>879</v>
      </c>
      <c r="J652" s="77" t="s">
        <v>880</v>
      </c>
      <c r="K652" s="78" t="s">
        <v>878</v>
      </c>
      <c r="L652" s="33" t="s">
        <v>879</v>
      </c>
      <c r="M652" s="79" t="s">
        <v>880</v>
      </c>
      <c r="N652" s="8"/>
      <c r="O652" s="8"/>
      <c r="P652" s="8"/>
      <c r="Q652" s="8"/>
      <c r="R652" s="8"/>
      <c r="S652" s="8"/>
      <c r="T652" s="8"/>
      <c r="U652" s="8"/>
    </row>
    <row r="653" spans="1:21" ht="12" customHeight="1" x14ac:dyDescent="0.15">
      <c r="A653" s="8"/>
      <c r="B653" s="31"/>
      <c r="C653" s="80"/>
      <c r="D653" s="80"/>
      <c r="E653" s="80"/>
      <c r="F653" s="80"/>
      <c r="G653" s="63"/>
      <c r="H653" s="64"/>
      <c r="I653" s="64"/>
      <c r="J653" s="65"/>
      <c r="K653" s="66">
        <v>307</v>
      </c>
      <c r="L653" s="67">
        <v>248</v>
      </c>
      <c r="M653" s="67">
        <v>59</v>
      </c>
      <c r="N653" s="8"/>
      <c r="O653" s="8"/>
      <c r="P653" s="8"/>
      <c r="Q653" s="8"/>
      <c r="R653" s="8"/>
      <c r="S653" s="8"/>
      <c r="T653" s="8"/>
      <c r="U653" s="8"/>
    </row>
    <row r="654" spans="1:21" ht="15" customHeight="1" x14ac:dyDescent="0.15">
      <c r="A654" s="8"/>
      <c r="B654" s="36" t="s">
        <v>941</v>
      </c>
      <c r="C654" s="23"/>
      <c r="D654" s="23"/>
      <c r="E654" s="23"/>
      <c r="F654" s="23"/>
      <c r="G654" s="23"/>
      <c r="H654" s="68">
        <v>56</v>
      </c>
      <c r="I654" s="68">
        <v>31</v>
      </c>
      <c r="J654" s="37">
        <v>25</v>
      </c>
      <c r="K654" s="69">
        <v>18.241042345276874</v>
      </c>
      <c r="L654" s="39">
        <v>12.5</v>
      </c>
      <c r="M654" s="39">
        <v>42.372881355932201</v>
      </c>
      <c r="N654" s="8"/>
      <c r="O654" s="8"/>
      <c r="P654" s="8"/>
      <c r="Q654" s="8"/>
      <c r="R654" s="8"/>
      <c r="S654" s="8"/>
      <c r="T654" s="8"/>
      <c r="U654" s="8"/>
    </row>
    <row r="655" spans="1:21" ht="15" customHeight="1" x14ac:dyDescent="0.15">
      <c r="A655" s="8"/>
      <c r="B655" s="36" t="s">
        <v>942</v>
      </c>
      <c r="C655" s="23"/>
      <c r="D655" s="23"/>
      <c r="E655" s="23"/>
      <c r="F655" s="23"/>
      <c r="G655" s="23"/>
      <c r="H655" s="70">
        <v>169</v>
      </c>
      <c r="I655" s="70">
        <v>138</v>
      </c>
      <c r="J655" s="41">
        <v>31</v>
      </c>
      <c r="K655" s="71">
        <v>55.048859934853425</v>
      </c>
      <c r="L655" s="43">
        <v>55.645161290322577</v>
      </c>
      <c r="M655" s="43">
        <v>52.542372881355938</v>
      </c>
      <c r="N655" s="8"/>
      <c r="O655" s="8"/>
      <c r="P655" s="8"/>
      <c r="Q655" s="8"/>
      <c r="R655" s="8"/>
      <c r="S655" s="8"/>
      <c r="T655" s="8"/>
      <c r="U655" s="8"/>
    </row>
    <row r="656" spans="1:21" ht="15" customHeight="1" x14ac:dyDescent="0.15">
      <c r="A656" s="8"/>
      <c r="B656" s="36" t="s">
        <v>943</v>
      </c>
      <c r="C656" s="23"/>
      <c r="D656" s="23"/>
      <c r="E656" s="23"/>
      <c r="F656" s="23"/>
      <c r="G656" s="23"/>
      <c r="H656" s="70">
        <v>40</v>
      </c>
      <c r="I656" s="70">
        <v>38</v>
      </c>
      <c r="J656" s="41">
        <v>2</v>
      </c>
      <c r="K656" s="71">
        <v>13.029315960912053</v>
      </c>
      <c r="L656" s="43">
        <v>15.32258064516129</v>
      </c>
      <c r="M656" s="43">
        <v>3.3898305084745761</v>
      </c>
      <c r="N656" s="8"/>
      <c r="O656" s="8"/>
      <c r="P656" s="8"/>
      <c r="Q656" s="8"/>
      <c r="R656" s="8"/>
      <c r="S656" s="8"/>
      <c r="T656" s="8"/>
      <c r="U656" s="8"/>
    </row>
    <row r="657" spans="1:21" ht="15" customHeight="1" x14ac:dyDescent="0.15">
      <c r="A657" s="8"/>
      <c r="B657" s="31" t="s">
        <v>944</v>
      </c>
      <c r="C657" s="80"/>
      <c r="D657" s="80"/>
      <c r="E657" s="80"/>
      <c r="F657" s="80"/>
      <c r="G657" s="80"/>
      <c r="H657" s="81">
        <v>42</v>
      </c>
      <c r="I657" s="81">
        <v>41</v>
      </c>
      <c r="J657" s="82">
        <v>1</v>
      </c>
      <c r="K657" s="83">
        <v>13.680781758957655</v>
      </c>
      <c r="L657" s="114">
        <v>16.532258064516128</v>
      </c>
      <c r="M657" s="114">
        <v>1.6949152542372881</v>
      </c>
      <c r="N657" s="8"/>
      <c r="O657" s="8"/>
      <c r="P657" s="8"/>
      <c r="Q657" s="8"/>
      <c r="R657" s="8"/>
      <c r="S657" s="8"/>
      <c r="T657" s="8"/>
      <c r="U657" s="8"/>
    </row>
    <row r="658" spans="1:21" ht="15" customHeight="1" x14ac:dyDescent="0.15">
      <c r="A658" s="8"/>
      <c r="B658" s="46" t="s">
        <v>883</v>
      </c>
      <c r="C658" s="28"/>
      <c r="D658" s="28"/>
      <c r="E658" s="28"/>
      <c r="F658" s="28"/>
      <c r="G658" s="30"/>
      <c r="H658" s="47">
        <v>307</v>
      </c>
      <c r="I658" s="47">
        <v>248</v>
      </c>
      <c r="J658" s="73">
        <v>59</v>
      </c>
      <c r="K658" s="74">
        <v>100</v>
      </c>
      <c r="L658" s="75">
        <v>100</v>
      </c>
      <c r="M658" s="75">
        <v>100</v>
      </c>
      <c r="N658" s="8"/>
      <c r="O658" s="8"/>
      <c r="P658" s="8"/>
      <c r="Q658" s="8"/>
      <c r="R658" s="8"/>
      <c r="S658" s="8"/>
      <c r="T658" s="8"/>
      <c r="U658" s="8"/>
    </row>
    <row r="659" spans="1:21" ht="15" customHeight="1" x14ac:dyDescent="0.15">
      <c r="A659" s="8"/>
      <c r="B659" s="46" t="s">
        <v>945</v>
      </c>
      <c r="C659" s="28"/>
      <c r="D659" s="28"/>
      <c r="E659" s="28"/>
      <c r="F659" s="28"/>
      <c r="G659" s="30"/>
      <c r="H659" s="274">
        <v>19.131107491856678</v>
      </c>
      <c r="I659" s="274">
        <v>21.380040322580644</v>
      </c>
      <c r="J659" s="274">
        <v>9.6779661016949152</v>
      </c>
      <c r="K659" s="8"/>
      <c r="L659" s="8"/>
      <c r="M659" s="8"/>
      <c r="N659" s="140"/>
      <c r="O659" s="140"/>
      <c r="P659" s="140"/>
      <c r="Q659" s="8"/>
      <c r="R659" s="8"/>
      <c r="S659" s="8"/>
      <c r="T659" s="8"/>
      <c r="U659" s="8"/>
    </row>
    <row r="660" spans="1:21" ht="15" customHeight="1" x14ac:dyDescent="0.15">
      <c r="A660" s="8"/>
      <c r="B660" s="46" t="s">
        <v>946</v>
      </c>
      <c r="C660" s="28"/>
      <c r="D660" s="28"/>
      <c r="E660" s="28"/>
      <c r="F660" s="28"/>
      <c r="G660" s="30"/>
      <c r="H660" s="119">
        <v>160</v>
      </c>
      <c r="I660" s="119">
        <v>160</v>
      </c>
      <c r="J660" s="119">
        <v>144</v>
      </c>
      <c r="K660" s="8"/>
      <c r="L660" s="8"/>
      <c r="M660" s="8"/>
      <c r="N660" s="140"/>
      <c r="O660" s="140"/>
      <c r="P660" s="140"/>
      <c r="Q660" s="8"/>
      <c r="R660" s="8"/>
      <c r="S660" s="8"/>
      <c r="T660" s="8"/>
      <c r="U660" s="8"/>
    </row>
    <row r="661" spans="1:21" ht="15" customHeight="1" x14ac:dyDescent="0.15">
      <c r="A661" s="8"/>
      <c r="B661" s="46" t="s">
        <v>947</v>
      </c>
      <c r="C661" s="28"/>
      <c r="D661" s="28"/>
      <c r="E661" s="28"/>
      <c r="F661" s="28"/>
      <c r="G661" s="30"/>
      <c r="H661" s="119">
        <v>1.5</v>
      </c>
      <c r="I661" s="119">
        <v>2</v>
      </c>
      <c r="J661" s="119">
        <v>1.5</v>
      </c>
      <c r="K661" s="8"/>
      <c r="L661" s="8"/>
      <c r="M661" s="8"/>
      <c r="N661" s="140"/>
      <c r="O661" s="140"/>
      <c r="P661" s="140"/>
      <c r="Q661" s="8"/>
      <c r="R661" s="8"/>
      <c r="S661" s="8"/>
      <c r="T661" s="8"/>
      <c r="U661" s="8"/>
    </row>
    <row r="662" spans="1:21" ht="15" customHeight="1" x14ac:dyDescent="0.15">
      <c r="A662" s="8"/>
      <c r="B662" s="46" t="s">
        <v>948</v>
      </c>
      <c r="C662" s="28"/>
      <c r="D662" s="28"/>
      <c r="E662" s="28"/>
      <c r="F662" s="28"/>
      <c r="G662" s="30"/>
      <c r="H662" s="119">
        <v>9</v>
      </c>
      <c r="I662" s="119">
        <v>9</v>
      </c>
      <c r="J662" s="119">
        <v>8</v>
      </c>
      <c r="K662" s="8"/>
      <c r="L662" s="8"/>
      <c r="M662" s="8"/>
      <c r="N662" s="140"/>
      <c r="O662" s="140"/>
      <c r="P662" s="140"/>
      <c r="Q662" s="8"/>
      <c r="R662" s="8"/>
      <c r="S662" s="8"/>
      <c r="T662" s="8"/>
      <c r="U662" s="8"/>
    </row>
    <row r="663" spans="1:21" ht="15" customHeight="1" x14ac:dyDescent="0.15">
      <c r="A663" s="8"/>
      <c r="B663" s="46" t="s">
        <v>949</v>
      </c>
      <c r="C663" s="28"/>
      <c r="D663" s="28"/>
      <c r="E663" s="28"/>
      <c r="F663" s="28"/>
      <c r="G663" s="30"/>
      <c r="H663" s="119">
        <v>13.26985559566787</v>
      </c>
      <c r="I663" s="119">
        <v>14.347587719298245</v>
      </c>
      <c r="J663" s="119">
        <v>8.2551020408163271</v>
      </c>
      <c r="K663" s="8"/>
      <c r="L663" s="8"/>
      <c r="M663" s="8"/>
      <c r="N663" s="140"/>
      <c r="O663" s="140"/>
      <c r="P663" s="140"/>
      <c r="Q663" s="8"/>
      <c r="R663" s="8"/>
      <c r="S663" s="8"/>
      <c r="T663" s="8"/>
      <c r="U663" s="8"/>
    </row>
    <row r="664" spans="1:21" ht="15" customHeight="1" x14ac:dyDescent="0.15">
      <c r="A664" s="8"/>
      <c r="B664" s="46" t="s">
        <v>950</v>
      </c>
      <c r="C664" s="28"/>
      <c r="D664" s="28"/>
      <c r="E664" s="28"/>
      <c r="F664" s="28"/>
      <c r="G664" s="30"/>
      <c r="H664" s="119">
        <v>120</v>
      </c>
      <c r="I664" s="119">
        <v>120</v>
      </c>
      <c r="J664" s="119">
        <v>18</v>
      </c>
      <c r="K664" s="8"/>
      <c r="L664" s="8"/>
      <c r="M664" s="8"/>
      <c r="N664" s="140"/>
      <c r="O664" s="140"/>
      <c r="P664" s="140"/>
      <c r="Q664" s="8"/>
      <c r="R664" s="8"/>
      <c r="S664" s="8"/>
      <c r="T664" s="8"/>
      <c r="U664" s="8"/>
    </row>
    <row r="665" spans="1:21" ht="15" customHeight="1" x14ac:dyDescent="0.15">
      <c r="A665" s="8"/>
      <c r="B665" s="46" t="s">
        <v>951</v>
      </c>
      <c r="C665" s="28"/>
      <c r="D665" s="28"/>
      <c r="E665" s="28"/>
      <c r="F665" s="28"/>
      <c r="G665" s="30"/>
      <c r="H665" s="119">
        <v>4</v>
      </c>
      <c r="I665" s="119">
        <v>4</v>
      </c>
      <c r="J665" s="119">
        <v>4</v>
      </c>
      <c r="K665" s="8"/>
      <c r="L665" s="8"/>
      <c r="M665" s="8"/>
      <c r="N665" s="140"/>
      <c r="O665" s="140"/>
      <c r="P665" s="140"/>
      <c r="Q665" s="8"/>
      <c r="R665" s="8"/>
      <c r="S665" s="8"/>
      <c r="T665" s="8"/>
      <c r="U665" s="8"/>
    </row>
    <row r="666" spans="1:21" ht="15" customHeight="1" x14ac:dyDescent="0.15">
      <c r="A666" s="8"/>
      <c r="B666" s="46" t="s">
        <v>952</v>
      </c>
      <c r="C666" s="28"/>
      <c r="D666" s="28"/>
      <c r="E666" s="28"/>
      <c r="F666" s="28"/>
      <c r="G666" s="30"/>
      <c r="H666" s="119">
        <v>9</v>
      </c>
      <c r="I666" s="119">
        <v>9</v>
      </c>
      <c r="J666" s="119">
        <v>8</v>
      </c>
      <c r="K666" s="8"/>
      <c r="L666" s="8"/>
      <c r="M666" s="8"/>
      <c r="N666" s="140"/>
      <c r="O666" s="140"/>
      <c r="P666" s="140"/>
      <c r="Q666" s="8"/>
      <c r="R666" s="8"/>
      <c r="S666" s="8"/>
      <c r="T666" s="8"/>
      <c r="U666" s="8"/>
    </row>
    <row r="667" spans="1:21" ht="15" customHeight="1" x14ac:dyDescent="0.15">
      <c r="A667" s="8"/>
      <c r="B667" s="86"/>
      <c r="C667" s="87"/>
      <c r="D667" s="87"/>
      <c r="E667" s="87"/>
      <c r="F667" s="87"/>
      <c r="G667" s="87"/>
      <c r="H667" s="51"/>
      <c r="I667" s="135"/>
      <c r="J667" s="135"/>
      <c r="K667" s="135"/>
      <c r="L667" s="135"/>
      <c r="M667" s="51"/>
      <c r="N667" s="135"/>
      <c r="O667" s="8"/>
      <c r="P667" s="8"/>
      <c r="Q667" s="8"/>
      <c r="R667" s="8"/>
      <c r="S667" s="8"/>
      <c r="T667" s="8"/>
      <c r="U667" s="8"/>
    </row>
    <row r="668" spans="1:21" ht="15" customHeight="1" x14ac:dyDescent="0.15">
      <c r="A668" s="20" t="s">
        <v>412</v>
      </c>
      <c r="B668" s="24"/>
      <c r="C668" s="23"/>
      <c r="D668" s="23"/>
      <c r="E668" s="23"/>
      <c r="F668" s="23"/>
      <c r="G668" s="23"/>
      <c r="H668" s="23"/>
      <c r="I668" s="23"/>
      <c r="J668" s="8"/>
      <c r="K668" s="8"/>
      <c r="L668" s="8"/>
      <c r="M668" s="8"/>
      <c r="N668" s="8"/>
      <c r="O668" s="8"/>
      <c r="P668" s="8"/>
      <c r="Q668" s="8"/>
      <c r="R668" s="8"/>
      <c r="S668" s="8"/>
      <c r="T668" s="8"/>
      <c r="U668" s="8"/>
    </row>
    <row r="669" spans="1:21" ht="13.65" customHeight="1" x14ac:dyDescent="0.15">
      <c r="A669" s="8"/>
      <c r="B669" s="99"/>
      <c r="C669" s="76"/>
      <c r="D669" s="76"/>
      <c r="E669" s="76"/>
      <c r="F669" s="76"/>
      <c r="G669" s="76"/>
      <c r="H669" s="55"/>
      <c r="I669" s="56" t="s">
        <v>2</v>
      </c>
      <c r="J669" s="57"/>
      <c r="K669" s="58"/>
      <c r="L669" s="56" t="s">
        <v>3</v>
      </c>
      <c r="M669" s="59"/>
      <c r="N669" s="8"/>
      <c r="O669" s="8"/>
      <c r="P669" s="8"/>
      <c r="Q669" s="8"/>
      <c r="R669" s="8"/>
      <c r="S669" s="8"/>
      <c r="T669" s="8"/>
      <c r="U669" s="8"/>
    </row>
    <row r="670" spans="1:21" ht="12" customHeight="1" x14ac:dyDescent="0.15">
      <c r="A670" s="8"/>
      <c r="B670" s="136" t="s">
        <v>413</v>
      </c>
      <c r="C670" s="87"/>
      <c r="D670" s="87"/>
      <c r="E670" s="87"/>
      <c r="F670" s="87"/>
      <c r="G670" s="87"/>
      <c r="H670" s="33" t="s">
        <v>4</v>
      </c>
      <c r="I670" s="33" t="s">
        <v>114</v>
      </c>
      <c r="J670" s="77" t="s">
        <v>117</v>
      </c>
      <c r="K670" s="78" t="s">
        <v>4</v>
      </c>
      <c r="L670" s="33" t="s">
        <v>114</v>
      </c>
      <c r="M670" s="79" t="s">
        <v>117</v>
      </c>
      <c r="N670" s="8"/>
      <c r="O670" s="8"/>
      <c r="P670" s="8"/>
      <c r="Q670" s="8"/>
      <c r="R670" s="8"/>
      <c r="S670" s="8"/>
      <c r="T670" s="8"/>
      <c r="U670" s="8"/>
    </row>
    <row r="671" spans="1:21" ht="12" customHeight="1" x14ac:dyDescent="0.15">
      <c r="A671" s="8"/>
      <c r="B671" s="31"/>
      <c r="C671" s="80"/>
      <c r="D671" s="80"/>
      <c r="E671" s="80"/>
      <c r="F671" s="80"/>
      <c r="G671" s="63"/>
      <c r="H671" s="64"/>
      <c r="I671" s="64"/>
      <c r="J671" s="65"/>
      <c r="K671" s="66">
        <v>1148</v>
      </c>
      <c r="L671" s="67">
        <v>902</v>
      </c>
      <c r="M671" s="67">
        <v>246</v>
      </c>
      <c r="N671" s="8"/>
      <c r="O671" s="8"/>
      <c r="P671" s="8"/>
      <c r="Q671" s="8"/>
      <c r="R671" s="8"/>
      <c r="S671" s="8"/>
      <c r="T671" s="8"/>
      <c r="U671" s="8"/>
    </row>
    <row r="672" spans="1:21" ht="15" customHeight="1" x14ac:dyDescent="0.15">
      <c r="A672" s="8"/>
      <c r="B672" s="36" t="s">
        <v>320</v>
      </c>
      <c r="C672" s="23"/>
      <c r="D672" s="23"/>
      <c r="E672" s="23"/>
      <c r="F672" s="23"/>
      <c r="G672" s="23"/>
      <c r="H672" s="68">
        <v>177</v>
      </c>
      <c r="I672" s="68">
        <v>105</v>
      </c>
      <c r="J672" s="37">
        <v>72</v>
      </c>
      <c r="K672" s="69">
        <v>15.418118466898957</v>
      </c>
      <c r="L672" s="39">
        <v>11.64079822616408</v>
      </c>
      <c r="M672" s="39">
        <v>29.268292682926827</v>
      </c>
      <c r="N672" s="8"/>
      <c r="O672" s="8"/>
      <c r="P672" s="8"/>
      <c r="Q672" s="8"/>
      <c r="R672" s="8"/>
      <c r="S672" s="8"/>
      <c r="T672" s="8"/>
      <c r="U672" s="8"/>
    </row>
    <row r="673" spans="1:21" ht="15" customHeight="1" x14ac:dyDescent="0.15">
      <c r="A673" s="8"/>
      <c r="B673" s="36" t="s">
        <v>324</v>
      </c>
      <c r="C673" s="23"/>
      <c r="D673" s="23"/>
      <c r="E673" s="23"/>
      <c r="F673" s="23"/>
      <c r="G673" s="23"/>
      <c r="H673" s="70">
        <v>608</v>
      </c>
      <c r="I673" s="70">
        <v>476</v>
      </c>
      <c r="J673" s="41">
        <v>132</v>
      </c>
      <c r="K673" s="71">
        <v>52.961672473867594</v>
      </c>
      <c r="L673" s="43">
        <v>52.771618625277164</v>
      </c>
      <c r="M673" s="43">
        <v>53.658536585365859</v>
      </c>
      <c r="N673" s="8"/>
      <c r="O673" s="8"/>
      <c r="P673" s="8"/>
      <c r="Q673" s="8"/>
      <c r="R673" s="8"/>
      <c r="S673" s="8"/>
      <c r="T673" s="8"/>
      <c r="U673" s="8"/>
    </row>
    <row r="674" spans="1:21" ht="15" customHeight="1" x14ac:dyDescent="0.15">
      <c r="A674" s="8"/>
      <c r="B674" s="36" t="s">
        <v>321</v>
      </c>
      <c r="C674" s="23"/>
      <c r="D674" s="23"/>
      <c r="E674" s="23"/>
      <c r="F674" s="23"/>
      <c r="G674" s="23"/>
      <c r="H674" s="70">
        <v>207</v>
      </c>
      <c r="I674" s="70">
        <v>187</v>
      </c>
      <c r="J674" s="41">
        <v>20</v>
      </c>
      <c r="K674" s="71">
        <v>18.031358885017422</v>
      </c>
      <c r="L674" s="43">
        <v>20.73170731707317</v>
      </c>
      <c r="M674" s="43">
        <v>8.1300813008130071</v>
      </c>
      <c r="N674" s="8"/>
      <c r="O674" s="8"/>
      <c r="P674" s="8"/>
      <c r="Q674" s="8"/>
      <c r="R674" s="8"/>
      <c r="S674" s="8"/>
      <c r="T674" s="8"/>
      <c r="U674" s="8"/>
    </row>
    <row r="675" spans="1:21" ht="15" customHeight="1" x14ac:dyDescent="0.15">
      <c r="A675" s="8"/>
      <c r="B675" s="36" t="s">
        <v>322</v>
      </c>
      <c r="C675" s="23"/>
      <c r="D675" s="23"/>
      <c r="E675" s="23"/>
      <c r="F675" s="23"/>
      <c r="G675" s="23"/>
      <c r="H675" s="70">
        <v>27</v>
      </c>
      <c r="I675" s="70">
        <v>24</v>
      </c>
      <c r="J675" s="41">
        <v>3</v>
      </c>
      <c r="K675" s="71">
        <v>2.3519163763066202</v>
      </c>
      <c r="L675" s="43">
        <v>2.6607538802660753</v>
      </c>
      <c r="M675" s="43">
        <v>1.2195121951219512</v>
      </c>
      <c r="N675" s="8"/>
      <c r="O675" s="8"/>
      <c r="P675" s="8"/>
      <c r="Q675" s="8"/>
      <c r="R675" s="8"/>
      <c r="S675" s="8"/>
      <c r="T675" s="8"/>
      <c r="U675" s="8"/>
    </row>
    <row r="676" spans="1:21" ht="15" customHeight="1" x14ac:dyDescent="0.15">
      <c r="A676" s="8"/>
      <c r="B676" s="36" t="s">
        <v>785</v>
      </c>
      <c r="C676" s="23"/>
      <c r="D676" s="23"/>
      <c r="E676" s="23"/>
      <c r="F676" s="23"/>
      <c r="G676" s="23"/>
      <c r="H676" s="70">
        <v>14</v>
      </c>
      <c r="I676" s="70">
        <v>13</v>
      </c>
      <c r="J676" s="41">
        <v>1</v>
      </c>
      <c r="K676" s="71">
        <v>1.2195121951219512</v>
      </c>
      <c r="L676" s="43">
        <v>1.4412416851441241</v>
      </c>
      <c r="M676" s="43">
        <v>0.40650406504065045</v>
      </c>
      <c r="N676" s="8"/>
      <c r="O676" s="8"/>
      <c r="P676" s="8"/>
      <c r="Q676" s="8"/>
      <c r="R676" s="8"/>
      <c r="S676" s="8"/>
      <c r="T676" s="8"/>
      <c r="U676" s="8"/>
    </row>
    <row r="677" spans="1:21" ht="15" customHeight="1" x14ac:dyDescent="0.15">
      <c r="A677" s="8"/>
      <c r="B677" s="36" t="s">
        <v>323</v>
      </c>
      <c r="C677" s="23"/>
      <c r="D677" s="23"/>
      <c r="E677" s="23"/>
      <c r="F677" s="23"/>
      <c r="G677" s="23"/>
      <c r="H677" s="70">
        <v>23</v>
      </c>
      <c r="I677" s="70">
        <v>21</v>
      </c>
      <c r="J677" s="41">
        <v>2</v>
      </c>
      <c r="K677" s="71">
        <v>2.003484320557491</v>
      </c>
      <c r="L677" s="43">
        <v>2.3281596452328159</v>
      </c>
      <c r="M677" s="43">
        <v>0.81300813008130091</v>
      </c>
      <c r="N677" s="8"/>
      <c r="O677" s="8"/>
      <c r="P677" s="8"/>
      <c r="Q677" s="8"/>
      <c r="R677" s="8"/>
      <c r="S677" s="8"/>
      <c r="T677" s="8"/>
      <c r="U677" s="8"/>
    </row>
    <row r="678" spans="1:21" ht="15" customHeight="1" x14ac:dyDescent="0.15">
      <c r="A678" s="8"/>
      <c r="B678" s="31" t="s">
        <v>83</v>
      </c>
      <c r="C678" s="80"/>
      <c r="D678" s="80"/>
      <c r="E678" s="80"/>
      <c r="F678" s="80"/>
      <c r="G678" s="80"/>
      <c r="H678" s="81">
        <v>92</v>
      </c>
      <c r="I678" s="81">
        <v>76</v>
      </c>
      <c r="J678" s="82">
        <v>16</v>
      </c>
      <c r="K678" s="83">
        <v>8.0139372822299642</v>
      </c>
      <c r="L678" s="114">
        <v>8.4257206208425721</v>
      </c>
      <c r="M678" s="114">
        <v>6.5040650406504072</v>
      </c>
      <c r="N678" s="8"/>
      <c r="O678" s="8"/>
      <c r="P678" s="8"/>
      <c r="Q678" s="8"/>
      <c r="R678" s="8"/>
      <c r="S678" s="8"/>
      <c r="T678" s="8"/>
      <c r="U678" s="8"/>
    </row>
    <row r="679" spans="1:21" ht="15" customHeight="1" x14ac:dyDescent="0.15">
      <c r="A679" s="8"/>
      <c r="B679" s="46" t="s">
        <v>1</v>
      </c>
      <c r="C679" s="28"/>
      <c r="D679" s="28"/>
      <c r="E679" s="28"/>
      <c r="F679" s="28"/>
      <c r="G679" s="30"/>
      <c r="H679" s="47">
        <v>1148</v>
      </c>
      <c r="I679" s="47">
        <v>902</v>
      </c>
      <c r="J679" s="73">
        <v>246</v>
      </c>
      <c r="K679" s="74">
        <v>100</v>
      </c>
      <c r="L679" s="75">
        <v>99.999999999999986</v>
      </c>
      <c r="M679" s="75">
        <v>100</v>
      </c>
      <c r="N679" s="8"/>
      <c r="O679" s="8"/>
      <c r="P679" s="8"/>
      <c r="Q679" s="8"/>
      <c r="R679" s="8"/>
      <c r="S679" s="8"/>
      <c r="T679" s="8"/>
      <c r="U679" s="8"/>
    </row>
    <row r="680" spans="1:21" ht="15" customHeight="1" x14ac:dyDescent="0.15">
      <c r="A680" s="8"/>
      <c r="B680" s="46" t="s">
        <v>325</v>
      </c>
      <c r="C680" s="28"/>
      <c r="D680" s="28"/>
      <c r="E680" s="28"/>
      <c r="F680" s="28"/>
      <c r="G680" s="30"/>
      <c r="H680" s="284">
        <v>5.5653409090909092</v>
      </c>
      <c r="I680" s="284">
        <v>5.9261501210653753</v>
      </c>
      <c r="J680" s="284">
        <v>4.2695652173913041</v>
      </c>
      <c r="K680" s="8"/>
      <c r="L680" s="8"/>
      <c r="M680" s="8"/>
      <c r="N680" s="140"/>
      <c r="O680" s="140"/>
      <c r="P680" s="140"/>
      <c r="Q680" s="8"/>
      <c r="R680" s="8"/>
      <c r="S680" s="8"/>
      <c r="T680" s="8"/>
      <c r="U680" s="8"/>
    </row>
    <row r="681" spans="1:21" ht="15" customHeight="1" x14ac:dyDescent="0.15">
      <c r="A681" s="8"/>
      <c r="B681" s="46" t="s">
        <v>326</v>
      </c>
      <c r="C681" s="28"/>
      <c r="D681" s="28"/>
      <c r="E681" s="28"/>
      <c r="F681" s="28"/>
      <c r="G681" s="30"/>
      <c r="H681" s="133">
        <v>26</v>
      </c>
      <c r="I681" s="133">
        <v>26</v>
      </c>
      <c r="J681" s="133">
        <v>24</v>
      </c>
      <c r="K681" s="8"/>
      <c r="L681" s="8"/>
      <c r="M681" s="8"/>
      <c r="N681" s="140"/>
      <c r="O681" s="140"/>
      <c r="P681" s="140"/>
      <c r="Q681" s="8"/>
      <c r="R681" s="8"/>
      <c r="S681" s="8"/>
      <c r="T681" s="8"/>
      <c r="U681" s="8"/>
    </row>
    <row r="682" spans="1:21" ht="15" customHeight="1" x14ac:dyDescent="0.15">
      <c r="A682" s="8"/>
      <c r="B682" s="46" t="s">
        <v>327</v>
      </c>
      <c r="C682" s="28"/>
      <c r="D682" s="28"/>
      <c r="E682" s="28"/>
      <c r="F682" s="28"/>
      <c r="G682" s="30"/>
      <c r="H682" s="133">
        <v>1</v>
      </c>
      <c r="I682" s="133">
        <v>1</v>
      </c>
      <c r="J682" s="133">
        <v>1</v>
      </c>
      <c r="K682" s="8"/>
      <c r="L682" s="8"/>
      <c r="M682" s="8"/>
      <c r="N682" s="140"/>
      <c r="O682" s="140"/>
      <c r="P682" s="140"/>
      <c r="Q682" s="8"/>
      <c r="R682" s="8"/>
      <c r="S682" s="8"/>
      <c r="T682" s="8"/>
      <c r="U682" s="8"/>
    </row>
    <row r="683" spans="1:21" ht="15" customHeight="1" x14ac:dyDescent="0.15">
      <c r="A683" s="8"/>
      <c r="B683" s="46" t="s">
        <v>328</v>
      </c>
      <c r="C683" s="28"/>
      <c r="D683" s="28"/>
      <c r="E683" s="28"/>
      <c r="F683" s="28"/>
      <c r="G683" s="30"/>
      <c r="H683" s="133">
        <v>4</v>
      </c>
      <c r="I683" s="133">
        <v>4</v>
      </c>
      <c r="J683" s="133">
        <v>4</v>
      </c>
      <c r="K683" s="8"/>
      <c r="L683" s="8"/>
      <c r="M683" s="8"/>
      <c r="N683" s="140"/>
      <c r="O683" s="140"/>
      <c r="P683" s="140"/>
      <c r="Q683" s="8"/>
      <c r="R683" s="8"/>
      <c r="S683" s="8"/>
      <c r="T683" s="8"/>
      <c r="U683" s="8"/>
    </row>
    <row r="684" spans="1:21" ht="15" customHeight="1" x14ac:dyDescent="0.15">
      <c r="A684" s="8"/>
      <c r="B684" s="46" t="s">
        <v>653</v>
      </c>
      <c r="C684" s="28"/>
      <c r="D684" s="28"/>
      <c r="E684" s="28"/>
      <c r="F684" s="28"/>
      <c r="G684" s="30"/>
      <c r="H684" s="119">
        <v>5.0873684210526315</v>
      </c>
      <c r="I684" s="119">
        <v>5.2962466487935655</v>
      </c>
      <c r="J684" s="119">
        <v>4.3235294117647056</v>
      </c>
      <c r="K684" s="8"/>
      <c r="L684" s="8"/>
      <c r="M684" s="8"/>
      <c r="N684" s="140"/>
      <c r="O684" s="140"/>
      <c r="P684" s="140"/>
      <c r="Q684" s="8"/>
      <c r="R684" s="8"/>
      <c r="S684" s="8"/>
      <c r="T684" s="8"/>
      <c r="U684" s="8"/>
    </row>
    <row r="685" spans="1:21" ht="15" customHeight="1" x14ac:dyDescent="0.15">
      <c r="A685" s="8"/>
      <c r="B685" s="46" t="s">
        <v>737</v>
      </c>
      <c r="C685" s="28"/>
      <c r="D685" s="28"/>
      <c r="E685" s="28"/>
      <c r="F685" s="28"/>
      <c r="G685" s="30"/>
      <c r="H685" s="133">
        <v>12</v>
      </c>
      <c r="I685" s="133">
        <v>12</v>
      </c>
      <c r="J685" s="133">
        <v>12</v>
      </c>
      <c r="K685" s="8"/>
      <c r="L685" s="8"/>
      <c r="M685" s="8"/>
      <c r="N685" s="140"/>
      <c r="O685" s="140"/>
      <c r="P685" s="140"/>
      <c r="Q685" s="8"/>
      <c r="R685" s="8"/>
      <c r="S685" s="8"/>
      <c r="T685" s="8"/>
      <c r="U685" s="8"/>
    </row>
    <row r="686" spans="1:21" ht="15" customHeight="1" x14ac:dyDescent="0.15">
      <c r="A686" s="8"/>
      <c r="B686" s="46" t="s">
        <v>738</v>
      </c>
      <c r="C686" s="28"/>
      <c r="D686" s="28"/>
      <c r="E686" s="28"/>
      <c r="F686" s="28"/>
      <c r="G686" s="30"/>
      <c r="H686" s="133">
        <v>2</v>
      </c>
      <c r="I686" s="133">
        <v>2</v>
      </c>
      <c r="J686" s="133">
        <v>2</v>
      </c>
      <c r="K686" s="8"/>
      <c r="L686" s="8"/>
      <c r="M686" s="8"/>
      <c r="N686" s="140"/>
      <c r="O686" s="140"/>
      <c r="P686" s="140"/>
      <c r="Q686" s="8"/>
      <c r="R686" s="8"/>
      <c r="S686" s="8"/>
      <c r="T686" s="8"/>
      <c r="U686" s="8"/>
    </row>
    <row r="687" spans="1:21" ht="15" customHeight="1" x14ac:dyDescent="0.15">
      <c r="A687" s="8"/>
      <c r="B687" s="46" t="s">
        <v>739</v>
      </c>
      <c r="C687" s="28"/>
      <c r="D687" s="28"/>
      <c r="E687" s="28"/>
      <c r="F687" s="28"/>
      <c r="G687" s="30"/>
      <c r="H687" s="133">
        <v>4</v>
      </c>
      <c r="I687" s="133">
        <v>4</v>
      </c>
      <c r="J687" s="133">
        <v>4</v>
      </c>
      <c r="K687" s="8"/>
      <c r="L687" s="8"/>
      <c r="M687" s="8"/>
      <c r="N687" s="140"/>
      <c r="O687" s="140"/>
      <c r="P687" s="140"/>
      <c r="Q687" s="8"/>
      <c r="R687" s="8"/>
      <c r="S687" s="8"/>
      <c r="T687" s="8"/>
      <c r="U687" s="8"/>
    </row>
    <row r="688" spans="1:21" ht="15" customHeight="1" x14ac:dyDescent="0.15">
      <c r="A688" s="8"/>
      <c r="B688" s="86"/>
      <c r="C688" s="87"/>
      <c r="D688" s="87"/>
      <c r="E688" s="87"/>
      <c r="F688" s="87"/>
      <c r="G688" s="87"/>
      <c r="H688" s="51"/>
      <c r="I688" s="135"/>
      <c r="J688" s="135"/>
      <c r="K688" s="135"/>
      <c r="L688" s="135"/>
      <c r="M688" s="51"/>
      <c r="N688" s="135"/>
      <c r="O688" s="8"/>
      <c r="P688" s="8"/>
      <c r="Q688" s="8"/>
      <c r="R688" s="8"/>
      <c r="S688" s="8"/>
      <c r="T688" s="8"/>
      <c r="U688" s="8"/>
    </row>
    <row r="689" spans="1:21" ht="13.65" customHeight="1" x14ac:dyDescent="0.15">
      <c r="A689" s="8"/>
      <c r="B689" s="99"/>
      <c r="C689" s="76"/>
      <c r="D689" s="76"/>
      <c r="E689" s="76"/>
      <c r="F689" s="76"/>
      <c r="G689" s="76"/>
      <c r="H689" s="55"/>
      <c r="I689" s="56" t="s">
        <v>876</v>
      </c>
      <c r="J689" s="57"/>
      <c r="K689" s="58"/>
      <c r="L689" s="56" t="s">
        <v>877</v>
      </c>
      <c r="M689" s="59"/>
      <c r="N689" s="8"/>
      <c r="O689" s="8"/>
      <c r="P689" s="8"/>
      <c r="Q689" s="8"/>
      <c r="R689" s="8"/>
      <c r="S689" s="8"/>
      <c r="T689" s="8"/>
      <c r="U689" s="8"/>
    </row>
    <row r="690" spans="1:21" ht="12" customHeight="1" x14ac:dyDescent="0.15">
      <c r="A690" s="8"/>
      <c r="B690" s="136" t="s">
        <v>940</v>
      </c>
      <c r="C690" s="87"/>
      <c r="D690" s="87"/>
      <c r="E690" s="87"/>
      <c r="F690" s="87"/>
      <c r="G690" s="87"/>
      <c r="H690" s="33" t="s">
        <v>878</v>
      </c>
      <c r="I690" s="33" t="s">
        <v>879</v>
      </c>
      <c r="J690" s="77" t="s">
        <v>880</v>
      </c>
      <c r="K690" s="78" t="s">
        <v>878</v>
      </c>
      <c r="L690" s="33" t="s">
        <v>879</v>
      </c>
      <c r="M690" s="79" t="s">
        <v>880</v>
      </c>
      <c r="N690" s="8"/>
      <c r="O690" s="8"/>
      <c r="P690" s="8"/>
      <c r="Q690" s="8"/>
      <c r="R690" s="8"/>
      <c r="S690" s="8"/>
      <c r="T690" s="8"/>
      <c r="U690" s="8"/>
    </row>
    <row r="691" spans="1:21" ht="12" customHeight="1" x14ac:dyDescent="0.15">
      <c r="A691" s="8"/>
      <c r="B691" s="31"/>
      <c r="C691" s="80"/>
      <c r="D691" s="80"/>
      <c r="E691" s="80"/>
      <c r="F691" s="80"/>
      <c r="G691" s="63"/>
      <c r="H691" s="64"/>
      <c r="I691" s="64"/>
      <c r="J691" s="65"/>
      <c r="K691" s="66">
        <v>1148</v>
      </c>
      <c r="L691" s="67">
        <v>902</v>
      </c>
      <c r="M691" s="67">
        <v>246</v>
      </c>
      <c r="N691" s="8"/>
      <c r="O691" s="8"/>
      <c r="P691" s="8"/>
      <c r="Q691" s="8"/>
      <c r="R691" s="8"/>
      <c r="S691" s="8"/>
      <c r="T691" s="8"/>
      <c r="U691" s="8"/>
    </row>
    <row r="692" spans="1:21" ht="15" customHeight="1" x14ac:dyDescent="0.15">
      <c r="A692" s="8"/>
      <c r="B692" s="36" t="s">
        <v>941</v>
      </c>
      <c r="C692" s="23"/>
      <c r="D692" s="23"/>
      <c r="E692" s="23"/>
      <c r="F692" s="23"/>
      <c r="G692" s="23"/>
      <c r="H692" s="68">
        <v>347</v>
      </c>
      <c r="I692" s="68">
        <v>230</v>
      </c>
      <c r="J692" s="37">
        <v>117</v>
      </c>
      <c r="K692" s="69">
        <v>30.226480836236934</v>
      </c>
      <c r="L692" s="39">
        <v>25.49889135254989</v>
      </c>
      <c r="M692" s="39">
        <v>47.560975609756099</v>
      </c>
      <c r="N692" s="8"/>
      <c r="O692" s="8"/>
      <c r="P692" s="8"/>
      <c r="Q692" s="8"/>
      <c r="R692" s="8"/>
      <c r="S692" s="8"/>
      <c r="T692" s="8"/>
      <c r="U692" s="8"/>
    </row>
    <row r="693" spans="1:21" ht="15" customHeight="1" x14ac:dyDescent="0.15">
      <c r="A693" s="8"/>
      <c r="B693" s="36" t="s">
        <v>942</v>
      </c>
      <c r="C693" s="23"/>
      <c r="D693" s="23"/>
      <c r="E693" s="23"/>
      <c r="F693" s="23"/>
      <c r="G693" s="23"/>
      <c r="H693" s="70">
        <v>447</v>
      </c>
      <c r="I693" s="70">
        <v>363</v>
      </c>
      <c r="J693" s="41">
        <v>84</v>
      </c>
      <c r="K693" s="71">
        <v>38.937282229965156</v>
      </c>
      <c r="L693" s="43">
        <v>40.243902439024396</v>
      </c>
      <c r="M693" s="43">
        <v>34.146341463414636</v>
      </c>
      <c r="N693" s="8"/>
      <c r="O693" s="8"/>
      <c r="P693" s="8"/>
      <c r="Q693" s="8"/>
      <c r="R693" s="8"/>
      <c r="S693" s="8"/>
      <c r="T693" s="8"/>
      <c r="U693" s="8"/>
    </row>
    <row r="694" spans="1:21" ht="15" customHeight="1" x14ac:dyDescent="0.15">
      <c r="A694" s="8"/>
      <c r="B694" s="36" t="s">
        <v>943</v>
      </c>
      <c r="C694" s="23"/>
      <c r="D694" s="23"/>
      <c r="E694" s="23"/>
      <c r="F694" s="23"/>
      <c r="G694" s="23"/>
      <c r="H694" s="70">
        <v>148</v>
      </c>
      <c r="I694" s="70">
        <v>130</v>
      </c>
      <c r="J694" s="41">
        <v>18</v>
      </c>
      <c r="K694" s="71">
        <v>12.89198606271777</v>
      </c>
      <c r="L694" s="43">
        <v>14.412416851441243</v>
      </c>
      <c r="M694" s="43">
        <v>7.3170731707317067</v>
      </c>
      <c r="N694" s="8"/>
      <c r="O694" s="8"/>
      <c r="P694" s="8"/>
      <c r="Q694" s="8"/>
      <c r="R694" s="8"/>
      <c r="S694" s="8"/>
      <c r="T694" s="8"/>
      <c r="U694" s="8"/>
    </row>
    <row r="695" spans="1:21" ht="15" customHeight="1" x14ac:dyDescent="0.15">
      <c r="A695" s="8"/>
      <c r="B695" s="36" t="s">
        <v>953</v>
      </c>
      <c r="C695" s="23"/>
      <c r="D695" s="23"/>
      <c r="E695" s="23"/>
      <c r="F695" s="23"/>
      <c r="G695" s="23"/>
      <c r="H695" s="70">
        <v>58</v>
      </c>
      <c r="I695" s="70">
        <v>52</v>
      </c>
      <c r="J695" s="41">
        <v>6</v>
      </c>
      <c r="K695" s="71">
        <v>5.0522648083623691</v>
      </c>
      <c r="L695" s="43">
        <v>5.7649667405764964</v>
      </c>
      <c r="M695" s="43">
        <v>2.4390243902439024</v>
      </c>
      <c r="N695" s="8"/>
      <c r="O695" s="8"/>
      <c r="P695" s="8"/>
      <c r="Q695" s="8"/>
      <c r="R695" s="8"/>
      <c r="S695" s="8"/>
      <c r="T695" s="8"/>
      <c r="U695" s="8"/>
    </row>
    <row r="696" spans="1:21" ht="15" customHeight="1" x14ac:dyDescent="0.15">
      <c r="A696" s="8"/>
      <c r="B696" s="36" t="s">
        <v>954</v>
      </c>
      <c r="C696" s="23"/>
      <c r="D696" s="23"/>
      <c r="E696" s="23"/>
      <c r="F696" s="23"/>
      <c r="G696" s="23"/>
      <c r="H696" s="70">
        <v>16</v>
      </c>
      <c r="I696" s="70">
        <v>15</v>
      </c>
      <c r="J696" s="41">
        <v>1</v>
      </c>
      <c r="K696" s="71">
        <v>1.3937282229965158</v>
      </c>
      <c r="L696" s="43">
        <v>1.662971175166297</v>
      </c>
      <c r="M696" s="43">
        <v>0.40650406504065045</v>
      </c>
      <c r="N696" s="8"/>
      <c r="O696" s="8"/>
      <c r="P696" s="8"/>
      <c r="Q696" s="8"/>
      <c r="R696" s="8"/>
      <c r="S696" s="8"/>
      <c r="T696" s="8"/>
      <c r="U696" s="8"/>
    </row>
    <row r="697" spans="1:21" ht="15" customHeight="1" x14ac:dyDescent="0.15">
      <c r="A697" s="8"/>
      <c r="B697" s="36" t="s">
        <v>955</v>
      </c>
      <c r="C697" s="23"/>
      <c r="D697" s="23"/>
      <c r="E697" s="23"/>
      <c r="F697" s="23"/>
      <c r="G697" s="23"/>
      <c r="H697" s="70">
        <v>24</v>
      </c>
      <c r="I697" s="70">
        <v>21</v>
      </c>
      <c r="J697" s="41">
        <v>3</v>
      </c>
      <c r="K697" s="71">
        <v>2.0905923344947737</v>
      </c>
      <c r="L697" s="43">
        <v>2.3281596452328159</v>
      </c>
      <c r="M697" s="43">
        <v>1.2195121951219512</v>
      </c>
      <c r="N697" s="8"/>
      <c r="O697" s="8"/>
      <c r="P697" s="8"/>
      <c r="Q697" s="8"/>
      <c r="R697" s="8"/>
      <c r="S697" s="8"/>
      <c r="T697" s="8"/>
      <c r="U697" s="8"/>
    </row>
    <row r="698" spans="1:21" ht="15" customHeight="1" x14ac:dyDescent="0.15">
      <c r="A698" s="8"/>
      <c r="B698" s="31" t="s">
        <v>763</v>
      </c>
      <c r="C698" s="80"/>
      <c r="D698" s="80"/>
      <c r="E698" s="80"/>
      <c r="F698" s="80"/>
      <c r="G698" s="80"/>
      <c r="H698" s="81">
        <v>108</v>
      </c>
      <c r="I698" s="81">
        <v>91</v>
      </c>
      <c r="J698" s="82">
        <v>17</v>
      </c>
      <c r="K698" s="83">
        <v>9.4076655052264808</v>
      </c>
      <c r="L698" s="114">
        <v>10.08869179600887</v>
      </c>
      <c r="M698" s="114">
        <v>6.9105691056910574</v>
      </c>
      <c r="N698" s="8"/>
      <c r="O698" s="8"/>
      <c r="P698" s="8"/>
      <c r="Q698" s="8"/>
      <c r="R698" s="8"/>
      <c r="S698" s="8"/>
      <c r="T698" s="8"/>
      <c r="U698" s="8"/>
    </row>
    <row r="699" spans="1:21" ht="15" customHeight="1" x14ac:dyDescent="0.15">
      <c r="A699" s="8"/>
      <c r="B699" s="46" t="s">
        <v>883</v>
      </c>
      <c r="C699" s="28"/>
      <c r="D699" s="28"/>
      <c r="E699" s="28"/>
      <c r="F699" s="28"/>
      <c r="G699" s="30"/>
      <c r="H699" s="47">
        <v>1148</v>
      </c>
      <c r="I699" s="47">
        <v>902</v>
      </c>
      <c r="J699" s="73">
        <v>246</v>
      </c>
      <c r="K699" s="74">
        <v>100</v>
      </c>
      <c r="L699" s="75">
        <v>100</v>
      </c>
      <c r="M699" s="75">
        <v>100</v>
      </c>
      <c r="N699" s="8"/>
      <c r="O699" s="8"/>
      <c r="P699" s="8"/>
      <c r="Q699" s="8"/>
      <c r="R699" s="8"/>
      <c r="S699" s="8"/>
      <c r="T699" s="8"/>
      <c r="U699" s="8"/>
    </row>
    <row r="700" spans="1:21" ht="15" customHeight="1" x14ac:dyDescent="0.15">
      <c r="A700" s="8"/>
      <c r="B700" s="46" t="s">
        <v>945</v>
      </c>
      <c r="C700" s="28"/>
      <c r="D700" s="28"/>
      <c r="E700" s="28"/>
      <c r="F700" s="28"/>
      <c r="G700" s="30"/>
      <c r="H700" s="274">
        <v>13.324240384615385</v>
      </c>
      <c r="I700" s="274">
        <v>14.250320591861898</v>
      </c>
      <c r="J700" s="274">
        <v>10.044541484716156</v>
      </c>
      <c r="K700" s="8"/>
      <c r="L700" s="8"/>
      <c r="M700" s="8"/>
      <c r="N700" s="140"/>
      <c r="O700" s="140"/>
      <c r="P700" s="140"/>
      <c r="Q700" s="8"/>
      <c r="R700" s="8"/>
      <c r="S700" s="8"/>
      <c r="T700" s="8"/>
      <c r="U700" s="8"/>
    </row>
    <row r="701" spans="1:21" ht="15" customHeight="1" x14ac:dyDescent="0.15">
      <c r="A701" s="8"/>
      <c r="B701" s="46" t="s">
        <v>946</v>
      </c>
      <c r="C701" s="28"/>
      <c r="D701" s="28"/>
      <c r="E701" s="28"/>
      <c r="F701" s="28"/>
      <c r="G701" s="30"/>
      <c r="H701" s="119">
        <v>200</v>
      </c>
      <c r="I701" s="119">
        <v>172</v>
      </c>
      <c r="J701" s="119">
        <v>200</v>
      </c>
      <c r="K701" s="8"/>
      <c r="L701" s="8"/>
      <c r="M701" s="8"/>
      <c r="N701" s="140"/>
      <c r="O701" s="140"/>
      <c r="P701" s="140"/>
      <c r="Q701" s="8"/>
      <c r="R701" s="8"/>
      <c r="S701" s="8"/>
      <c r="T701" s="8"/>
      <c r="U701" s="8"/>
    </row>
    <row r="702" spans="1:21" ht="15" customHeight="1" x14ac:dyDescent="0.15">
      <c r="A702" s="8"/>
      <c r="B702" s="46" t="s">
        <v>947</v>
      </c>
      <c r="C702" s="28"/>
      <c r="D702" s="28"/>
      <c r="E702" s="28"/>
      <c r="F702" s="28"/>
      <c r="G702" s="30"/>
      <c r="H702" s="119">
        <v>1</v>
      </c>
      <c r="I702" s="119">
        <v>1</v>
      </c>
      <c r="J702" s="119">
        <v>1</v>
      </c>
      <c r="K702" s="8"/>
      <c r="L702" s="8"/>
      <c r="M702" s="8"/>
      <c r="N702" s="140"/>
      <c r="O702" s="140"/>
      <c r="P702" s="140"/>
      <c r="Q702" s="8"/>
      <c r="R702" s="8"/>
      <c r="S702" s="8"/>
      <c r="T702" s="8"/>
      <c r="U702" s="8"/>
    </row>
    <row r="703" spans="1:21" ht="15" customHeight="1" x14ac:dyDescent="0.15">
      <c r="A703" s="8"/>
      <c r="B703" s="46" t="s">
        <v>948</v>
      </c>
      <c r="C703" s="28"/>
      <c r="D703" s="28"/>
      <c r="E703" s="28"/>
      <c r="F703" s="28"/>
      <c r="G703" s="30"/>
      <c r="H703" s="119">
        <v>8</v>
      </c>
      <c r="I703" s="119">
        <v>8</v>
      </c>
      <c r="J703" s="119">
        <v>6</v>
      </c>
      <c r="K703" s="8"/>
      <c r="L703" s="8"/>
      <c r="M703" s="8"/>
      <c r="N703" s="140"/>
      <c r="O703" s="140"/>
      <c r="P703" s="140"/>
      <c r="Q703" s="8"/>
      <c r="R703" s="8"/>
      <c r="S703" s="8"/>
      <c r="T703" s="8"/>
      <c r="U703" s="8"/>
    </row>
    <row r="704" spans="1:21" ht="15" customHeight="1" x14ac:dyDescent="0.15">
      <c r="A704" s="8"/>
      <c r="B704" s="46" t="s">
        <v>949</v>
      </c>
      <c r="C704" s="28"/>
      <c r="D704" s="28"/>
      <c r="E704" s="28"/>
      <c r="F704" s="28"/>
      <c r="G704" s="30"/>
      <c r="H704" s="119">
        <v>10.03323717948718</v>
      </c>
      <c r="I704" s="119">
        <v>10.551508152173914</v>
      </c>
      <c r="J704" s="119">
        <v>8.1259999999999994</v>
      </c>
      <c r="K704" s="8"/>
      <c r="L704" s="8"/>
      <c r="M704" s="8"/>
      <c r="N704" s="140"/>
      <c r="O704" s="140"/>
      <c r="P704" s="140"/>
      <c r="Q704" s="8"/>
      <c r="R704" s="8"/>
      <c r="S704" s="8"/>
      <c r="T704" s="8"/>
      <c r="U704" s="8"/>
    </row>
    <row r="705" spans="1:21" ht="15" customHeight="1" x14ac:dyDescent="0.15">
      <c r="A705" s="8"/>
      <c r="B705" s="46" t="s">
        <v>950</v>
      </c>
      <c r="C705" s="28"/>
      <c r="D705" s="28"/>
      <c r="E705" s="28"/>
      <c r="F705" s="28"/>
      <c r="G705" s="30"/>
      <c r="H705" s="119">
        <v>32</v>
      </c>
      <c r="I705" s="119">
        <v>32</v>
      </c>
      <c r="J705" s="119">
        <v>32</v>
      </c>
      <c r="K705" s="8"/>
      <c r="L705" s="8"/>
      <c r="M705" s="8"/>
      <c r="N705" s="140"/>
      <c r="O705" s="140"/>
      <c r="P705" s="140"/>
      <c r="Q705" s="8"/>
      <c r="R705" s="8"/>
      <c r="S705" s="8"/>
      <c r="T705" s="8"/>
      <c r="U705" s="8"/>
    </row>
    <row r="706" spans="1:21" ht="15" customHeight="1" x14ac:dyDescent="0.15">
      <c r="A706" s="8"/>
      <c r="B706" s="46" t="s">
        <v>951</v>
      </c>
      <c r="C706" s="28"/>
      <c r="D706" s="28"/>
      <c r="E706" s="28"/>
      <c r="F706" s="28"/>
      <c r="G706" s="30"/>
      <c r="H706" s="119">
        <v>4</v>
      </c>
      <c r="I706" s="119">
        <v>4</v>
      </c>
      <c r="J706" s="119">
        <v>4</v>
      </c>
      <c r="K706" s="8"/>
      <c r="L706" s="8"/>
      <c r="M706" s="8"/>
      <c r="N706" s="140"/>
      <c r="O706" s="140"/>
      <c r="P706" s="140"/>
      <c r="Q706" s="8"/>
      <c r="R706" s="8"/>
      <c r="S706" s="8"/>
      <c r="T706" s="8"/>
      <c r="U706" s="8"/>
    </row>
    <row r="707" spans="1:21" ht="15" customHeight="1" x14ac:dyDescent="0.15">
      <c r="A707" s="8"/>
      <c r="B707" s="46" t="s">
        <v>952</v>
      </c>
      <c r="C707" s="28"/>
      <c r="D707" s="28"/>
      <c r="E707" s="28"/>
      <c r="F707" s="28"/>
      <c r="G707" s="30"/>
      <c r="H707" s="119">
        <v>8</v>
      </c>
      <c r="I707" s="119">
        <v>8</v>
      </c>
      <c r="J707" s="119">
        <v>8</v>
      </c>
      <c r="K707" s="8"/>
      <c r="L707" s="8"/>
      <c r="M707" s="8"/>
      <c r="N707" s="140"/>
      <c r="O707" s="140"/>
      <c r="P707" s="140"/>
      <c r="Q707" s="8"/>
      <c r="R707" s="8"/>
      <c r="S707" s="8"/>
      <c r="T707" s="8"/>
      <c r="U707" s="8"/>
    </row>
    <row r="708" spans="1:21" ht="15" customHeight="1" x14ac:dyDescent="0.15">
      <c r="A708" s="8"/>
      <c r="B708" s="86"/>
      <c r="C708" s="87"/>
      <c r="D708" s="87"/>
      <c r="E708" s="87"/>
      <c r="F708" s="87"/>
      <c r="G708" s="87"/>
      <c r="H708" s="51"/>
      <c r="I708" s="135"/>
      <c r="J708" s="135"/>
      <c r="K708" s="135"/>
      <c r="L708" s="135"/>
      <c r="M708" s="51"/>
      <c r="N708" s="135"/>
      <c r="O708" s="8"/>
      <c r="P708" s="8"/>
      <c r="Q708" s="8"/>
      <c r="R708" s="8"/>
      <c r="S708" s="8"/>
      <c r="T708" s="8"/>
      <c r="U708" s="8"/>
    </row>
    <row r="709" spans="1:21" ht="15" customHeight="1" x14ac:dyDescent="0.15">
      <c r="A709" s="8" t="s">
        <v>414</v>
      </c>
      <c r="B709" s="24"/>
      <c r="C709" s="23"/>
      <c r="D709" s="23"/>
      <c r="E709" s="23"/>
      <c r="F709" s="23"/>
      <c r="G709" s="23"/>
      <c r="H709" s="23"/>
      <c r="I709" s="23"/>
      <c r="J709" s="8"/>
      <c r="K709" s="8"/>
      <c r="L709" s="8"/>
      <c r="M709" s="8"/>
      <c r="N709" s="8"/>
      <c r="O709" s="8"/>
      <c r="P709" s="8"/>
      <c r="Q709" s="8"/>
      <c r="R709" s="8"/>
      <c r="S709" s="8"/>
      <c r="T709" s="8"/>
      <c r="U709" s="8"/>
    </row>
    <row r="710" spans="1:21" ht="13.65" customHeight="1" x14ac:dyDescent="0.15">
      <c r="A710" s="8"/>
      <c r="B710" s="99"/>
      <c r="C710" s="76"/>
      <c r="D710" s="76"/>
      <c r="E710" s="76"/>
      <c r="F710" s="76"/>
      <c r="G710" s="76"/>
      <c r="H710" s="55"/>
      <c r="I710" s="56" t="s">
        <v>876</v>
      </c>
      <c r="J710" s="57"/>
      <c r="K710" s="58"/>
      <c r="L710" s="56" t="s">
        <v>877</v>
      </c>
      <c r="M710" s="59"/>
      <c r="N710" s="8"/>
      <c r="O710" s="8"/>
      <c r="P710" s="8"/>
      <c r="Q710" s="8"/>
      <c r="R710" s="8"/>
      <c r="S710" s="8"/>
      <c r="T710" s="8"/>
      <c r="U710" s="8"/>
    </row>
    <row r="711" spans="1:21" ht="12" customHeight="1" x14ac:dyDescent="0.15">
      <c r="A711" s="8"/>
      <c r="B711" s="136"/>
      <c r="C711" s="87"/>
      <c r="D711" s="87"/>
      <c r="E711" s="87"/>
      <c r="F711" s="87"/>
      <c r="G711" s="87"/>
      <c r="H711" s="33" t="s">
        <v>878</v>
      </c>
      <c r="I711" s="33" t="s">
        <v>879</v>
      </c>
      <c r="J711" s="77" t="s">
        <v>880</v>
      </c>
      <c r="K711" s="78" t="s">
        <v>878</v>
      </c>
      <c r="L711" s="33" t="s">
        <v>879</v>
      </c>
      <c r="M711" s="79" t="s">
        <v>880</v>
      </c>
      <c r="N711" s="8"/>
      <c r="O711" s="8"/>
      <c r="P711" s="8"/>
      <c r="Q711" s="8"/>
      <c r="R711" s="8"/>
      <c r="S711" s="8"/>
      <c r="T711" s="8"/>
      <c r="U711" s="8"/>
    </row>
    <row r="712" spans="1:21" ht="12" customHeight="1" x14ac:dyDescent="0.15">
      <c r="A712" s="8"/>
      <c r="B712" s="31"/>
      <c r="C712" s="80"/>
      <c r="D712" s="80"/>
      <c r="E712" s="80"/>
      <c r="F712" s="80"/>
      <c r="G712" s="63"/>
      <c r="H712" s="64"/>
      <c r="I712" s="64"/>
      <c r="J712" s="65"/>
      <c r="K712" s="66">
        <v>1148</v>
      </c>
      <c r="L712" s="67">
        <v>902</v>
      </c>
      <c r="M712" s="67">
        <v>246</v>
      </c>
      <c r="N712" s="8"/>
      <c r="O712" s="8"/>
      <c r="P712" s="8"/>
      <c r="Q712" s="8"/>
      <c r="R712" s="8"/>
      <c r="S712" s="8"/>
      <c r="T712" s="8"/>
      <c r="U712" s="8"/>
    </row>
    <row r="713" spans="1:21" ht="15" customHeight="1" x14ac:dyDescent="0.15">
      <c r="A713" s="8"/>
      <c r="B713" s="36" t="s">
        <v>956</v>
      </c>
      <c r="C713" s="23"/>
      <c r="D713" s="23"/>
      <c r="E713" s="23"/>
      <c r="F713" s="23"/>
      <c r="G713" s="23"/>
      <c r="H713" s="68">
        <v>312</v>
      </c>
      <c r="I713" s="68">
        <v>237</v>
      </c>
      <c r="J713" s="37">
        <v>75</v>
      </c>
      <c r="K713" s="259">
        <v>27.177700348432055</v>
      </c>
      <c r="L713" s="260">
        <v>26.274944567627497</v>
      </c>
      <c r="M713" s="260">
        <v>30.487804878048781</v>
      </c>
      <c r="N713" s="8"/>
      <c r="O713" s="8"/>
      <c r="P713" s="8"/>
      <c r="Q713" s="8"/>
      <c r="R713" s="8"/>
      <c r="S713" s="8"/>
      <c r="T713" s="8"/>
      <c r="U713" s="8"/>
    </row>
    <row r="714" spans="1:21" ht="15" customHeight="1" x14ac:dyDescent="0.15">
      <c r="A714" s="8"/>
      <c r="B714" s="36" t="s">
        <v>957</v>
      </c>
      <c r="C714" s="23"/>
      <c r="D714" s="23"/>
      <c r="E714" s="23"/>
      <c r="F714" s="23"/>
      <c r="G714" s="23"/>
      <c r="H714" s="70">
        <v>623</v>
      </c>
      <c r="I714" s="70">
        <v>486</v>
      </c>
      <c r="J714" s="41">
        <v>137</v>
      </c>
      <c r="K714" s="261">
        <v>54.268292682926834</v>
      </c>
      <c r="L714" s="262">
        <v>53.880266075388029</v>
      </c>
      <c r="M714" s="262">
        <v>55.691056910569102</v>
      </c>
      <c r="N714" s="8"/>
      <c r="O714" s="8"/>
      <c r="P714" s="8"/>
      <c r="Q714" s="8"/>
      <c r="R714" s="8"/>
      <c r="S714" s="8"/>
      <c r="T714" s="8"/>
      <c r="U714" s="8"/>
    </row>
    <row r="715" spans="1:21" ht="15" customHeight="1" x14ac:dyDescent="0.15">
      <c r="A715" s="8"/>
      <c r="B715" s="36" t="s">
        <v>958</v>
      </c>
      <c r="C715" s="23"/>
      <c r="D715" s="23"/>
      <c r="E715" s="23"/>
      <c r="F715" s="23"/>
      <c r="G715" s="23"/>
      <c r="H715" s="70">
        <v>58</v>
      </c>
      <c r="I715" s="70">
        <v>49</v>
      </c>
      <c r="J715" s="41">
        <v>9</v>
      </c>
      <c r="K715" s="261">
        <v>5.0522648083623691</v>
      </c>
      <c r="L715" s="262">
        <v>5.4323725055432366</v>
      </c>
      <c r="M715" s="262">
        <v>3.6585365853658534</v>
      </c>
      <c r="N715" s="8"/>
      <c r="O715" s="8"/>
      <c r="P715" s="8"/>
      <c r="Q715" s="8"/>
      <c r="R715" s="8"/>
      <c r="S715" s="8"/>
      <c r="T715" s="8"/>
      <c r="U715" s="8"/>
    </row>
    <row r="716" spans="1:21" ht="15" customHeight="1" x14ac:dyDescent="0.15">
      <c r="A716" s="8"/>
      <c r="B716" s="36" t="s">
        <v>959</v>
      </c>
      <c r="C716" s="23"/>
      <c r="D716" s="23"/>
      <c r="E716" s="23"/>
      <c r="F716" s="23"/>
      <c r="G716" s="23"/>
      <c r="H716" s="70">
        <v>16</v>
      </c>
      <c r="I716" s="70">
        <v>16</v>
      </c>
      <c r="J716" s="41">
        <v>0</v>
      </c>
      <c r="K716" s="261">
        <v>1.3937282229965158</v>
      </c>
      <c r="L716" s="262">
        <v>1.7738359201773837</v>
      </c>
      <c r="M716" s="423">
        <v>0</v>
      </c>
      <c r="N716" s="8"/>
      <c r="O716" s="8"/>
      <c r="P716" s="8"/>
      <c r="Q716" s="8"/>
      <c r="R716" s="8"/>
      <c r="S716" s="8"/>
      <c r="T716" s="8"/>
      <c r="U716" s="8"/>
    </row>
    <row r="717" spans="1:21" ht="15" customHeight="1" x14ac:dyDescent="0.15">
      <c r="A717" s="8"/>
      <c r="B717" s="36" t="s">
        <v>960</v>
      </c>
      <c r="C717" s="23"/>
      <c r="D717" s="23"/>
      <c r="E717" s="23"/>
      <c r="F717" s="23"/>
      <c r="G717" s="23"/>
      <c r="H717" s="70">
        <v>18</v>
      </c>
      <c r="I717" s="70">
        <v>14</v>
      </c>
      <c r="J717" s="41">
        <v>4</v>
      </c>
      <c r="K717" s="261">
        <v>1.5679442508710801</v>
      </c>
      <c r="L717" s="262">
        <v>1.5521064301552108</v>
      </c>
      <c r="M717" s="262">
        <v>1.6260162601626018</v>
      </c>
      <c r="N717" s="8"/>
      <c r="O717" s="8"/>
      <c r="P717" s="8"/>
      <c r="Q717" s="8"/>
      <c r="R717" s="8"/>
      <c r="S717" s="8"/>
      <c r="T717" s="8"/>
      <c r="U717" s="8"/>
    </row>
    <row r="718" spans="1:21" ht="15" customHeight="1" x14ac:dyDescent="0.15">
      <c r="A718" s="8"/>
      <c r="B718" s="31" t="s">
        <v>761</v>
      </c>
      <c r="C718" s="80"/>
      <c r="D718" s="80"/>
      <c r="E718" s="80"/>
      <c r="F718" s="80"/>
      <c r="G718" s="80"/>
      <c r="H718" s="81">
        <v>121</v>
      </c>
      <c r="I718" s="81">
        <v>100</v>
      </c>
      <c r="J718" s="82">
        <v>21</v>
      </c>
      <c r="K718" s="263">
        <v>10.540069686411149</v>
      </c>
      <c r="L718" s="268">
        <v>11.086474501108649</v>
      </c>
      <c r="M718" s="268">
        <v>8.536585365853659</v>
      </c>
      <c r="N718" s="8"/>
      <c r="O718" s="8"/>
      <c r="P718" s="8"/>
      <c r="Q718" s="8"/>
      <c r="R718" s="8"/>
      <c r="S718" s="8"/>
      <c r="T718" s="8"/>
      <c r="U718" s="8"/>
    </row>
    <row r="719" spans="1:21" ht="15" customHeight="1" x14ac:dyDescent="0.15">
      <c r="A719" s="8"/>
      <c r="B719" s="46" t="s">
        <v>883</v>
      </c>
      <c r="C719" s="28"/>
      <c r="D719" s="28"/>
      <c r="E719" s="28"/>
      <c r="F719" s="28"/>
      <c r="G719" s="30"/>
      <c r="H719" s="47">
        <v>1148</v>
      </c>
      <c r="I719" s="47">
        <v>902</v>
      </c>
      <c r="J719" s="73">
        <v>246</v>
      </c>
      <c r="K719" s="74">
        <v>99.999999999999986</v>
      </c>
      <c r="L719" s="75">
        <v>100.00000000000001</v>
      </c>
      <c r="M719" s="75">
        <v>99.999999999999986</v>
      </c>
      <c r="N719" s="8"/>
      <c r="O719" s="8"/>
      <c r="P719" s="8"/>
      <c r="Q719" s="8"/>
      <c r="R719" s="8"/>
      <c r="S719" s="8"/>
      <c r="T719" s="8"/>
      <c r="U719" s="8"/>
    </row>
    <row r="720" spans="1:21" ht="15" customHeight="1" x14ac:dyDescent="0.15">
      <c r="A720" s="8"/>
      <c r="B720" s="46" t="s">
        <v>945</v>
      </c>
      <c r="C720" s="28"/>
      <c r="D720" s="28"/>
      <c r="E720" s="28"/>
      <c r="F720" s="28"/>
      <c r="G720" s="30"/>
      <c r="H720" s="274">
        <v>2.2029490380585273</v>
      </c>
      <c r="I720" s="274">
        <v>2.2481953716460517</v>
      </c>
      <c r="J720" s="274">
        <v>2.0416709956709957</v>
      </c>
      <c r="K720" s="8"/>
      <c r="L720" s="8"/>
      <c r="M720" s="8"/>
      <c r="N720" s="140"/>
      <c r="O720" s="140"/>
      <c r="P720" s="140"/>
      <c r="Q720" s="8"/>
      <c r="R720" s="8"/>
      <c r="S720" s="8"/>
      <c r="T720" s="8"/>
      <c r="U720" s="8"/>
    </row>
    <row r="721" spans="1:21" ht="15" customHeight="1" x14ac:dyDescent="0.15">
      <c r="A721" s="8"/>
      <c r="B721" s="46" t="s">
        <v>946</v>
      </c>
      <c r="C721" s="28"/>
      <c r="D721" s="28"/>
      <c r="E721" s="28"/>
      <c r="F721" s="28"/>
      <c r="G721" s="30"/>
      <c r="H721" s="119">
        <v>15</v>
      </c>
      <c r="I721" s="119">
        <v>15</v>
      </c>
      <c r="J721" s="119">
        <v>9</v>
      </c>
      <c r="K721" s="8"/>
      <c r="L721" s="8"/>
      <c r="M721" s="8"/>
      <c r="N721" s="140"/>
      <c r="O721" s="140"/>
      <c r="P721" s="140"/>
      <c r="Q721" s="8"/>
      <c r="R721" s="8"/>
      <c r="S721" s="8"/>
      <c r="T721" s="8"/>
      <c r="U721" s="8"/>
    </row>
    <row r="722" spans="1:21" ht="15" customHeight="1" x14ac:dyDescent="0.15">
      <c r="A722" s="8"/>
      <c r="B722" s="46" t="s">
        <v>947</v>
      </c>
      <c r="C722" s="28"/>
      <c r="D722" s="28"/>
      <c r="E722" s="28"/>
      <c r="F722" s="28"/>
      <c r="G722" s="30"/>
      <c r="H722" s="119">
        <v>0.5</v>
      </c>
      <c r="I722" s="119">
        <v>0.5</v>
      </c>
      <c r="J722" s="119">
        <v>0.5</v>
      </c>
      <c r="K722" s="8"/>
      <c r="L722" s="8"/>
      <c r="M722" s="8"/>
      <c r="N722" s="140"/>
      <c r="O722" s="140"/>
      <c r="P722" s="140"/>
      <c r="Q722" s="8"/>
      <c r="R722" s="8"/>
      <c r="S722" s="8"/>
      <c r="T722" s="8"/>
      <c r="U722" s="8"/>
    </row>
    <row r="723" spans="1:21" ht="15" customHeight="1" x14ac:dyDescent="0.15">
      <c r="A723" s="8"/>
      <c r="B723" s="46" t="s">
        <v>948</v>
      </c>
      <c r="C723" s="28"/>
      <c r="D723" s="28"/>
      <c r="E723" s="28"/>
      <c r="F723" s="28"/>
      <c r="G723" s="30"/>
      <c r="H723" s="119">
        <v>2</v>
      </c>
      <c r="I723" s="119">
        <v>2</v>
      </c>
      <c r="J723" s="119">
        <v>2</v>
      </c>
      <c r="K723" s="8"/>
      <c r="L723" s="8"/>
      <c r="M723" s="8"/>
      <c r="N723" s="140"/>
      <c r="O723" s="140"/>
      <c r="P723" s="140"/>
      <c r="Q723" s="8"/>
      <c r="R723" s="8"/>
      <c r="S723" s="8"/>
      <c r="T723" s="8"/>
      <c r="U723" s="8"/>
    </row>
    <row r="724" spans="1:21" ht="15" customHeight="1" x14ac:dyDescent="0.15">
      <c r="A724" s="8"/>
      <c r="B724" s="46" t="s">
        <v>949</v>
      </c>
      <c r="C724" s="28"/>
      <c r="D724" s="28"/>
      <c r="E724" s="28"/>
      <c r="F724" s="28"/>
      <c r="G724" s="30"/>
      <c r="H724" s="119">
        <v>2.0270410633138187</v>
      </c>
      <c r="I724" s="119">
        <v>2.0429184656299912</v>
      </c>
      <c r="J724" s="119">
        <v>1.9712765283496989</v>
      </c>
      <c r="K724" s="8"/>
      <c r="L724" s="8"/>
      <c r="M724" s="8"/>
      <c r="N724" s="140"/>
      <c r="O724" s="140"/>
      <c r="P724" s="140"/>
      <c r="Q724" s="8"/>
      <c r="R724" s="8"/>
      <c r="S724" s="8"/>
      <c r="T724" s="8"/>
      <c r="U724" s="8"/>
    </row>
    <row r="725" spans="1:21" ht="15" customHeight="1" x14ac:dyDescent="0.15">
      <c r="A725" s="8"/>
      <c r="B725" s="46" t="s">
        <v>950</v>
      </c>
      <c r="C725" s="28"/>
      <c r="D725" s="28"/>
      <c r="E725" s="28"/>
      <c r="F725" s="28"/>
      <c r="G725" s="30"/>
      <c r="H725" s="119">
        <v>4</v>
      </c>
      <c r="I725" s="119">
        <v>4</v>
      </c>
      <c r="J725" s="119">
        <v>4</v>
      </c>
      <c r="K725" s="8"/>
      <c r="L725" s="8"/>
      <c r="M725" s="8"/>
      <c r="N725" s="140"/>
      <c r="O725" s="140"/>
      <c r="P725" s="140"/>
      <c r="Q725" s="8"/>
      <c r="R725" s="8"/>
      <c r="S725" s="8"/>
      <c r="T725" s="8"/>
      <c r="U725" s="8"/>
    </row>
    <row r="726" spans="1:21" ht="15" customHeight="1" x14ac:dyDescent="0.15">
      <c r="A726" s="8"/>
      <c r="B726" s="46" t="s">
        <v>951</v>
      </c>
      <c r="C726" s="28"/>
      <c r="D726" s="28"/>
      <c r="E726" s="28"/>
      <c r="F726" s="28"/>
      <c r="G726" s="30"/>
      <c r="H726" s="119">
        <v>1</v>
      </c>
      <c r="I726" s="119">
        <v>1</v>
      </c>
      <c r="J726" s="119">
        <v>1</v>
      </c>
      <c r="K726" s="8"/>
      <c r="L726" s="8"/>
      <c r="M726" s="8"/>
      <c r="N726" s="140"/>
      <c r="O726" s="140"/>
      <c r="P726" s="140"/>
      <c r="Q726" s="8"/>
      <c r="R726" s="8"/>
      <c r="S726" s="8"/>
      <c r="T726" s="8"/>
      <c r="U726" s="8"/>
    </row>
    <row r="727" spans="1:21" ht="15" customHeight="1" x14ac:dyDescent="0.15">
      <c r="A727" s="8"/>
      <c r="B727" s="46" t="s">
        <v>952</v>
      </c>
      <c r="C727" s="28"/>
      <c r="D727" s="28"/>
      <c r="E727" s="28"/>
      <c r="F727" s="28"/>
      <c r="G727" s="30"/>
      <c r="H727" s="119">
        <v>2</v>
      </c>
      <c r="I727" s="119">
        <v>2</v>
      </c>
      <c r="J727" s="119">
        <v>2</v>
      </c>
      <c r="K727" s="135"/>
      <c r="L727" s="135"/>
      <c r="M727" s="135"/>
      <c r="N727" s="51"/>
      <c r="O727" s="135"/>
      <c r="P727" s="8"/>
      <c r="Q727" s="8"/>
      <c r="R727" s="8"/>
      <c r="S727" s="8"/>
      <c r="T727" s="8"/>
      <c r="U727" s="8"/>
    </row>
    <row r="728" spans="1:21" ht="14.85" customHeight="1" x14ac:dyDescent="0.15">
      <c r="A728" s="8"/>
      <c r="B728" s="86"/>
      <c r="C728" s="86"/>
      <c r="D728" s="86"/>
      <c r="E728" s="86"/>
      <c r="F728" s="86"/>
      <c r="G728" s="86"/>
      <c r="H728" s="87"/>
      <c r="I728" s="51"/>
      <c r="J728" s="51"/>
      <c r="K728" s="51"/>
      <c r="L728" s="92"/>
      <c r="M728" s="92"/>
      <c r="N728" s="92"/>
      <c r="O728" s="92"/>
      <c r="P728" s="92"/>
      <c r="Q728" s="92"/>
      <c r="R728" s="92"/>
      <c r="S728" s="184"/>
      <c r="T728" s="8"/>
      <c r="U728" s="8"/>
    </row>
    <row r="729" spans="1:21" ht="15" customHeight="1" x14ac:dyDescent="0.15">
      <c r="A729" s="20" t="s">
        <v>415</v>
      </c>
      <c r="B729" s="24"/>
      <c r="C729" s="23"/>
      <c r="D729" s="23"/>
      <c r="E729" s="23"/>
      <c r="F729" s="23"/>
      <c r="G729" s="23"/>
      <c r="H729" s="23"/>
      <c r="I729" s="23"/>
      <c r="J729" s="8"/>
      <c r="K729" s="8"/>
      <c r="L729" s="8"/>
      <c r="M729" s="8"/>
      <c r="N729" s="8"/>
      <c r="O729" s="8"/>
      <c r="P729" s="8"/>
      <c r="Q729" s="8"/>
      <c r="R729" s="8"/>
      <c r="S729" s="8"/>
      <c r="T729" s="8"/>
      <c r="U729" s="8"/>
    </row>
    <row r="730" spans="1:21" ht="13.65" customHeight="1" x14ac:dyDescent="0.15">
      <c r="A730" s="8"/>
      <c r="B730" s="99"/>
      <c r="C730" s="76"/>
      <c r="D730" s="76"/>
      <c r="E730" s="76"/>
      <c r="F730" s="76"/>
      <c r="G730" s="76"/>
      <c r="H730" s="55"/>
      <c r="I730" s="56" t="s">
        <v>2</v>
      </c>
      <c r="J730" s="57"/>
      <c r="K730" s="58"/>
      <c r="L730" s="56" t="s">
        <v>3</v>
      </c>
      <c r="M730" s="59"/>
      <c r="N730" s="8"/>
      <c r="O730" s="186"/>
      <c r="P730" s="8"/>
      <c r="Q730" s="186"/>
      <c r="R730" s="8"/>
      <c r="S730" s="8"/>
      <c r="T730" s="8"/>
      <c r="U730" s="8"/>
    </row>
    <row r="731" spans="1:21" ht="12" customHeight="1" x14ac:dyDescent="0.15">
      <c r="A731" s="8"/>
      <c r="B731" s="103"/>
      <c r="C731" s="23"/>
      <c r="D731" s="23"/>
      <c r="E731" s="23"/>
      <c r="F731" s="23"/>
      <c r="G731" s="23"/>
      <c r="H731" s="33" t="s">
        <v>4</v>
      </c>
      <c r="I731" s="33" t="s">
        <v>114</v>
      </c>
      <c r="J731" s="77" t="s">
        <v>117</v>
      </c>
      <c r="K731" s="78" t="s">
        <v>4</v>
      </c>
      <c r="L731" s="33" t="s">
        <v>114</v>
      </c>
      <c r="M731" s="79" t="s">
        <v>117</v>
      </c>
      <c r="N731" s="8"/>
      <c r="O731" s="8"/>
      <c r="P731" s="8"/>
      <c r="Q731" s="8"/>
      <c r="R731" s="8"/>
      <c r="S731" s="8"/>
      <c r="T731" s="8"/>
      <c r="U731" s="8"/>
    </row>
    <row r="732" spans="1:21" ht="12" customHeight="1" x14ac:dyDescent="0.15">
      <c r="A732" s="8"/>
      <c r="B732" s="31"/>
      <c r="C732" s="122"/>
      <c r="D732" s="122"/>
      <c r="E732" s="122"/>
      <c r="F732" s="122"/>
      <c r="G732" s="122"/>
      <c r="H732" s="64"/>
      <c r="I732" s="64"/>
      <c r="J732" s="64"/>
      <c r="K732" s="66">
        <v>1148</v>
      </c>
      <c r="L732" s="67">
        <v>902</v>
      </c>
      <c r="M732" s="67">
        <v>246</v>
      </c>
      <c r="N732" s="126"/>
      <c r="O732" s="126"/>
      <c r="P732" s="126"/>
      <c r="Q732" s="126"/>
      <c r="R732" s="126"/>
      <c r="S732" s="8"/>
      <c r="T732" s="8"/>
      <c r="U732" s="8"/>
    </row>
    <row r="733" spans="1:21" ht="14.85" customHeight="1" x14ac:dyDescent="0.15">
      <c r="A733" s="8"/>
      <c r="B733" s="36" t="s">
        <v>416</v>
      </c>
      <c r="C733" s="123"/>
      <c r="D733" s="123"/>
      <c r="E733" s="123"/>
      <c r="F733" s="123"/>
      <c r="G733" s="123"/>
      <c r="H733" s="70">
        <v>578</v>
      </c>
      <c r="I733" s="70">
        <v>458</v>
      </c>
      <c r="J733" s="70">
        <v>120</v>
      </c>
      <c r="K733" s="69">
        <v>50.348432055749129</v>
      </c>
      <c r="L733" s="39">
        <v>50.77605321507761</v>
      </c>
      <c r="M733" s="39">
        <v>48.780487804878049</v>
      </c>
      <c r="N733" s="127"/>
      <c r="O733" s="8"/>
      <c r="P733" s="127"/>
      <c r="Q733" s="127"/>
      <c r="R733" s="184"/>
      <c r="S733" s="8"/>
      <c r="T733" s="8"/>
      <c r="U733" s="8"/>
    </row>
    <row r="734" spans="1:21" ht="14.85" customHeight="1" x14ac:dyDescent="0.15">
      <c r="A734" s="8"/>
      <c r="B734" s="36" t="s">
        <v>417</v>
      </c>
      <c r="C734" s="123"/>
      <c r="D734" s="123"/>
      <c r="E734" s="123"/>
      <c r="F734" s="123"/>
      <c r="G734" s="123"/>
      <c r="H734" s="70">
        <v>459</v>
      </c>
      <c r="I734" s="70">
        <v>360</v>
      </c>
      <c r="J734" s="70">
        <v>99</v>
      </c>
      <c r="K734" s="71">
        <v>39.982578397212542</v>
      </c>
      <c r="L734" s="43">
        <v>39.911308203991133</v>
      </c>
      <c r="M734" s="43">
        <v>40.243902439024396</v>
      </c>
      <c r="N734" s="127"/>
      <c r="O734" s="8"/>
      <c r="P734" s="127"/>
      <c r="Q734" s="127"/>
      <c r="R734" s="184"/>
      <c r="S734" s="8"/>
      <c r="T734" s="8"/>
      <c r="U734" s="8"/>
    </row>
    <row r="735" spans="1:21" ht="14.85" customHeight="1" x14ac:dyDescent="0.15">
      <c r="A735" s="8"/>
      <c r="B735" s="36" t="s">
        <v>191</v>
      </c>
      <c r="C735" s="123"/>
      <c r="D735" s="123"/>
      <c r="E735" s="123"/>
      <c r="F735" s="123"/>
      <c r="G735" s="123"/>
      <c r="H735" s="70">
        <v>24</v>
      </c>
      <c r="I735" s="70">
        <v>16</v>
      </c>
      <c r="J735" s="70">
        <v>8</v>
      </c>
      <c r="K735" s="71">
        <v>2.0905923344947737</v>
      </c>
      <c r="L735" s="43">
        <v>1.7738359201773837</v>
      </c>
      <c r="M735" s="43">
        <v>3.2520325203252036</v>
      </c>
      <c r="N735" s="127"/>
      <c r="O735" s="8"/>
      <c r="P735" s="127"/>
      <c r="Q735" s="127"/>
      <c r="R735" s="184"/>
      <c r="S735" s="8"/>
      <c r="T735" s="8"/>
      <c r="U735" s="8"/>
    </row>
    <row r="736" spans="1:21" ht="14.85" customHeight="1" x14ac:dyDescent="0.15">
      <c r="A736" s="8"/>
      <c r="B736" s="31" t="s">
        <v>0</v>
      </c>
      <c r="C736" s="122"/>
      <c r="D736" s="122"/>
      <c r="E736" s="122"/>
      <c r="F736" s="122"/>
      <c r="G736" s="122"/>
      <c r="H736" s="81">
        <v>87</v>
      </c>
      <c r="I736" s="81">
        <v>68</v>
      </c>
      <c r="J736" s="81">
        <v>19</v>
      </c>
      <c r="K736" s="83">
        <v>7.5783972125435541</v>
      </c>
      <c r="L736" s="114">
        <v>7.5388026607538805</v>
      </c>
      <c r="M736" s="114">
        <v>7.7235772357723578</v>
      </c>
      <c r="N736" s="92"/>
      <c r="O736" s="8"/>
      <c r="P736" s="92"/>
      <c r="Q736" s="92"/>
      <c r="R736" s="184"/>
      <c r="S736" s="8"/>
      <c r="T736" s="8"/>
      <c r="U736" s="8"/>
    </row>
    <row r="737" spans="1:21" ht="14.85" customHeight="1" x14ac:dyDescent="0.15">
      <c r="A737" s="8"/>
      <c r="B737" s="46" t="s">
        <v>1</v>
      </c>
      <c r="C737" s="117"/>
      <c r="D737" s="117"/>
      <c r="E737" s="117"/>
      <c r="F737" s="117"/>
      <c r="G737" s="117"/>
      <c r="H737" s="47">
        <v>1148</v>
      </c>
      <c r="I737" s="47">
        <v>902</v>
      </c>
      <c r="J737" s="47">
        <v>246</v>
      </c>
      <c r="K737" s="74">
        <v>99.999999999999986</v>
      </c>
      <c r="L737" s="75">
        <v>100</v>
      </c>
      <c r="M737" s="75">
        <v>100</v>
      </c>
      <c r="N737" s="92"/>
      <c r="O737" s="92"/>
      <c r="P737" s="92"/>
      <c r="Q737" s="92"/>
      <c r="R737" s="184"/>
      <c r="S737" s="8"/>
      <c r="T737" s="8"/>
      <c r="U737" s="8"/>
    </row>
    <row r="738" spans="1:21" ht="14.85" customHeight="1" x14ac:dyDescent="0.15">
      <c r="A738" s="8"/>
      <c r="B738" s="86"/>
      <c r="C738" s="86"/>
      <c r="D738" s="86"/>
      <c r="E738" s="86"/>
      <c r="F738" s="86"/>
      <c r="G738" s="86"/>
      <c r="H738" s="87"/>
      <c r="I738" s="51"/>
      <c r="J738" s="51"/>
      <c r="K738" s="51"/>
      <c r="L738" s="92"/>
      <c r="M738" s="92"/>
      <c r="N738" s="92"/>
      <c r="O738" s="92"/>
      <c r="P738" s="92"/>
      <c r="Q738" s="92"/>
      <c r="R738" s="92"/>
      <c r="S738" s="184"/>
      <c r="T738" s="8"/>
      <c r="U738" s="8"/>
    </row>
    <row r="739" spans="1:21" ht="15" customHeight="1" x14ac:dyDescent="0.15">
      <c r="A739" s="20" t="s">
        <v>418</v>
      </c>
      <c r="B739" s="24"/>
      <c r="C739" s="23"/>
      <c r="D739" s="23"/>
      <c r="E739" s="23"/>
      <c r="F739" s="23"/>
      <c r="G739" s="23"/>
      <c r="H739" s="23"/>
      <c r="I739" s="23"/>
      <c r="J739" s="8"/>
      <c r="K739" s="8"/>
      <c r="L739" s="8"/>
      <c r="M739" s="8"/>
      <c r="N739" s="8"/>
      <c r="O739" s="8"/>
      <c r="P739" s="8"/>
      <c r="Q739" s="8"/>
      <c r="R739" s="8"/>
      <c r="S739" s="8"/>
      <c r="T739" s="8"/>
      <c r="U739" s="8"/>
    </row>
    <row r="740" spans="1:21" ht="13.65" customHeight="1" x14ac:dyDescent="0.15">
      <c r="A740" s="8"/>
      <c r="B740" s="99"/>
      <c r="C740" s="76"/>
      <c r="D740" s="76"/>
      <c r="E740" s="76"/>
      <c r="F740" s="76"/>
      <c r="G740" s="76"/>
      <c r="H740" s="55"/>
      <c r="I740" s="56" t="s">
        <v>2</v>
      </c>
      <c r="J740" s="57"/>
      <c r="K740" s="58"/>
      <c r="L740" s="56" t="s">
        <v>3</v>
      </c>
      <c r="M740" s="59"/>
      <c r="N740" s="8"/>
      <c r="O740" s="186"/>
      <c r="P740" s="8"/>
      <c r="Q740" s="186"/>
      <c r="R740" s="8"/>
      <c r="S740" s="8"/>
      <c r="T740" s="8"/>
      <c r="U740" s="8"/>
    </row>
    <row r="741" spans="1:21" ht="12" customHeight="1" x14ac:dyDescent="0.15">
      <c r="A741" s="8"/>
      <c r="B741" s="103"/>
      <c r="C741" s="23"/>
      <c r="D741" s="23"/>
      <c r="E741" s="23"/>
      <c r="F741" s="23"/>
      <c r="G741" s="23"/>
      <c r="H741" s="33" t="s">
        <v>4</v>
      </c>
      <c r="I741" s="33" t="s">
        <v>114</v>
      </c>
      <c r="J741" s="77" t="s">
        <v>117</v>
      </c>
      <c r="K741" s="78" t="s">
        <v>4</v>
      </c>
      <c r="L741" s="33" t="s">
        <v>114</v>
      </c>
      <c r="M741" s="79" t="s">
        <v>117</v>
      </c>
      <c r="N741" s="8"/>
      <c r="O741" s="8"/>
      <c r="P741" s="8"/>
      <c r="Q741" s="8"/>
      <c r="R741" s="8"/>
      <c r="S741" s="8"/>
      <c r="T741" s="8"/>
      <c r="U741" s="8"/>
    </row>
    <row r="742" spans="1:21" ht="12" customHeight="1" x14ac:dyDescent="0.15">
      <c r="A742" s="8"/>
      <c r="B742" s="31"/>
      <c r="C742" s="122"/>
      <c r="D742" s="122"/>
      <c r="E742" s="122"/>
      <c r="F742" s="122"/>
      <c r="G742" s="122"/>
      <c r="H742" s="64"/>
      <c r="I742" s="64"/>
      <c r="J742" s="64"/>
      <c r="K742" s="66">
        <v>1148</v>
      </c>
      <c r="L742" s="67">
        <v>902</v>
      </c>
      <c r="M742" s="67">
        <v>246</v>
      </c>
      <c r="N742" s="126"/>
      <c r="O742" s="126"/>
      <c r="P742" s="126"/>
      <c r="Q742" s="126"/>
      <c r="R742" s="126"/>
      <c r="S742" s="8"/>
      <c r="T742" s="8"/>
      <c r="U742" s="8"/>
    </row>
    <row r="743" spans="1:21" ht="14.85" customHeight="1" x14ac:dyDescent="0.15">
      <c r="A743" s="8"/>
      <c r="B743" s="36" t="s">
        <v>419</v>
      </c>
      <c r="C743" s="123"/>
      <c r="D743" s="123"/>
      <c r="E743" s="123"/>
      <c r="F743" s="123"/>
      <c r="G743" s="123"/>
      <c r="H743" s="70">
        <v>811</v>
      </c>
      <c r="I743" s="70">
        <v>636</v>
      </c>
      <c r="J743" s="70">
        <v>175</v>
      </c>
      <c r="K743" s="69">
        <v>70.644599303135891</v>
      </c>
      <c r="L743" s="39">
        <v>70.509977827050989</v>
      </c>
      <c r="M743" s="39">
        <v>71.138211382113823</v>
      </c>
      <c r="N743" s="127"/>
      <c r="O743" s="8"/>
      <c r="P743" s="127"/>
      <c r="Q743" s="127"/>
      <c r="R743" s="184"/>
      <c r="S743" s="8"/>
      <c r="T743" s="8"/>
      <c r="U743" s="8"/>
    </row>
    <row r="744" spans="1:21" ht="14.85" customHeight="1" x14ac:dyDescent="0.15">
      <c r="A744" s="8"/>
      <c r="B744" s="36" t="s">
        <v>420</v>
      </c>
      <c r="C744" s="123"/>
      <c r="D744" s="123"/>
      <c r="E744" s="123"/>
      <c r="F744" s="123"/>
      <c r="G744" s="123"/>
      <c r="H744" s="70">
        <v>127</v>
      </c>
      <c r="I744" s="70">
        <v>103</v>
      </c>
      <c r="J744" s="70">
        <v>24</v>
      </c>
      <c r="K744" s="71">
        <v>11.062717770034842</v>
      </c>
      <c r="L744" s="43">
        <v>11.419068736141908</v>
      </c>
      <c r="M744" s="43">
        <v>9.7560975609756095</v>
      </c>
      <c r="N744" s="127"/>
      <c r="O744" s="8"/>
      <c r="P744" s="127"/>
      <c r="Q744" s="127"/>
      <c r="R744" s="184"/>
      <c r="S744" s="8"/>
      <c r="T744" s="8"/>
      <c r="U744" s="8"/>
    </row>
    <row r="745" spans="1:21" ht="14.85" customHeight="1" x14ac:dyDescent="0.15">
      <c r="A745" s="8"/>
      <c r="B745" s="36" t="s">
        <v>191</v>
      </c>
      <c r="C745" s="123"/>
      <c r="D745" s="123"/>
      <c r="E745" s="123"/>
      <c r="F745" s="123"/>
      <c r="G745" s="123"/>
      <c r="H745" s="70">
        <v>49</v>
      </c>
      <c r="I745" s="70">
        <v>40</v>
      </c>
      <c r="J745" s="70">
        <v>9</v>
      </c>
      <c r="K745" s="71">
        <v>4.2682926829268295</v>
      </c>
      <c r="L745" s="43">
        <v>4.434589800443459</v>
      </c>
      <c r="M745" s="43">
        <v>3.6585365853658534</v>
      </c>
      <c r="N745" s="127"/>
      <c r="O745" s="8"/>
      <c r="P745" s="127"/>
      <c r="Q745" s="127"/>
      <c r="R745" s="184"/>
      <c r="S745" s="8"/>
      <c r="T745" s="8"/>
      <c r="U745" s="8"/>
    </row>
    <row r="746" spans="1:21" ht="14.85" customHeight="1" x14ac:dyDescent="0.15">
      <c r="A746" s="8"/>
      <c r="B746" s="31" t="s">
        <v>0</v>
      </c>
      <c r="C746" s="122"/>
      <c r="D746" s="122"/>
      <c r="E746" s="122"/>
      <c r="F746" s="122"/>
      <c r="G746" s="122"/>
      <c r="H746" s="81">
        <v>161</v>
      </c>
      <c r="I746" s="81">
        <v>123</v>
      </c>
      <c r="J746" s="81">
        <v>38</v>
      </c>
      <c r="K746" s="83">
        <v>14.02439024390244</v>
      </c>
      <c r="L746" s="114">
        <v>13.636363636363635</v>
      </c>
      <c r="M746" s="114">
        <v>15.447154471544716</v>
      </c>
      <c r="N746" s="92"/>
      <c r="O746" s="8"/>
      <c r="P746" s="92"/>
      <c r="Q746" s="92"/>
      <c r="R746" s="184"/>
      <c r="S746" s="8"/>
      <c r="T746" s="8"/>
      <c r="U746" s="8"/>
    </row>
    <row r="747" spans="1:21" ht="14.85" customHeight="1" x14ac:dyDescent="0.15">
      <c r="A747" s="8"/>
      <c r="B747" s="46" t="s">
        <v>1</v>
      </c>
      <c r="C747" s="117"/>
      <c r="D747" s="117"/>
      <c r="E747" s="117"/>
      <c r="F747" s="117"/>
      <c r="G747" s="117"/>
      <c r="H747" s="47">
        <v>1148</v>
      </c>
      <c r="I747" s="47">
        <v>902</v>
      </c>
      <c r="J747" s="47">
        <v>246</v>
      </c>
      <c r="K747" s="74">
        <v>100</v>
      </c>
      <c r="L747" s="75">
        <v>100</v>
      </c>
      <c r="M747" s="75">
        <v>100</v>
      </c>
      <c r="N747" s="92"/>
      <c r="O747" s="92"/>
      <c r="P747" s="92"/>
      <c r="Q747" s="92"/>
      <c r="R747" s="184"/>
      <c r="S747" s="8"/>
      <c r="T747" s="8"/>
      <c r="U747" s="8"/>
    </row>
    <row r="748" spans="1:21" ht="14.85" customHeight="1" x14ac:dyDescent="0.15">
      <c r="A748" s="8"/>
      <c r="B748" s="86"/>
      <c r="C748" s="86"/>
      <c r="D748" s="86"/>
      <c r="E748" s="86"/>
      <c r="F748" s="86"/>
      <c r="G748" s="86"/>
      <c r="H748" s="87"/>
      <c r="I748" s="51"/>
      <c r="J748" s="51"/>
      <c r="K748" s="51"/>
      <c r="L748" s="92"/>
      <c r="M748" s="92"/>
      <c r="N748" s="92"/>
      <c r="O748" s="92"/>
      <c r="P748" s="92"/>
      <c r="Q748" s="92"/>
      <c r="R748" s="92"/>
      <c r="S748" s="184"/>
      <c r="T748" s="8"/>
      <c r="U748" s="8"/>
    </row>
    <row r="749" spans="1:21" ht="15" customHeight="1" x14ac:dyDescent="0.15">
      <c r="A749" s="20" t="s">
        <v>421</v>
      </c>
      <c r="B749" s="24"/>
      <c r="C749" s="23"/>
      <c r="D749" s="23"/>
      <c r="E749" s="23"/>
      <c r="F749" s="23"/>
      <c r="G749" s="23"/>
      <c r="H749" s="23"/>
      <c r="I749" s="23"/>
      <c r="J749" s="8"/>
      <c r="K749" s="8"/>
      <c r="L749" s="8"/>
      <c r="M749" s="8"/>
      <c r="N749" s="8"/>
      <c r="O749" s="8"/>
      <c r="P749" s="8"/>
      <c r="Q749" s="8"/>
      <c r="R749" s="8"/>
      <c r="S749" s="8"/>
      <c r="T749" s="8"/>
      <c r="U749" s="8"/>
    </row>
    <row r="750" spans="1:21" ht="13.65" customHeight="1" x14ac:dyDescent="0.15">
      <c r="A750" s="8"/>
      <c r="B750" s="99"/>
      <c r="C750" s="76"/>
      <c r="D750" s="76"/>
      <c r="E750" s="76"/>
      <c r="F750" s="76"/>
      <c r="G750" s="76"/>
      <c r="H750" s="55"/>
      <c r="I750" s="56" t="s">
        <v>2</v>
      </c>
      <c r="J750" s="57"/>
      <c r="K750" s="58"/>
      <c r="L750" s="56" t="s">
        <v>3</v>
      </c>
      <c r="M750" s="59"/>
      <c r="N750" s="8"/>
      <c r="O750" s="8"/>
      <c r="P750" s="8"/>
      <c r="Q750" s="8"/>
      <c r="R750" s="8"/>
      <c r="S750" s="8"/>
      <c r="T750" s="8"/>
      <c r="U750" s="8"/>
    </row>
    <row r="751" spans="1:21" ht="12" customHeight="1" x14ac:dyDescent="0.15">
      <c r="A751" s="8"/>
      <c r="B751" s="136" t="s">
        <v>419</v>
      </c>
      <c r="C751" s="87"/>
      <c r="D751" s="87"/>
      <c r="E751" s="87"/>
      <c r="F751" s="87"/>
      <c r="G751" s="87"/>
      <c r="H751" s="33" t="s">
        <v>4</v>
      </c>
      <c r="I751" s="33" t="s">
        <v>114</v>
      </c>
      <c r="J751" s="77" t="s">
        <v>117</v>
      </c>
      <c r="K751" s="78" t="s">
        <v>4</v>
      </c>
      <c r="L751" s="33" t="s">
        <v>114</v>
      </c>
      <c r="M751" s="79" t="s">
        <v>117</v>
      </c>
      <c r="N751" s="8"/>
      <c r="O751" s="8"/>
      <c r="P751" s="8"/>
      <c r="Q751" s="8"/>
      <c r="R751" s="8"/>
      <c r="S751" s="8"/>
      <c r="T751" s="8"/>
      <c r="U751" s="8"/>
    </row>
    <row r="752" spans="1:21" ht="12" customHeight="1" x14ac:dyDescent="0.15">
      <c r="A752" s="8"/>
      <c r="B752" s="31"/>
      <c r="C752" s="80"/>
      <c r="D752" s="80"/>
      <c r="E752" s="80"/>
      <c r="F752" s="80"/>
      <c r="G752" s="63"/>
      <c r="H752" s="64"/>
      <c r="I752" s="64"/>
      <c r="J752" s="65"/>
      <c r="K752" s="66">
        <v>811</v>
      </c>
      <c r="L752" s="67">
        <v>636</v>
      </c>
      <c r="M752" s="67">
        <v>175</v>
      </c>
      <c r="N752" s="8"/>
      <c r="O752" s="8"/>
      <c r="P752" s="8"/>
      <c r="Q752" s="8"/>
      <c r="R752" s="8"/>
      <c r="S752" s="8"/>
      <c r="T752" s="8"/>
      <c r="U752" s="8"/>
    </row>
    <row r="753" spans="1:21" ht="15" customHeight="1" x14ac:dyDescent="0.15">
      <c r="A753" s="8"/>
      <c r="B753" s="36" t="s">
        <v>719</v>
      </c>
      <c r="C753" s="23"/>
      <c r="D753" s="23"/>
      <c r="E753" s="23"/>
      <c r="F753" s="23"/>
      <c r="G753" s="23"/>
      <c r="H753" s="68">
        <v>69</v>
      </c>
      <c r="I753" s="68">
        <v>34</v>
      </c>
      <c r="J753" s="37">
        <v>35</v>
      </c>
      <c r="K753" s="69">
        <v>8.5080147965474726</v>
      </c>
      <c r="L753" s="39">
        <v>5.3459119496855347</v>
      </c>
      <c r="M753" s="39">
        <v>20</v>
      </c>
      <c r="N753" s="8"/>
      <c r="O753" s="8"/>
      <c r="P753" s="8"/>
      <c r="Q753" s="8"/>
      <c r="R753" s="8"/>
      <c r="S753" s="8"/>
      <c r="T753" s="8"/>
      <c r="U753" s="8"/>
    </row>
    <row r="754" spans="1:21" ht="15" customHeight="1" x14ac:dyDescent="0.15">
      <c r="A754" s="8"/>
      <c r="B754" s="36" t="s">
        <v>720</v>
      </c>
      <c r="C754" s="23"/>
      <c r="D754" s="23"/>
      <c r="E754" s="23"/>
      <c r="F754" s="23"/>
      <c r="G754" s="23"/>
      <c r="H754" s="70">
        <v>401</v>
      </c>
      <c r="I754" s="70">
        <v>293</v>
      </c>
      <c r="J754" s="41">
        <v>108</v>
      </c>
      <c r="K754" s="71">
        <v>49.44512946979038</v>
      </c>
      <c r="L754" s="43">
        <v>46.069182389937104</v>
      </c>
      <c r="M754" s="43">
        <v>61.714285714285708</v>
      </c>
      <c r="N754" s="8"/>
      <c r="O754" s="8"/>
      <c r="P754" s="8"/>
      <c r="Q754" s="8"/>
      <c r="R754" s="8"/>
      <c r="S754" s="8"/>
      <c r="T754" s="8"/>
      <c r="U754" s="8"/>
    </row>
    <row r="755" spans="1:21" ht="15" customHeight="1" x14ac:dyDescent="0.15">
      <c r="A755" s="8"/>
      <c r="B755" s="36" t="s">
        <v>721</v>
      </c>
      <c r="C755" s="23"/>
      <c r="D755" s="23"/>
      <c r="E755" s="23"/>
      <c r="F755" s="23"/>
      <c r="G755" s="23"/>
      <c r="H755" s="70">
        <v>216</v>
      </c>
      <c r="I755" s="70">
        <v>196</v>
      </c>
      <c r="J755" s="41">
        <v>20</v>
      </c>
      <c r="K755" s="71">
        <v>26.633785450061652</v>
      </c>
      <c r="L755" s="43">
        <v>30.817610062893081</v>
      </c>
      <c r="M755" s="43">
        <v>11.428571428571429</v>
      </c>
      <c r="N755" s="8"/>
      <c r="O755" s="8"/>
      <c r="P755" s="8"/>
      <c r="Q755" s="8"/>
      <c r="R755" s="8"/>
      <c r="S755" s="8"/>
      <c r="T755" s="8"/>
      <c r="U755" s="8"/>
    </row>
    <row r="756" spans="1:21" ht="15" customHeight="1" x14ac:dyDescent="0.15">
      <c r="A756" s="8"/>
      <c r="B756" s="36" t="s">
        <v>722</v>
      </c>
      <c r="C756" s="23"/>
      <c r="D756" s="23"/>
      <c r="E756" s="23"/>
      <c r="F756" s="23"/>
      <c r="G756" s="23"/>
      <c r="H756" s="70">
        <v>56</v>
      </c>
      <c r="I756" s="70">
        <v>54</v>
      </c>
      <c r="J756" s="41">
        <v>2</v>
      </c>
      <c r="K756" s="71">
        <v>6.9050554870530201</v>
      </c>
      <c r="L756" s="43">
        <v>8.4905660377358494</v>
      </c>
      <c r="M756" s="43">
        <v>1.1428571428571428</v>
      </c>
      <c r="N756" s="8"/>
      <c r="O756" s="8"/>
      <c r="P756" s="8"/>
      <c r="Q756" s="8"/>
      <c r="R756" s="8"/>
      <c r="S756" s="8"/>
      <c r="T756" s="8"/>
      <c r="U756" s="8"/>
    </row>
    <row r="757" spans="1:21" ht="15" customHeight="1" x14ac:dyDescent="0.15">
      <c r="A757" s="8"/>
      <c r="B757" s="36" t="s">
        <v>723</v>
      </c>
      <c r="C757" s="23"/>
      <c r="D757" s="23"/>
      <c r="E757" s="23"/>
      <c r="F757" s="23"/>
      <c r="G757" s="23"/>
      <c r="H757" s="70">
        <v>12</v>
      </c>
      <c r="I757" s="70">
        <v>11</v>
      </c>
      <c r="J757" s="41">
        <v>1</v>
      </c>
      <c r="K757" s="71">
        <v>1.4796547472256474</v>
      </c>
      <c r="L757" s="43">
        <v>1.729559748427673</v>
      </c>
      <c r="M757" s="43">
        <v>0.5714285714285714</v>
      </c>
      <c r="N757" s="8"/>
      <c r="O757" s="8"/>
      <c r="P757" s="8"/>
      <c r="Q757" s="8"/>
      <c r="R757" s="8"/>
      <c r="S757" s="8"/>
      <c r="T757" s="8"/>
      <c r="U757" s="8"/>
    </row>
    <row r="758" spans="1:21" ht="15" customHeight="1" x14ac:dyDescent="0.15">
      <c r="A758" s="8"/>
      <c r="B758" s="31" t="s">
        <v>83</v>
      </c>
      <c r="C758" s="80"/>
      <c r="D758" s="80"/>
      <c r="E758" s="80"/>
      <c r="F758" s="80"/>
      <c r="G758" s="80"/>
      <c r="H758" s="81">
        <v>57</v>
      </c>
      <c r="I758" s="81">
        <v>48</v>
      </c>
      <c r="J758" s="82">
        <v>9</v>
      </c>
      <c r="K758" s="83">
        <v>7.0283600493218241</v>
      </c>
      <c r="L758" s="114">
        <v>7.5471698113207548</v>
      </c>
      <c r="M758" s="114">
        <v>5.1428571428571423</v>
      </c>
      <c r="N758" s="8"/>
      <c r="O758" s="8"/>
      <c r="P758" s="8"/>
      <c r="Q758" s="8"/>
      <c r="R758" s="8"/>
      <c r="S758" s="8"/>
      <c r="T758" s="8"/>
      <c r="U758" s="8"/>
    </row>
    <row r="759" spans="1:21" ht="15" customHeight="1" x14ac:dyDescent="0.15">
      <c r="A759" s="8"/>
      <c r="B759" s="46" t="s">
        <v>1</v>
      </c>
      <c r="C759" s="28"/>
      <c r="D759" s="28"/>
      <c r="E759" s="28"/>
      <c r="F759" s="28"/>
      <c r="G759" s="30"/>
      <c r="H759" s="47">
        <v>811</v>
      </c>
      <c r="I759" s="47">
        <v>636</v>
      </c>
      <c r="J759" s="73">
        <v>175</v>
      </c>
      <c r="K759" s="74">
        <v>100</v>
      </c>
      <c r="L759" s="75">
        <v>100</v>
      </c>
      <c r="M759" s="75">
        <v>99.999999999999986</v>
      </c>
      <c r="N759" s="8"/>
      <c r="O759" s="8"/>
      <c r="P759" s="8"/>
      <c r="Q759" s="8"/>
      <c r="R759" s="8"/>
      <c r="S759" s="8"/>
      <c r="T759" s="8"/>
      <c r="U759" s="8"/>
    </row>
    <row r="760" spans="1:21" ht="15" customHeight="1" x14ac:dyDescent="0.15">
      <c r="A760" s="8"/>
      <c r="B760" s="46" t="s">
        <v>422</v>
      </c>
      <c r="C760" s="28"/>
      <c r="D760" s="28"/>
      <c r="E760" s="28"/>
      <c r="F760" s="28"/>
      <c r="G760" s="30"/>
      <c r="H760" s="290">
        <v>268037.24668435013</v>
      </c>
      <c r="I760" s="290">
        <v>294397.69387755101</v>
      </c>
      <c r="J760" s="290">
        <v>174664.09638554216</v>
      </c>
      <c r="K760" s="8"/>
      <c r="L760" s="8"/>
      <c r="M760" s="8"/>
      <c r="N760" s="140"/>
      <c r="O760" s="140"/>
      <c r="P760" s="140"/>
      <c r="Q760" s="8"/>
      <c r="R760" s="8"/>
      <c r="S760" s="8"/>
      <c r="T760" s="8"/>
      <c r="U760" s="8"/>
    </row>
    <row r="761" spans="1:21" ht="15" customHeight="1" x14ac:dyDescent="0.15">
      <c r="A761" s="8"/>
      <c r="B761" s="46" t="s">
        <v>423</v>
      </c>
      <c r="C761" s="28"/>
      <c r="D761" s="28"/>
      <c r="E761" s="28"/>
      <c r="F761" s="28"/>
      <c r="G761" s="30"/>
      <c r="H761" s="185">
        <v>1600000</v>
      </c>
      <c r="I761" s="185">
        <v>1600000</v>
      </c>
      <c r="J761" s="185">
        <v>1000000</v>
      </c>
      <c r="K761" s="8"/>
      <c r="L761" s="8"/>
      <c r="M761" s="8"/>
      <c r="N761" s="140"/>
      <c r="O761" s="140"/>
      <c r="P761" s="140"/>
      <c r="Q761" s="8"/>
      <c r="R761" s="8"/>
      <c r="S761" s="8"/>
      <c r="T761" s="8"/>
      <c r="U761" s="8"/>
    </row>
    <row r="762" spans="1:21" ht="15" customHeight="1" x14ac:dyDescent="0.15">
      <c r="A762" s="8"/>
      <c r="B762" s="46" t="s">
        <v>424</v>
      </c>
      <c r="C762" s="28"/>
      <c r="D762" s="28"/>
      <c r="E762" s="28"/>
      <c r="F762" s="28"/>
      <c r="G762" s="30"/>
      <c r="H762" s="129">
        <v>15000</v>
      </c>
      <c r="I762" s="129">
        <v>15000</v>
      </c>
      <c r="J762" s="129">
        <v>20000</v>
      </c>
      <c r="K762" s="8"/>
      <c r="L762" s="8"/>
      <c r="M762" s="8"/>
      <c r="N762" s="140"/>
      <c r="O762" s="140"/>
      <c r="P762" s="140"/>
      <c r="Q762" s="8"/>
      <c r="R762" s="8"/>
      <c r="S762" s="8"/>
      <c r="T762" s="8"/>
      <c r="U762" s="8"/>
    </row>
    <row r="763" spans="1:21" ht="15" customHeight="1" x14ac:dyDescent="0.15">
      <c r="A763" s="8"/>
      <c r="B763" s="46" t="s">
        <v>425</v>
      </c>
      <c r="C763" s="28"/>
      <c r="D763" s="28"/>
      <c r="E763" s="28"/>
      <c r="F763" s="28"/>
      <c r="G763" s="30"/>
      <c r="H763" s="129">
        <v>250000</v>
      </c>
      <c r="I763" s="129">
        <v>260000</v>
      </c>
      <c r="J763" s="129">
        <v>150000</v>
      </c>
      <c r="K763" s="8"/>
      <c r="L763" s="8"/>
      <c r="M763" s="8"/>
      <c r="N763" s="140"/>
      <c r="O763" s="140"/>
      <c r="P763" s="140"/>
      <c r="Q763" s="8"/>
      <c r="R763" s="8"/>
      <c r="S763" s="8"/>
      <c r="T763" s="8"/>
      <c r="U763" s="8"/>
    </row>
    <row r="764" spans="1:21" ht="15" customHeight="1" x14ac:dyDescent="0.15">
      <c r="A764" s="8"/>
      <c r="B764" s="46" t="s">
        <v>657</v>
      </c>
      <c r="C764" s="28"/>
      <c r="D764" s="28"/>
      <c r="E764" s="28"/>
      <c r="F764" s="28"/>
      <c r="G764" s="30"/>
      <c r="H764" s="139">
        <v>248627.77876106196</v>
      </c>
      <c r="I764" s="139">
        <v>267019.64839319472</v>
      </c>
      <c r="J764" s="139">
        <v>183330.46979865772</v>
      </c>
      <c r="K764" s="8"/>
      <c r="L764" s="8"/>
      <c r="M764" s="8"/>
      <c r="N764" s="140"/>
      <c r="O764" s="140"/>
      <c r="P764" s="140"/>
      <c r="Q764" s="8"/>
      <c r="R764" s="8"/>
      <c r="S764" s="8"/>
      <c r="T764" s="8"/>
      <c r="U764" s="8"/>
    </row>
    <row r="765" spans="1:21" ht="15" customHeight="1" x14ac:dyDescent="0.15">
      <c r="A765" s="8"/>
      <c r="B765" s="46" t="s">
        <v>742</v>
      </c>
      <c r="C765" s="28"/>
      <c r="D765" s="28"/>
      <c r="E765" s="28"/>
      <c r="F765" s="28"/>
      <c r="G765" s="30"/>
      <c r="H765" s="129">
        <v>550000</v>
      </c>
      <c r="I765" s="129">
        <v>550000</v>
      </c>
      <c r="J765" s="129">
        <v>500000</v>
      </c>
      <c r="K765" s="8"/>
      <c r="L765" s="8"/>
      <c r="M765" s="8"/>
      <c r="N765" s="140"/>
      <c r="O765" s="140"/>
      <c r="P765" s="140"/>
      <c r="Q765" s="8"/>
      <c r="R765" s="8"/>
      <c r="S765" s="8"/>
      <c r="T765" s="8"/>
      <c r="U765" s="8"/>
    </row>
    <row r="766" spans="1:21" ht="15" customHeight="1" x14ac:dyDescent="0.15">
      <c r="A766" s="8"/>
      <c r="B766" s="46" t="s">
        <v>741</v>
      </c>
      <c r="C766" s="28"/>
      <c r="D766" s="28"/>
      <c r="E766" s="28"/>
      <c r="F766" s="28"/>
      <c r="G766" s="30"/>
      <c r="H766" s="129">
        <v>60000</v>
      </c>
      <c r="I766" s="129">
        <v>60000</v>
      </c>
      <c r="J766" s="129">
        <v>60000</v>
      </c>
      <c r="K766" s="8"/>
      <c r="L766" s="8"/>
      <c r="M766" s="8"/>
      <c r="N766" s="140"/>
      <c r="O766" s="140"/>
      <c r="P766" s="140"/>
      <c r="Q766" s="8"/>
      <c r="R766" s="8"/>
      <c r="S766" s="8"/>
      <c r="T766" s="8"/>
      <c r="U766" s="8"/>
    </row>
    <row r="767" spans="1:21" ht="15" customHeight="1" x14ac:dyDescent="0.15">
      <c r="A767" s="8"/>
      <c r="B767" s="46" t="s">
        <v>740</v>
      </c>
      <c r="C767" s="28"/>
      <c r="D767" s="28"/>
      <c r="E767" s="28"/>
      <c r="F767" s="28"/>
      <c r="G767" s="30"/>
      <c r="H767" s="129">
        <v>250000</v>
      </c>
      <c r="I767" s="129">
        <v>250000</v>
      </c>
      <c r="J767" s="129">
        <v>170000</v>
      </c>
      <c r="K767" s="8"/>
      <c r="L767" s="8"/>
      <c r="M767" s="8"/>
      <c r="N767" s="140"/>
      <c r="O767" s="140"/>
      <c r="P767" s="140"/>
      <c r="Q767" s="8"/>
      <c r="R767" s="8"/>
      <c r="S767" s="8"/>
      <c r="T767" s="8"/>
      <c r="U767" s="8"/>
    </row>
    <row r="768" spans="1:21" ht="9.9" customHeight="1" x14ac:dyDescent="0.15">
      <c r="A768" s="8"/>
      <c r="B768" s="86"/>
      <c r="C768" s="87"/>
      <c r="D768" s="87"/>
      <c r="E768" s="87"/>
      <c r="F768" s="87"/>
      <c r="G768" s="87"/>
      <c r="H768" s="51"/>
      <c r="I768" s="135"/>
      <c r="J768" s="135"/>
      <c r="K768" s="135"/>
      <c r="L768" s="135"/>
      <c r="M768" s="51"/>
      <c r="N768" s="135"/>
      <c r="O768" s="8"/>
      <c r="P768" s="8"/>
      <c r="Q768" s="8"/>
      <c r="R768" s="8"/>
      <c r="S768" s="8"/>
      <c r="T768" s="8"/>
      <c r="U768" s="8"/>
    </row>
    <row r="769" spans="1:21" ht="13.65" customHeight="1" x14ac:dyDescent="0.15">
      <c r="A769" s="8"/>
      <c r="B769" s="99"/>
      <c r="C769" s="76"/>
      <c r="D769" s="76"/>
      <c r="E769" s="76"/>
      <c r="F769" s="76"/>
      <c r="G769" s="76"/>
      <c r="H769" s="55"/>
      <c r="I769" s="56" t="s">
        <v>2</v>
      </c>
      <c r="J769" s="57"/>
      <c r="K769" s="58"/>
      <c r="L769" s="56" t="s">
        <v>3</v>
      </c>
      <c r="M769" s="59"/>
      <c r="N769" s="8"/>
      <c r="O769" s="8"/>
      <c r="P769" s="8"/>
      <c r="Q769" s="8"/>
      <c r="R769" s="8"/>
      <c r="S769" s="8"/>
      <c r="T769" s="8"/>
      <c r="U769" s="8"/>
    </row>
    <row r="770" spans="1:21" ht="12" customHeight="1" x14ac:dyDescent="0.15">
      <c r="A770" s="8"/>
      <c r="B770" s="136" t="s">
        <v>834</v>
      </c>
      <c r="C770" s="87"/>
      <c r="D770" s="87"/>
      <c r="E770" s="87"/>
      <c r="F770" s="87"/>
      <c r="G770" s="87"/>
      <c r="H770" s="33" t="s">
        <v>4</v>
      </c>
      <c r="I770" s="33" t="s">
        <v>114</v>
      </c>
      <c r="J770" s="77" t="s">
        <v>117</v>
      </c>
      <c r="K770" s="78" t="s">
        <v>4</v>
      </c>
      <c r="L770" s="33" t="s">
        <v>114</v>
      </c>
      <c r="M770" s="79" t="s">
        <v>117</v>
      </c>
      <c r="N770" s="8"/>
      <c r="O770" s="8"/>
      <c r="P770" s="8"/>
      <c r="Q770" s="8"/>
      <c r="R770" s="8"/>
      <c r="S770" s="8"/>
      <c r="T770" s="8"/>
      <c r="U770" s="8"/>
    </row>
    <row r="771" spans="1:21" ht="12" customHeight="1" x14ac:dyDescent="0.15">
      <c r="A771" s="8"/>
      <c r="B771" s="31"/>
      <c r="C771" s="80"/>
      <c r="D771" s="80"/>
      <c r="E771" s="80"/>
      <c r="F771" s="80"/>
      <c r="G771" s="63"/>
      <c r="H771" s="64"/>
      <c r="I771" s="64"/>
      <c r="J771" s="65"/>
      <c r="K771" s="66">
        <v>127</v>
      </c>
      <c r="L771" s="67">
        <v>103</v>
      </c>
      <c r="M771" s="67">
        <v>24</v>
      </c>
      <c r="N771" s="8"/>
      <c r="O771" s="8"/>
      <c r="P771" s="8"/>
      <c r="Q771" s="8"/>
      <c r="R771" s="8"/>
      <c r="S771" s="8"/>
      <c r="T771" s="8"/>
      <c r="U771" s="8"/>
    </row>
    <row r="772" spans="1:21" ht="15" customHeight="1" x14ac:dyDescent="0.15">
      <c r="A772" s="8"/>
      <c r="B772" s="36" t="s">
        <v>777</v>
      </c>
      <c r="C772" s="23"/>
      <c r="D772" s="23"/>
      <c r="E772" s="23"/>
      <c r="F772" s="23"/>
      <c r="G772" s="23"/>
      <c r="H772" s="68">
        <v>33</v>
      </c>
      <c r="I772" s="68">
        <v>23</v>
      </c>
      <c r="J772" s="37">
        <v>10</v>
      </c>
      <c r="K772" s="259">
        <v>25.984251968503933</v>
      </c>
      <c r="L772" s="260">
        <v>22.330097087378643</v>
      </c>
      <c r="M772" s="260">
        <v>41.666666666666671</v>
      </c>
      <c r="N772" s="8"/>
      <c r="O772" s="8"/>
      <c r="P772" s="8"/>
      <c r="Q772" s="8"/>
      <c r="R772" s="8"/>
      <c r="S772" s="8"/>
      <c r="T772" s="8"/>
      <c r="U772" s="8"/>
    </row>
    <row r="773" spans="1:21" ht="15" customHeight="1" x14ac:dyDescent="0.15">
      <c r="A773" s="8"/>
      <c r="B773" s="36" t="s">
        <v>778</v>
      </c>
      <c r="C773" s="23"/>
      <c r="D773" s="23"/>
      <c r="E773" s="23"/>
      <c r="F773" s="23"/>
      <c r="G773" s="23"/>
      <c r="H773" s="70">
        <v>59</v>
      </c>
      <c r="I773" s="70">
        <v>49</v>
      </c>
      <c r="J773" s="41">
        <v>10</v>
      </c>
      <c r="K773" s="261">
        <v>46.45669291338583</v>
      </c>
      <c r="L773" s="262">
        <v>47.572815533980581</v>
      </c>
      <c r="M773" s="262">
        <v>41.666666666666671</v>
      </c>
      <c r="N773" s="8"/>
      <c r="O773" s="8"/>
      <c r="P773" s="8"/>
      <c r="Q773" s="8"/>
      <c r="R773" s="8"/>
      <c r="S773" s="8"/>
      <c r="T773" s="8"/>
      <c r="U773" s="8"/>
    </row>
    <row r="774" spans="1:21" ht="15" customHeight="1" x14ac:dyDescent="0.15">
      <c r="A774" s="8"/>
      <c r="B774" s="36" t="s">
        <v>779</v>
      </c>
      <c r="C774" s="23"/>
      <c r="D774" s="23"/>
      <c r="E774" s="23"/>
      <c r="F774" s="23"/>
      <c r="G774" s="23"/>
      <c r="H774" s="70">
        <v>28</v>
      </c>
      <c r="I774" s="70">
        <v>24</v>
      </c>
      <c r="J774" s="41">
        <v>4</v>
      </c>
      <c r="K774" s="261">
        <v>22.047244094488189</v>
      </c>
      <c r="L774" s="262">
        <v>23.300970873786408</v>
      </c>
      <c r="M774" s="262">
        <v>16.666666666666664</v>
      </c>
      <c r="N774" s="8"/>
      <c r="O774" s="8"/>
      <c r="P774" s="8"/>
      <c r="Q774" s="8"/>
      <c r="R774" s="8"/>
      <c r="S774" s="8"/>
      <c r="T774" s="8"/>
      <c r="U774" s="8"/>
    </row>
    <row r="775" spans="1:21" ht="15" customHeight="1" x14ac:dyDescent="0.15">
      <c r="A775" s="8"/>
      <c r="B775" s="36" t="s">
        <v>780</v>
      </c>
      <c r="C775" s="23"/>
      <c r="D775" s="23"/>
      <c r="E775" s="23"/>
      <c r="F775" s="23"/>
      <c r="G775" s="23"/>
      <c r="H775" s="70">
        <v>2</v>
      </c>
      <c r="I775" s="70">
        <v>2</v>
      </c>
      <c r="J775" s="41">
        <v>0</v>
      </c>
      <c r="K775" s="261">
        <v>1.5748031496062991</v>
      </c>
      <c r="L775" s="262">
        <v>1.9417475728155338</v>
      </c>
      <c r="M775" s="423">
        <v>0</v>
      </c>
      <c r="N775" s="8"/>
      <c r="O775" s="8"/>
      <c r="P775" s="8"/>
      <c r="Q775" s="8"/>
      <c r="R775" s="8"/>
      <c r="S775" s="8"/>
      <c r="T775" s="8"/>
      <c r="U775" s="8"/>
    </row>
    <row r="776" spans="1:21" ht="15" customHeight="1" x14ac:dyDescent="0.15">
      <c r="A776" s="8"/>
      <c r="B776" s="31" t="s">
        <v>0</v>
      </c>
      <c r="C776" s="80"/>
      <c r="D776" s="80"/>
      <c r="E776" s="80"/>
      <c r="F776" s="80"/>
      <c r="G776" s="80"/>
      <c r="H776" s="81">
        <v>5</v>
      </c>
      <c r="I776" s="81">
        <v>5</v>
      </c>
      <c r="J776" s="82">
        <v>0</v>
      </c>
      <c r="K776" s="263">
        <v>3.9370078740157481</v>
      </c>
      <c r="L776" s="268">
        <v>4.8543689320388346</v>
      </c>
      <c r="M776" s="423">
        <v>0</v>
      </c>
      <c r="N776" s="8"/>
      <c r="O776" s="8"/>
      <c r="P776" s="8"/>
      <c r="Q776" s="8"/>
      <c r="R776" s="8"/>
      <c r="S776" s="8"/>
      <c r="T776" s="8"/>
      <c r="U776" s="8"/>
    </row>
    <row r="777" spans="1:21" ht="15" customHeight="1" x14ac:dyDescent="0.15">
      <c r="A777" s="8"/>
      <c r="B777" s="46" t="s">
        <v>1</v>
      </c>
      <c r="C777" s="28"/>
      <c r="D777" s="28"/>
      <c r="E777" s="28"/>
      <c r="F777" s="28"/>
      <c r="G777" s="30"/>
      <c r="H777" s="47">
        <v>127</v>
      </c>
      <c r="I777" s="47">
        <v>103</v>
      </c>
      <c r="J777" s="73">
        <v>24</v>
      </c>
      <c r="K777" s="74">
        <v>100</v>
      </c>
      <c r="L777" s="75">
        <v>100</v>
      </c>
      <c r="M777" s="75">
        <v>100</v>
      </c>
      <c r="N777" s="8"/>
      <c r="O777" s="8"/>
      <c r="P777" s="8"/>
      <c r="Q777" s="8"/>
      <c r="R777" s="8"/>
      <c r="S777" s="8"/>
      <c r="T777" s="8"/>
      <c r="U777" s="8"/>
    </row>
    <row r="778" spans="1:21" ht="15" customHeight="1" x14ac:dyDescent="0.15">
      <c r="A778" s="8"/>
      <c r="B778" s="46" t="s">
        <v>426</v>
      </c>
      <c r="C778" s="28"/>
      <c r="D778" s="28"/>
      <c r="E778" s="28"/>
      <c r="F778" s="28"/>
      <c r="G778" s="30"/>
      <c r="H778" s="291">
        <v>37180.647540983606</v>
      </c>
      <c r="I778" s="291">
        <v>39247.948979591834</v>
      </c>
      <c r="J778" s="291">
        <v>28739.166666666668</v>
      </c>
      <c r="K778" s="8"/>
      <c r="L778" s="8"/>
      <c r="M778" s="8"/>
      <c r="N778" s="140"/>
      <c r="O778" s="140"/>
      <c r="P778" s="140"/>
      <c r="Q778" s="8"/>
      <c r="R778" s="8"/>
      <c r="S778" s="8"/>
      <c r="T778" s="8"/>
      <c r="U778" s="8"/>
    </row>
    <row r="779" spans="1:21" ht="15" customHeight="1" x14ac:dyDescent="0.15">
      <c r="A779" s="8"/>
      <c r="B779" s="46" t="s">
        <v>427</v>
      </c>
      <c r="C779" s="28"/>
      <c r="D779" s="28"/>
      <c r="E779" s="28"/>
      <c r="F779" s="28"/>
      <c r="G779" s="30"/>
      <c r="H779" s="129">
        <v>105000</v>
      </c>
      <c r="I779" s="129">
        <v>105000</v>
      </c>
      <c r="J779" s="129">
        <v>55000</v>
      </c>
      <c r="K779" s="8"/>
      <c r="L779" s="8"/>
      <c r="M779" s="8"/>
      <c r="N779" s="140"/>
      <c r="O779" s="140"/>
      <c r="P779" s="140"/>
      <c r="Q779" s="8"/>
      <c r="R779" s="8"/>
      <c r="S779" s="8"/>
      <c r="T779" s="8"/>
      <c r="U779" s="8"/>
    </row>
    <row r="780" spans="1:21" ht="15" customHeight="1" x14ac:dyDescent="0.15">
      <c r="A780" s="8"/>
      <c r="B780" s="46" t="s">
        <v>428</v>
      </c>
      <c r="C780" s="28"/>
      <c r="D780" s="28"/>
      <c r="E780" s="28"/>
      <c r="F780" s="28"/>
      <c r="G780" s="30"/>
      <c r="H780" s="129">
        <v>10000</v>
      </c>
      <c r="I780" s="129">
        <v>15000</v>
      </c>
      <c r="J780" s="129">
        <v>10000</v>
      </c>
      <c r="K780" s="8"/>
      <c r="L780" s="8"/>
      <c r="M780" s="8"/>
      <c r="N780" s="140"/>
      <c r="O780" s="140"/>
      <c r="P780" s="140"/>
      <c r="Q780" s="8"/>
      <c r="R780" s="8"/>
      <c r="S780" s="8"/>
      <c r="T780" s="8"/>
      <c r="U780" s="8"/>
    </row>
    <row r="781" spans="1:21" ht="15" customHeight="1" x14ac:dyDescent="0.15">
      <c r="A781" s="8"/>
      <c r="B781" s="46" t="s">
        <v>429</v>
      </c>
      <c r="C781" s="28"/>
      <c r="D781" s="28"/>
      <c r="E781" s="28"/>
      <c r="F781" s="28"/>
      <c r="G781" s="30"/>
      <c r="H781" s="129">
        <v>36120</v>
      </c>
      <c r="I781" s="129">
        <v>38500</v>
      </c>
      <c r="J781" s="129">
        <v>30000</v>
      </c>
      <c r="K781" s="8"/>
      <c r="L781" s="8"/>
      <c r="M781" s="8"/>
      <c r="N781" s="140"/>
      <c r="O781" s="140"/>
      <c r="P781" s="140"/>
      <c r="Q781" s="8"/>
      <c r="R781" s="8"/>
      <c r="S781" s="8"/>
      <c r="T781" s="8"/>
      <c r="U781" s="8"/>
    </row>
    <row r="782" spans="1:21" ht="15" customHeight="1" x14ac:dyDescent="0.15">
      <c r="A782" s="8"/>
      <c r="B782" s="46" t="s">
        <v>658</v>
      </c>
      <c r="C782" s="28"/>
      <c r="D782" s="28"/>
      <c r="E782" s="28"/>
      <c r="F782" s="28"/>
      <c r="G782" s="30"/>
      <c r="H782" s="139">
        <v>36274.454545454544</v>
      </c>
      <c r="I782" s="139">
        <v>36564.67391304348</v>
      </c>
      <c r="J782" s="139">
        <v>34791.111111111109</v>
      </c>
      <c r="K782" s="8"/>
      <c r="L782" s="8"/>
      <c r="M782" s="8"/>
      <c r="N782" s="140"/>
      <c r="O782" s="140"/>
      <c r="P782" s="140"/>
      <c r="Q782" s="8"/>
      <c r="R782" s="8"/>
      <c r="S782" s="8"/>
      <c r="T782" s="8"/>
      <c r="U782" s="8"/>
    </row>
    <row r="783" spans="1:21" ht="15" customHeight="1" x14ac:dyDescent="0.15">
      <c r="A783" s="8"/>
      <c r="B783" s="46" t="s">
        <v>751</v>
      </c>
      <c r="C783" s="28"/>
      <c r="D783" s="28"/>
      <c r="E783" s="28"/>
      <c r="F783" s="28"/>
      <c r="G783" s="30"/>
      <c r="H783" s="129">
        <v>60000</v>
      </c>
      <c r="I783" s="129">
        <v>60000</v>
      </c>
      <c r="J783" s="129">
        <v>55000</v>
      </c>
      <c r="K783" s="8"/>
      <c r="L783" s="8"/>
      <c r="M783" s="8"/>
      <c r="N783" s="140"/>
      <c r="O783" s="140"/>
      <c r="P783" s="140"/>
      <c r="Q783" s="8"/>
      <c r="R783" s="8"/>
      <c r="S783" s="8"/>
      <c r="T783" s="8"/>
      <c r="U783" s="8"/>
    </row>
    <row r="784" spans="1:21" ht="15" customHeight="1" x14ac:dyDescent="0.15">
      <c r="A784" s="8"/>
      <c r="B784" s="46" t="s">
        <v>752</v>
      </c>
      <c r="C784" s="28"/>
      <c r="D784" s="28"/>
      <c r="E784" s="28"/>
      <c r="F784" s="28"/>
      <c r="G784" s="30"/>
      <c r="H784" s="129">
        <v>15000</v>
      </c>
      <c r="I784" s="129">
        <v>15000</v>
      </c>
      <c r="J784" s="129">
        <v>20000</v>
      </c>
      <c r="K784" s="8"/>
      <c r="L784" s="8"/>
      <c r="M784" s="8"/>
      <c r="N784" s="140"/>
      <c r="O784" s="140"/>
      <c r="P784" s="140"/>
      <c r="Q784" s="8"/>
      <c r="R784" s="8"/>
      <c r="S784" s="8"/>
      <c r="T784" s="8"/>
      <c r="U784" s="8"/>
    </row>
    <row r="785" spans="1:21" ht="15" customHeight="1" x14ac:dyDescent="0.15">
      <c r="A785" s="8"/>
      <c r="B785" s="46" t="s">
        <v>753</v>
      </c>
      <c r="C785" s="28"/>
      <c r="D785" s="28"/>
      <c r="E785" s="28"/>
      <c r="F785" s="28"/>
      <c r="G785" s="30"/>
      <c r="H785" s="129">
        <v>36120</v>
      </c>
      <c r="I785" s="129">
        <v>38000</v>
      </c>
      <c r="J785" s="129">
        <v>30000</v>
      </c>
      <c r="K785" s="8"/>
      <c r="L785" s="8"/>
      <c r="M785" s="8"/>
      <c r="N785" s="140"/>
      <c r="O785" s="140"/>
      <c r="P785" s="140"/>
      <c r="Q785" s="8"/>
      <c r="R785" s="8"/>
      <c r="S785" s="8"/>
      <c r="T785" s="8"/>
      <c r="U785" s="8"/>
    </row>
    <row r="786" spans="1:21" ht="12.9" customHeight="1" x14ac:dyDescent="0.15">
      <c r="A786" s="8"/>
      <c r="B786" s="86"/>
      <c r="C786" s="87"/>
      <c r="D786" s="87"/>
      <c r="E786" s="87"/>
      <c r="F786" s="87"/>
      <c r="G786" s="87"/>
      <c r="H786" s="51"/>
      <c r="I786" s="135"/>
      <c r="J786" s="135"/>
      <c r="K786" s="135"/>
      <c r="L786" s="135"/>
      <c r="M786" s="51"/>
      <c r="N786" s="135"/>
      <c r="O786" s="8"/>
      <c r="P786" s="8"/>
      <c r="Q786" s="8"/>
      <c r="R786" s="8"/>
      <c r="S786" s="8"/>
      <c r="T786" s="8"/>
      <c r="U786" s="8"/>
    </row>
    <row r="787" spans="1:21" ht="15" customHeight="1" x14ac:dyDescent="0.15">
      <c r="A787" s="20" t="s">
        <v>961</v>
      </c>
      <c r="B787" s="24"/>
      <c r="C787" s="23"/>
      <c r="D787" s="23"/>
      <c r="E787" s="23"/>
      <c r="F787" s="23"/>
      <c r="G787" s="23"/>
      <c r="H787" s="23"/>
      <c r="I787" s="23"/>
      <c r="J787" s="8"/>
      <c r="K787" s="8"/>
      <c r="L787" s="8"/>
      <c r="M787" s="8"/>
      <c r="N787" s="135"/>
      <c r="O787" s="8"/>
      <c r="P787" s="8"/>
      <c r="Q787" s="8"/>
      <c r="R787" s="8"/>
      <c r="S787" s="8"/>
      <c r="T787" s="8"/>
      <c r="U787" s="8"/>
    </row>
    <row r="788" spans="1:21" ht="15" customHeight="1" x14ac:dyDescent="0.15">
      <c r="A788" s="8"/>
      <c r="B788" s="99"/>
      <c r="C788" s="76"/>
      <c r="D788" s="76"/>
      <c r="E788" s="76"/>
      <c r="F788" s="76"/>
      <c r="G788" s="76"/>
      <c r="H788" s="55"/>
      <c r="I788" s="56" t="s">
        <v>876</v>
      </c>
      <c r="J788" s="57"/>
      <c r="K788" s="58"/>
      <c r="L788" s="56" t="s">
        <v>877</v>
      </c>
      <c r="M788" s="59"/>
      <c r="N788" s="135"/>
      <c r="O788" s="8"/>
      <c r="P788" s="8"/>
      <c r="Q788" s="8"/>
      <c r="R788" s="8"/>
      <c r="S788" s="8"/>
      <c r="T788" s="8"/>
      <c r="U788" s="8"/>
    </row>
    <row r="789" spans="1:21" ht="15" customHeight="1" x14ac:dyDescent="0.15">
      <c r="A789" s="8"/>
      <c r="B789" s="136"/>
      <c r="C789" s="87"/>
      <c r="D789" s="87"/>
      <c r="E789" s="87"/>
      <c r="F789" s="87"/>
      <c r="G789" s="87"/>
      <c r="H789" s="33" t="s">
        <v>878</v>
      </c>
      <c r="I789" s="33" t="s">
        <v>879</v>
      </c>
      <c r="J789" s="77" t="s">
        <v>880</v>
      </c>
      <c r="K789" s="78" t="s">
        <v>878</v>
      </c>
      <c r="L789" s="33" t="s">
        <v>879</v>
      </c>
      <c r="M789" s="79" t="s">
        <v>880</v>
      </c>
      <c r="N789" s="135"/>
      <c r="O789" s="8"/>
      <c r="P789" s="8"/>
      <c r="Q789" s="8"/>
      <c r="R789" s="8"/>
      <c r="S789" s="8"/>
      <c r="T789" s="8"/>
      <c r="U789" s="8"/>
    </row>
    <row r="790" spans="1:21" ht="15" customHeight="1" x14ac:dyDescent="0.15">
      <c r="A790" s="8"/>
      <c r="B790" s="31"/>
      <c r="C790" s="80"/>
      <c r="D790" s="80"/>
      <c r="E790" s="80"/>
      <c r="F790" s="80"/>
      <c r="G790" s="63"/>
      <c r="H790" s="64"/>
      <c r="I790" s="64"/>
      <c r="J790" s="65"/>
      <c r="K790" s="66">
        <v>811</v>
      </c>
      <c r="L790" s="67">
        <v>636</v>
      </c>
      <c r="M790" s="67">
        <v>175</v>
      </c>
      <c r="N790" s="135"/>
      <c r="O790" s="8"/>
      <c r="P790" s="8"/>
      <c r="Q790" s="8"/>
      <c r="R790" s="8"/>
      <c r="S790" s="8"/>
      <c r="T790" s="8"/>
      <c r="U790" s="8"/>
    </row>
    <row r="791" spans="1:21" ht="15" customHeight="1" x14ac:dyDescent="0.15">
      <c r="A791" s="8"/>
      <c r="B791" s="36" t="s">
        <v>962</v>
      </c>
      <c r="C791" s="23"/>
      <c r="D791" s="23"/>
      <c r="E791" s="23"/>
      <c r="F791" s="23"/>
      <c r="G791" s="23"/>
      <c r="H791" s="68">
        <v>66</v>
      </c>
      <c r="I791" s="68">
        <v>32</v>
      </c>
      <c r="J791" s="37">
        <v>34</v>
      </c>
      <c r="K791" s="69">
        <v>8.1381011097410614</v>
      </c>
      <c r="L791" s="39">
        <v>5.0314465408805038</v>
      </c>
      <c r="M791" s="39">
        <v>19.428571428571427</v>
      </c>
      <c r="N791" s="135"/>
      <c r="O791" s="8"/>
      <c r="P791" s="8"/>
      <c r="Q791" s="8"/>
      <c r="R791" s="8"/>
      <c r="S791" s="8"/>
      <c r="T791" s="8"/>
      <c r="U791" s="8"/>
    </row>
    <row r="792" spans="1:21" ht="15" customHeight="1" x14ac:dyDescent="0.15">
      <c r="A792" s="8"/>
      <c r="B792" s="36" t="s">
        <v>963</v>
      </c>
      <c r="C792" s="23"/>
      <c r="D792" s="23"/>
      <c r="E792" s="23"/>
      <c r="F792" s="23"/>
      <c r="G792" s="23"/>
      <c r="H792" s="70">
        <v>168</v>
      </c>
      <c r="I792" s="70">
        <v>108</v>
      </c>
      <c r="J792" s="41">
        <v>60</v>
      </c>
      <c r="K792" s="71">
        <v>20.715166461159061</v>
      </c>
      <c r="L792" s="43">
        <v>16.981132075471699</v>
      </c>
      <c r="M792" s="43">
        <v>34.285714285714285</v>
      </c>
      <c r="N792" s="135"/>
      <c r="O792" s="8"/>
      <c r="P792" s="8"/>
      <c r="Q792" s="8"/>
      <c r="R792" s="8"/>
      <c r="S792" s="8"/>
      <c r="T792" s="8"/>
      <c r="U792" s="8"/>
    </row>
    <row r="793" spans="1:21" ht="15" customHeight="1" x14ac:dyDescent="0.15">
      <c r="A793" s="8"/>
      <c r="B793" s="36" t="s">
        <v>964</v>
      </c>
      <c r="C793" s="23"/>
      <c r="D793" s="23"/>
      <c r="E793" s="23"/>
      <c r="F793" s="23"/>
      <c r="G793" s="23"/>
      <c r="H793" s="70">
        <v>212</v>
      </c>
      <c r="I793" s="70">
        <v>168</v>
      </c>
      <c r="J793" s="41">
        <v>44</v>
      </c>
      <c r="K793" s="71">
        <v>26.140567200986435</v>
      </c>
      <c r="L793" s="43">
        <v>26.415094339622641</v>
      </c>
      <c r="M793" s="43">
        <v>25.142857142857146</v>
      </c>
      <c r="N793" s="135"/>
      <c r="O793" s="8"/>
      <c r="P793" s="8"/>
      <c r="Q793" s="8"/>
      <c r="R793" s="8"/>
      <c r="S793" s="8"/>
      <c r="T793" s="8"/>
      <c r="U793" s="8"/>
    </row>
    <row r="794" spans="1:21" ht="15" customHeight="1" x14ac:dyDescent="0.15">
      <c r="A794" s="8"/>
      <c r="B794" s="36" t="s">
        <v>965</v>
      </c>
      <c r="C794" s="23"/>
      <c r="D794" s="23"/>
      <c r="E794" s="23"/>
      <c r="F794" s="23"/>
      <c r="G794" s="23"/>
      <c r="H794" s="70">
        <v>140</v>
      </c>
      <c r="I794" s="70">
        <v>125</v>
      </c>
      <c r="J794" s="41">
        <v>15</v>
      </c>
      <c r="K794" s="71">
        <v>17.262638717632552</v>
      </c>
      <c r="L794" s="43">
        <v>19.654088050314467</v>
      </c>
      <c r="M794" s="43">
        <v>8.5714285714285712</v>
      </c>
      <c r="N794" s="135"/>
      <c r="O794" s="8"/>
      <c r="P794" s="8"/>
      <c r="Q794" s="8"/>
      <c r="R794" s="8"/>
      <c r="S794" s="8"/>
      <c r="T794" s="8"/>
      <c r="U794" s="8"/>
    </row>
    <row r="795" spans="1:21" ht="15" customHeight="1" x14ac:dyDescent="0.15">
      <c r="A795" s="8"/>
      <c r="B795" s="36" t="s">
        <v>966</v>
      </c>
      <c r="C795" s="23"/>
      <c r="D795" s="23"/>
      <c r="E795" s="23"/>
      <c r="F795" s="23"/>
      <c r="G795" s="23"/>
      <c r="H795" s="70">
        <v>124</v>
      </c>
      <c r="I795" s="70">
        <v>118</v>
      </c>
      <c r="J795" s="41">
        <v>6</v>
      </c>
      <c r="K795" s="71">
        <v>15.289765721331689</v>
      </c>
      <c r="L795" s="43">
        <v>18.553459119496853</v>
      </c>
      <c r="M795" s="43">
        <v>3.4285714285714288</v>
      </c>
      <c r="N795" s="135"/>
      <c r="O795" s="8"/>
      <c r="P795" s="8"/>
      <c r="Q795" s="8"/>
      <c r="R795" s="8"/>
      <c r="S795" s="8"/>
      <c r="T795" s="8"/>
      <c r="U795" s="8"/>
    </row>
    <row r="796" spans="1:21" ht="15" customHeight="1" x14ac:dyDescent="0.15">
      <c r="A796" s="8"/>
      <c r="B796" s="31" t="s">
        <v>0</v>
      </c>
      <c r="C796" s="80"/>
      <c r="D796" s="80"/>
      <c r="E796" s="80"/>
      <c r="F796" s="80"/>
      <c r="G796" s="80"/>
      <c r="H796" s="81">
        <v>101</v>
      </c>
      <c r="I796" s="81">
        <v>85</v>
      </c>
      <c r="J796" s="82">
        <v>16</v>
      </c>
      <c r="K796" s="83">
        <v>12.453760789149198</v>
      </c>
      <c r="L796" s="114">
        <v>13.364779874213836</v>
      </c>
      <c r="M796" s="114">
        <v>9.1428571428571423</v>
      </c>
      <c r="N796" s="135"/>
      <c r="O796" s="8"/>
      <c r="P796" s="8"/>
      <c r="Q796" s="8"/>
      <c r="R796" s="8"/>
      <c r="S796" s="8"/>
      <c r="T796" s="8"/>
      <c r="U796" s="8"/>
    </row>
    <row r="797" spans="1:21" ht="15" customHeight="1" x14ac:dyDescent="0.15">
      <c r="A797" s="8"/>
      <c r="B797" s="46" t="s">
        <v>883</v>
      </c>
      <c r="C797" s="28"/>
      <c r="D797" s="28"/>
      <c r="E797" s="28"/>
      <c r="F797" s="28"/>
      <c r="G797" s="30"/>
      <c r="H797" s="47">
        <v>811</v>
      </c>
      <c r="I797" s="47">
        <v>636</v>
      </c>
      <c r="J797" s="73">
        <v>175</v>
      </c>
      <c r="K797" s="74">
        <v>100</v>
      </c>
      <c r="L797" s="75">
        <v>100</v>
      </c>
      <c r="M797" s="75">
        <v>100</v>
      </c>
      <c r="N797" s="135"/>
      <c r="O797" s="8"/>
      <c r="P797" s="8"/>
      <c r="Q797" s="8"/>
      <c r="R797" s="8"/>
      <c r="S797" s="8"/>
      <c r="T797" s="8"/>
      <c r="U797" s="8"/>
    </row>
    <row r="798" spans="1:21" ht="15" customHeight="1" x14ac:dyDescent="0.15">
      <c r="A798" s="8"/>
      <c r="B798" s="46" t="s">
        <v>967</v>
      </c>
      <c r="C798" s="28"/>
      <c r="D798" s="28"/>
      <c r="E798" s="28"/>
      <c r="F798" s="28"/>
      <c r="G798" s="30"/>
      <c r="H798" s="285">
        <v>267350.42347417842</v>
      </c>
      <c r="I798" s="285">
        <v>294078.45251058682</v>
      </c>
      <c r="J798" s="285">
        <v>174726.87631027252</v>
      </c>
      <c r="K798" s="8"/>
      <c r="L798" s="8"/>
      <c r="M798" s="8"/>
      <c r="N798" s="135"/>
      <c r="O798" s="8"/>
      <c r="P798" s="8"/>
      <c r="Q798" s="8"/>
      <c r="R798" s="8"/>
      <c r="S798" s="8"/>
      <c r="T798" s="8"/>
      <c r="U798" s="8"/>
    </row>
    <row r="799" spans="1:21" ht="15" customHeight="1" x14ac:dyDescent="0.15">
      <c r="A799" s="8"/>
      <c r="B799" s="46" t="s">
        <v>968</v>
      </c>
      <c r="C799" s="28"/>
      <c r="D799" s="28"/>
      <c r="E799" s="28"/>
      <c r="F799" s="28"/>
      <c r="G799" s="30"/>
      <c r="H799" s="185">
        <v>1620000</v>
      </c>
      <c r="I799" s="185">
        <v>1620000</v>
      </c>
      <c r="J799" s="185">
        <v>1000000</v>
      </c>
      <c r="K799" s="8"/>
      <c r="L799" s="8"/>
      <c r="M799" s="8"/>
      <c r="N799" s="135"/>
      <c r="O799" s="8"/>
      <c r="P799" s="8"/>
      <c r="Q799" s="8"/>
      <c r="R799" s="8"/>
      <c r="S799" s="8"/>
      <c r="T799" s="8"/>
      <c r="U799" s="8"/>
    </row>
    <row r="800" spans="1:21" ht="15" customHeight="1" x14ac:dyDescent="0.15">
      <c r="A800" s="8"/>
      <c r="B800" s="46" t="s">
        <v>969</v>
      </c>
      <c r="C800" s="28"/>
      <c r="D800" s="28"/>
      <c r="E800" s="28"/>
      <c r="F800" s="28"/>
      <c r="G800" s="30"/>
      <c r="H800" s="129">
        <v>15000</v>
      </c>
      <c r="I800" s="129">
        <v>15000</v>
      </c>
      <c r="J800" s="129">
        <v>20000</v>
      </c>
      <c r="K800" s="8"/>
      <c r="L800" s="8"/>
      <c r="M800" s="8"/>
      <c r="N800" s="135"/>
      <c r="O800" s="8"/>
      <c r="P800" s="8"/>
      <c r="Q800" s="8"/>
      <c r="R800" s="8"/>
      <c r="S800" s="8"/>
      <c r="T800" s="8"/>
      <c r="U800" s="8"/>
    </row>
    <row r="801" spans="1:21" ht="15" customHeight="1" x14ac:dyDescent="0.15">
      <c r="A801" s="8"/>
      <c r="B801" s="46" t="s">
        <v>970</v>
      </c>
      <c r="C801" s="28"/>
      <c r="D801" s="28"/>
      <c r="E801" s="28"/>
      <c r="F801" s="28"/>
      <c r="G801" s="30"/>
      <c r="H801" s="129">
        <v>250000</v>
      </c>
      <c r="I801" s="129">
        <v>260000</v>
      </c>
      <c r="J801" s="129">
        <v>150000</v>
      </c>
      <c r="K801" s="8"/>
      <c r="L801" s="8"/>
      <c r="M801" s="8"/>
      <c r="N801" s="135"/>
      <c r="O801" s="8"/>
      <c r="P801" s="8"/>
      <c r="Q801" s="8"/>
      <c r="R801" s="8"/>
      <c r="S801" s="8"/>
      <c r="T801" s="8"/>
      <c r="U801" s="8"/>
    </row>
    <row r="802" spans="1:21" ht="15" customHeight="1" x14ac:dyDescent="0.15">
      <c r="A802" s="8"/>
      <c r="B802" s="46" t="s">
        <v>971</v>
      </c>
      <c r="C802" s="28"/>
      <c r="D802" s="28"/>
      <c r="E802" s="28"/>
      <c r="F802" s="28"/>
      <c r="G802" s="30"/>
      <c r="H802" s="139">
        <v>248623.32915360498</v>
      </c>
      <c r="I802" s="139">
        <v>267173.61021505378</v>
      </c>
      <c r="J802" s="139">
        <v>183827.98122065727</v>
      </c>
      <c r="K802" s="8"/>
      <c r="L802" s="8"/>
      <c r="M802" s="8"/>
      <c r="N802" s="135"/>
      <c r="O802" s="8"/>
      <c r="P802" s="8"/>
      <c r="Q802" s="8"/>
      <c r="R802" s="8"/>
      <c r="S802" s="8"/>
      <c r="T802" s="8"/>
      <c r="U802" s="8"/>
    </row>
    <row r="803" spans="1:21" ht="15" customHeight="1" x14ac:dyDescent="0.15">
      <c r="A803" s="8"/>
      <c r="B803" s="46" t="s">
        <v>972</v>
      </c>
      <c r="C803" s="28"/>
      <c r="D803" s="28"/>
      <c r="E803" s="28"/>
      <c r="F803" s="28"/>
      <c r="G803" s="30"/>
      <c r="H803" s="129">
        <v>543000</v>
      </c>
      <c r="I803" s="129">
        <v>543000</v>
      </c>
      <c r="J803" s="129">
        <v>500000</v>
      </c>
      <c r="K803" s="8"/>
      <c r="L803" s="8"/>
      <c r="M803" s="8"/>
      <c r="N803" s="135"/>
      <c r="O803" s="8"/>
      <c r="P803" s="8"/>
      <c r="Q803" s="8"/>
      <c r="R803" s="8"/>
      <c r="S803" s="8"/>
      <c r="T803" s="8"/>
      <c r="U803" s="8"/>
    </row>
    <row r="804" spans="1:21" ht="15" customHeight="1" x14ac:dyDescent="0.15">
      <c r="A804" s="8"/>
      <c r="B804" s="46" t="s">
        <v>973</v>
      </c>
      <c r="C804" s="28"/>
      <c r="D804" s="28"/>
      <c r="E804" s="28"/>
      <c r="F804" s="28"/>
      <c r="G804" s="30"/>
      <c r="H804" s="129">
        <v>60000</v>
      </c>
      <c r="I804" s="129">
        <v>60000</v>
      </c>
      <c r="J804" s="129">
        <v>60000</v>
      </c>
      <c r="K804" s="8"/>
      <c r="L804" s="8"/>
      <c r="M804" s="8"/>
      <c r="N804" s="135"/>
      <c r="O804" s="8"/>
      <c r="P804" s="8"/>
      <c r="Q804" s="8"/>
      <c r="R804" s="8"/>
      <c r="S804" s="8"/>
      <c r="T804" s="8"/>
      <c r="U804" s="8"/>
    </row>
    <row r="805" spans="1:21" ht="15" customHeight="1" x14ac:dyDescent="0.15">
      <c r="A805" s="8"/>
      <c r="B805" s="46" t="s">
        <v>974</v>
      </c>
      <c r="C805" s="28"/>
      <c r="D805" s="28"/>
      <c r="E805" s="28"/>
      <c r="F805" s="28"/>
      <c r="G805" s="30"/>
      <c r="H805" s="129">
        <v>250000</v>
      </c>
      <c r="I805" s="129">
        <v>250000</v>
      </c>
      <c r="J805" s="129">
        <v>165000</v>
      </c>
      <c r="K805" s="8"/>
      <c r="L805" s="8"/>
      <c r="M805" s="8"/>
      <c r="N805" s="135"/>
      <c r="O805" s="8"/>
      <c r="P805" s="8"/>
      <c r="Q805" s="8"/>
      <c r="R805" s="8"/>
      <c r="S805" s="8"/>
      <c r="T805" s="8"/>
      <c r="U805" s="8"/>
    </row>
    <row r="806" spans="1:21" ht="12.9" customHeight="1" x14ac:dyDescent="0.15">
      <c r="A806" s="8"/>
      <c r="B806" s="86"/>
      <c r="C806" s="87"/>
      <c r="D806" s="87"/>
      <c r="E806" s="87"/>
      <c r="F806" s="87"/>
      <c r="G806" s="87"/>
      <c r="H806" s="51"/>
      <c r="I806" s="135"/>
      <c r="J806" s="135"/>
      <c r="K806" s="135"/>
      <c r="L806" s="135"/>
      <c r="M806" s="51"/>
      <c r="N806" s="135"/>
      <c r="O806" s="8"/>
      <c r="P806" s="8"/>
      <c r="Q806" s="8"/>
      <c r="R806" s="8"/>
      <c r="S806" s="8"/>
      <c r="T806" s="8"/>
      <c r="U806" s="8"/>
    </row>
    <row r="807" spans="1:21" ht="15" customHeight="1" x14ac:dyDescent="0.15">
      <c r="A807" s="20" t="s">
        <v>430</v>
      </c>
      <c r="B807" s="24"/>
      <c r="C807" s="23"/>
      <c r="D807" s="23"/>
      <c r="E807" s="23"/>
      <c r="F807" s="23"/>
      <c r="G807" s="23"/>
      <c r="H807" s="23"/>
      <c r="I807" s="23"/>
      <c r="J807" s="8"/>
      <c r="K807" s="8"/>
      <c r="L807" s="8"/>
      <c r="M807" s="8"/>
      <c r="N807" s="8"/>
      <c r="O807" s="8"/>
      <c r="P807" s="8"/>
      <c r="Q807" s="8"/>
      <c r="R807" s="8"/>
      <c r="S807" s="8"/>
      <c r="T807" s="8"/>
      <c r="U807" s="8"/>
    </row>
    <row r="808" spans="1:21" ht="13.65" customHeight="1" x14ac:dyDescent="0.15">
      <c r="A808" s="8"/>
      <c r="B808" s="99"/>
      <c r="C808" s="76"/>
      <c r="D808" s="76"/>
      <c r="E808" s="76"/>
      <c r="F808" s="76"/>
      <c r="G808" s="76"/>
      <c r="H808" s="55"/>
      <c r="I808" s="56" t="s">
        <v>2</v>
      </c>
      <c r="J808" s="57"/>
      <c r="K808" s="58"/>
      <c r="L808" s="56" t="s">
        <v>3</v>
      </c>
      <c r="M808" s="59"/>
      <c r="N808" s="8"/>
      <c r="O808" s="186"/>
      <c r="P808" s="8"/>
      <c r="Q808" s="186"/>
      <c r="R808" s="8"/>
      <c r="S808" s="8"/>
      <c r="T808" s="8"/>
      <c r="U808" s="8"/>
    </row>
    <row r="809" spans="1:21" ht="12" customHeight="1" x14ac:dyDescent="0.15">
      <c r="A809" s="8"/>
      <c r="B809" s="103"/>
      <c r="C809" s="23"/>
      <c r="D809" s="23"/>
      <c r="E809" s="23"/>
      <c r="F809" s="23"/>
      <c r="G809" s="23"/>
      <c r="H809" s="33" t="s">
        <v>4</v>
      </c>
      <c r="I809" s="33" t="s">
        <v>114</v>
      </c>
      <c r="J809" s="77" t="s">
        <v>117</v>
      </c>
      <c r="K809" s="78" t="s">
        <v>4</v>
      </c>
      <c r="L809" s="33" t="s">
        <v>114</v>
      </c>
      <c r="M809" s="79" t="s">
        <v>117</v>
      </c>
      <c r="N809" s="8"/>
      <c r="O809" s="8"/>
      <c r="P809" s="8"/>
      <c r="Q809" s="8"/>
      <c r="R809" s="8"/>
      <c r="S809" s="8"/>
      <c r="T809" s="8"/>
      <c r="U809" s="8"/>
    </row>
    <row r="810" spans="1:21" ht="12" customHeight="1" x14ac:dyDescent="0.15">
      <c r="A810" s="8"/>
      <c r="B810" s="31"/>
      <c r="C810" s="122"/>
      <c r="D810" s="122"/>
      <c r="E810" s="122"/>
      <c r="F810" s="122"/>
      <c r="G810" s="122"/>
      <c r="H810" s="64"/>
      <c r="I810" s="64"/>
      <c r="J810" s="64"/>
      <c r="K810" s="66">
        <v>1148</v>
      </c>
      <c r="L810" s="67">
        <v>902</v>
      </c>
      <c r="M810" s="67">
        <v>246</v>
      </c>
      <c r="N810" s="126"/>
      <c r="O810" s="126"/>
      <c r="P810" s="126"/>
      <c r="Q810" s="126"/>
      <c r="R810" s="126"/>
      <c r="S810" s="8"/>
      <c r="T810" s="8"/>
      <c r="U810" s="8"/>
    </row>
    <row r="811" spans="1:21" ht="14.85" customHeight="1" x14ac:dyDescent="0.15">
      <c r="A811" s="8"/>
      <c r="B811" s="36" t="s">
        <v>431</v>
      </c>
      <c r="C811" s="123"/>
      <c r="D811" s="123"/>
      <c r="E811" s="123"/>
      <c r="F811" s="123"/>
      <c r="G811" s="123"/>
      <c r="H811" s="70">
        <v>653</v>
      </c>
      <c r="I811" s="70">
        <v>506</v>
      </c>
      <c r="J811" s="70">
        <v>147</v>
      </c>
      <c r="K811" s="69">
        <v>56.881533101045299</v>
      </c>
      <c r="L811" s="39">
        <v>56.09756097560976</v>
      </c>
      <c r="M811" s="39">
        <v>59.756097560975604</v>
      </c>
      <c r="N811" s="127"/>
      <c r="O811" s="8"/>
      <c r="P811" s="127"/>
      <c r="Q811" s="127"/>
      <c r="R811" s="184"/>
      <c r="S811" s="8"/>
      <c r="T811" s="8"/>
      <c r="U811" s="8"/>
    </row>
    <row r="812" spans="1:21" ht="14.85" customHeight="1" x14ac:dyDescent="0.15">
      <c r="A812" s="8"/>
      <c r="B812" s="36" t="s">
        <v>432</v>
      </c>
      <c r="C812" s="123"/>
      <c r="D812" s="123"/>
      <c r="E812" s="123"/>
      <c r="F812" s="123"/>
      <c r="G812" s="123"/>
      <c r="H812" s="70">
        <v>171</v>
      </c>
      <c r="I812" s="70">
        <v>142</v>
      </c>
      <c r="J812" s="70">
        <v>29</v>
      </c>
      <c r="K812" s="71">
        <v>14.895470383275262</v>
      </c>
      <c r="L812" s="43">
        <v>15.742793791574281</v>
      </c>
      <c r="M812" s="43">
        <v>11.788617886178862</v>
      </c>
      <c r="N812" s="127"/>
      <c r="O812" s="8"/>
      <c r="P812" s="127"/>
      <c r="Q812" s="127"/>
      <c r="R812" s="184"/>
      <c r="S812" s="8"/>
      <c r="T812" s="8"/>
      <c r="U812" s="8"/>
    </row>
    <row r="813" spans="1:21" ht="14.85" customHeight="1" x14ac:dyDescent="0.15">
      <c r="A813" s="8"/>
      <c r="B813" s="36" t="s">
        <v>191</v>
      </c>
      <c r="C813" s="123"/>
      <c r="D813" s="123"/>
      <c r="E813" s="123"/>
      <c r="F813" s="123"/>
      <c r="G813" s="123"/>
      <c r="H813" s="70">
        <v>117</v>
      </c>
      <c r="I813" s="70">
        <v>93</v>
      </c>
      <c r="J813" s="70">
        <v>24</v>
      </c>
      <c r="K813" s="71">
        <v>10.19163763066202</v>
      </c>
      <c r="L813" s="43">
        <v>10.310421286031042</v>
      </c>
      <c r="M813" s="43">
        <v>9.7560975609756095</v>
      </c>
      <c r="N813" s="127"/>
      <c r="O813" s="8"/>
      <c r="P813" s="127"/>
      <c r="Q813" s="127"/>
      <c r="R813" s="184"/>
      <c r="S813" s="8"/>
      <c r="T813" s="8"/>
      <c r="U813" s="8"/>
    </row>
    <row r="814" spans="1:21" ht="14.85" customHeight="1" x14ac:dyDescent="0.15">
      <c r="A814" s="8"/>
      <c r="B814" s="31" t="s">
        <v>0</v>
      </c>
      <c r="C814" s="122"/>
      <c r="D814" s="122"/>
      <c r="E814" s="122"/>
      <c r="F814" s="122"/>
      <c r="G814" s="122"/>
      <c r="H814" s="81">
        <v>207</v>
      </c>
      <c r="I814" s="81">
        <v>161</v>
      </c>
      <c r="J814" s="81">
        <v>46</v>
      </c>
      <c r="K814" s="83">
        <v>18.031358885017422</v>
      </c>
      <c r="L814" s="114">
        <v>17.849223946784925</v>
      </c>
      <c r="M814" s="114">
        <v>18.699186991869919</v>
      </c>
      <c r="N814" s="92"/>
      <c r="O814" s="8"/>
      <c r="P814" s="92"/>
      <c r="Q814" s="92"/>
      <c r="R814" s="184"/>
      <c r="S814" s="8"/>
      <c r="T814" s="8"/>
      <c r="U814" s="8"/>
    </row>
    <row r="815" spans="1:21" ht="14.85" customHeight="1" x14ac:dyDescent="0.15">
      <c r="A815" s="8"/>
      <c r="B815" s="46" t="s">
        <v>1</v>
      </c>
      <c r="C815" s="117"/>
      <c r="D815" s="117"/>
      <c r="E815" s="117"/>
      <c r="F815" s="117"/>
      <c r="G815" s="117"/>
      <c r="H815" s="47">
        <v>1148</v>
      </c>
      <c r="I815" s="47">
        <v>902</v>
      </c>
      <c r="J815" s="47">
        <v>246</v>
      </c>
      <c r="K815" s="74">
        <v>100</v>
      </c>
      <c r="L815" s="75">
        <v>100</v>
      </c>
      <c r="M815" s="75">
        <v>99.999999999999986</v>
      </c>
      <c r="N815" s="92"/>
      <c r="O815" s="92"/>
      <c r="P815" s="92"/>
      <c r="Q815" s="92"/>
      <c r="R815" s="184"/>
      <c r="S815" s="8"/>
      <c r="T815" s="8"/>
      <c r="U815" s="8"/>
    </row>
    <row r="816" spans="1:21" ht="9.9" customHeight="1" x14ac:dyDescent="0.15">
      <c r="A816" s="8"/>
      <c r="B816" s="86"/>
      <c r="C816" s="86"/>
      <c r="D816" s="86"/>
      <c r="E816" s="86"/>
      <c r="F816" s="86"/>
      <c r="G816" s="86"/>
      <c r="H816" s="87"/>
      <c r="I816" s="51"/>
      <c r="J816" s="51"/>
      <c r="K816" s="51"/>
      <c r="L816" s="92"/>
      <c r="M816" s="92"/>
      <c r="N816" s="92"/>
      <c r="O816" s="92"/>
      <c r="P816" s="92"/>
      <c r="Q816" s="92"/>
      <c r="R816" s="92"/>
      <c r="S816" s="184"/>
      <c r="T816" s="8"/>
      <c r="U816" s="8"/>
    </row>
    <row r="817" spans="1:21" ht="13.65" customHeight="1" x14ac:dyDescent="0.15">
      <c r="A817" s="8"/>
      <c r="B817" s="99"/>
      <c r="C817" s="76"/>
      <c r="D817" s="76"/>
      <c r="E817" s="76"/>
      <c r="F817" s="76"/>
      <c r="G817" s="76"/>
      <c r="H817" s="55"/>
      <c r="I817" s="56" t="s">
        <v>2</v>
      </c>
      <c r="J817" s="57"/>
      <c r="K817" s="58"/>
      <c r="L817" s="56" t="s">
        <v>3</v>
      </c>
      <c r="M817" s="59"/>
      <c r="N817" s="8"/>
      <c r="O817" s="8"/>
      <c r="P817" s="8"/>
      <c r="Q817" s="8"/>
      <c r="R817" s="8"/>
      <c r="S817" s="8"/>
      <c r="T817" s="8"/>
      <c r="U817" s="8"/>
    </row>
    <row r="818" spans="1:21" ht="12" customHeight="1" x14ac:dyDescent="0.15">
      <c r="A818" s="8"/>
      <c r="B818" s="136" t="s">
        <v>433</v>
      </c>
      <c r="C818" s="87"/>
      <c r="D818" s="87"/>
      <c r="E818" s="87"/>
      <c r="F818" s="87"/>
      <c r="G818" s="87"/>
      <c r="H818" s="33" t="s">
        <v>4</v>
      </c>
      <c r="I818" s="33" t="s">
        <v>114</v>
      </c>
      <c r="J818" s="77" t="s">
        <v>117</v>
      </c>
      <c r="K818" s="78" t="s">
        <v>4</v>
      </c>
      <c r="L818" s="33" t="s">
        <v>114</v>
      </c>
      <c r="M818" s="79" t="s">
        <v>117</v>
      </c>
      <c r="N818" s="8"/>
      <c r="O818" s="8"/>
      <c r="P818" s="8"/>
      <c r="Q818" s="8"/>
      <c r="R818" s="8"/>
      <c r="S818" s="8"/>
      <c r="T818" s="8"/>
      <c r="U818" s="8"/>
    </row>
    <row r="819" spans="1:21" ht="12" customHeight="1" x14ac:dyDescent="0.15">
      <c r="A819" s="8"/>
      <c r="B819" s="31"/>
      <c r="C819" s="80"/>
      <c r="D819" s="80"/>
      <c r="E819" s="80"/>
      <c r="F819" s="80"/>
      <c r="G819" s="63"/>
      <c r="H819" s="64"/>
      <c r="I819" s="64"/>
      <c r="J819" s="65"/>
      <c r="K819" s="66">
        <v>171</v>
      </c>
      <c r="L819" s="67">
        <v>142</v>
      </c>
      <c r="M819" s="67">
        <v>29</v>
      </c>
      <c r="N819" s="8"/>
      <c r="O819" s="8"/>
      <c r="P819" s="8"/>
      <c r="Q819" s="8"/>
      <c r="R819" s="8"/>
      <c r="S819" s="8"/>
      <c r="T819" s="8"/>
      <c r="U819" s="8"/>
    </row>
    <row r="820" spans="1:21" ht="15" customHeight="1" x14ac:dyDescent="0.15">
      <c r="A820" s="8"/>
      <c r="B820" s="36" t="s">
        <v>781</v>
      </c>
      <c r="C820" s="23"/>
      <c r="D820" s="23"/>
      <c r="E820" s="23"/>
      <c r="F820" s="23"/>
      <c r="G820" s="23"/>
      <c r="H820" s="68">
        <v>15</v>
      </c>
      <c r="I820" s="68">
        <v>11</v>
      </c>
      <c r="J820" s="37">
        <v>4</v>
      </c>
      <c r="K820" s="69">
        <v>8.7719298245614024</v>
      </c>
      <c r="L820" s="39">
        <v>7.7464788732394361</v>
      </c>
      <c r="M820" s="39">
        <v>13.793103448275861</v>
      </c>
      <c r="N820" s="8"/>
      <c r="O820" s="8"/>
      <c r="P820" s="8"/>
      <c r="Q820" s="8"/>
      <c r="R820" s="8"/>
      <c r="S820" s="8"/>
      <c r="T820" s="8"/>
      <c r="U820" s="8"/>
    </row>
    <row r="821" spans="1:21" ht="15" customHeight="1" x14ac:dyDescent="0.15">
      <c r="A821" s="8"/>
      <c r="B821" s="36" t="s">
        <v>782</v>
      </c>
      <c r="C821" s="23"/>
      <c r="D821" s="23"/>
      <c r="E821" s="23"/>
      <c r="F821" s="23"/>
      <c r="G821" s="23"/>
      <c r="H821" s="70">
        <v>54</v>
      </c>
      <c r="I821" s="70">
        <v>46</v>
      </c>
      <c r="J821" s="41">
        <v>8</v>
      </c>
      <c r="K821" s="71">
        <v>31.578947368421051</v>
      </c>
      <c r="L821" s="43">
        <v>32.394366197183103</v>
      </c>
      <c r="M821" s="43">
        <v>27.586206896551722</v>
      </c>
      <c r="N821" s="8"/>
      <c r="O821" s="8"/>
      <c r="P821" s="8"/>
      <c r="Q821" s="8"/>
      <c r="R821" s="8"/>
      <c r="S821" s="8"/>
      <c r="T821" s="8"/>
      <c r="U821" s="8"/>
    </row>
    <row r="822" spans="1:21" ht="15" customHeight="1" x14ac:dyDescent="0.15">
      <c r="A822" s="8"/>
      <c r="B822" s="36" t="s">
        <v>783</v>
      </c>
      <c r="C822" s="23"/>
      <c r="D822" s="23"/>
      <c r="E822" s="23"/>
      <c r="F822" s="23"/>
      <c r="G822" s="23"/>
      <c r="H822" s="70">
        <v>34</v>
      </c>
      <c r="I822" s="70">
        <v>25</v>
      </c>
      <c r="J822" s="41">
        <v>9</v>
      </c>
      <c r="K822" s="71">
        <v>19.883040935672515</v>
      </c>
      <c r="L822" s="43">
        <v>17.6056338028169</v>
      </c>
      <c r="M822" s="43">
        <v>31.03448275862069</v>
      </c>
      <c r="N822" s="8"/>
      <c r="O822" s="8"/>
      <c r="P822" s="8"/>
      <c r="Q822" s="8"/>
      <c r="R822" s="8"/>
      <c r="S822" s="8"/>
      <c r="T822" s="8"/>
      <c r="U822" s="8"/>
    </row>
    <row r="823" spans="1:21" ht="15" customHeight="1" x14ac:dyDescent="0.15">
      <c r="A823" s="8"/>
      <c r="B823" s="36" t="s">
        <v>778</v>
      </c>
      <c r="C823" s="23"/>
      <c r="D823" s="23"/>
      <c r="E823" s="23"/>
      <c r="F823" s="23"/>
      <c r="G823" s="23"/>
      <c r="H823" s="70">
        <v>19</v>
      </c>
      <c r="I823" s="70">
        <v>17</v>
      </c>
      <c r="J823" s="41">
        <v>2</v>
      </c>
      <c r="K823" s="71">
        <v>11.111111111111111</v>
      </c>
      <c r="L823" s="43">
        <v>11.971830985915492</v>
      </c>
      <c r="M823" s="43">
        <v>6.8965517241379306</v>
      </c>
      <c r="N823" s="8"/>
      <c r="O823" s="8"/>
      <c r="P823" s="8"/>
      <c r="Q823" s="8"/>
      <c r="R823" s="8"/>
      <c r="S823" s="8"/>
      <c r="T823" s="8"/>
      <c r="U823" s="8"/>
    </row>
    <row r="824" spans="1:21" ht="15" customHeight="1" x14ac:dyDescent="0.15">
      <c r="A824" s="8"/>
      <c r="B824" s="36" t="s">
        <v>784</v>
      </c>
      <c r="C824" s="23"/>
      <c r="D824" s="23"/>
      <c r="E824" s="23"/>
      <c r="F824" s="23"/>
      <c r="G824" s="23"/>
      <c r="H824" s="70">
        <v>7</v>
      </c>
      <c r="I824" s="70">
        <v>5</v>
      </c>
      <c r="J824" s="41">
        <v>2</v>
      </c>
      <c r="K824" s="71">
        <v>4.0935672514619883</v>
      </c>
      <c r="L824" s="43">
        <v>3.5211267605633805</v>
      </c>
      <c r="M824" s="43">
        <v>6.8965517241379306</v>
      </c>
      <c r="N824" s="8"/>
      <c r="O824" s="8"/>
      <c r="P824" s="8"/>
      <c r="Q824" s="8"/>
      <c r="R824" s="8"/>
      <c r="S824" s="8"/>
      <c r="T824" s="8"/>
      <c r="U824" s="8"/>
    </row>
    <row r="825" spans="1:21" ht="15" customHeight="1" x14ac:dyDescent="0.15">
      <c r="A825" s="8"/>
      <c r="B825" s="31" t="s">
        <v>0</v>
      </c>
      <c r="C825" s="80"/>
      <c r="D825" s="80"/>
      <c r="E825" s="80"/>
      <c r="F825" s="80"/>
      <c r="G825" s="80"/>
      <c r="H825" s="81">
        <v>42</v>
      </c>
      <c r="I825" s="81">
        <v>38</v>
      </c>
      <c r="J825" s="82">
        <v>4</v>
      </c>
      <c r="K825" s="83">
        <v>24.561403508771928</v>
      </c>
      <c r="L825" s="114">
        <v>26.760563380281688</v>
      </c>
      <c r="M825" s="114">
        <v>13.793103448275861</v>
      </c>
      <c r="N825" s="8"/>
      <c r="O825" s="8"/>
      <c r="P825" s="8"/>
      <c r="Q825" s="8"/>
      <c r="R825" s="8"/>
      <c r="S825" s="8"/>
      <c r="T825" s="8"/>
      <c r="U825" s="8"/>
    </row>
    <row r="826" spans="1:21" ht="15" customHeight="1" x14ac:dyDescent="0.15">
      <c r="A826" s="8"/>
      <c r="B826" s="46" t="s">
        <v>1</v>
      </c>
      <c r="C826" s="28"/>
      <c r="D826" s="28"/>
      <c r="E826" s="28"/>
      <c r="F826" s="28"/>
      <c r="G826" s="30"/>
      <c r="H826" s="47">
        <v>171</v>
      </c>
      <c r="I826" s="47">
        <v>142</v>
      </c>
      <c r="J826" s="73">
        <v>29</v>
      </c>
      <c r="K826" s="74">
        <v>100</v>
      </c>
      <c r="L826" s="75">
        <v>100</v>
      </c>
      <c r="M826" s="75">
        <v>100.00000000000001</v>
      </c>
      <c r="N826" s="8"/>
      <c r="O826" s="8"/>
      <c r="P826" s="8"/>
      <c r="Q826" s="8"/>
      <c r="R826" s="8"/>
      <c r="S826" s="8"/>
      <c r="T826" s="8"/>
      <c r="U826" s="8"/>
    </row>
    <row r="827" spans="1:21" ht="15" customHeight="1" x14ac:dyDescent="0.15">
      <c r="A827" s="8"/>
      <c r="B827" s="46" t="s">
        <v>426</v>
      </c>
      <c r="C827" s="28"/>
      <c r="D827" s="28"/>
      <c r="E827" s="28"/>
      <c r="F827" s="28"/>
      <c r="G827" s="30"/>
      <c r="H827" s="291">
        <v>18600.77519379845</v>
      </c>
      <c r="I827" s="291">
        <v>18730.76923076923</v>
      </c>
      <c r="J827" s="291">
        <v>18060</v>
      </c>
      <c r="K827" s="8"/>
      <c r="L827" s="8"/>
      <c r="M827" s="8"/>
      <c r="N827" s="140"/>
      <c r="O827" s="140"/>
      <c r="P827" s="140"/>
      <c r="Q827" s="8"/>
      <c r="R827" s="8"/>
      <c r="S827" s="8"/>
      <c r="T827" s="8"/>
      <c r="U827" s="8"/>
    </row>
    <row r="828" spans="1:21" ht="15" customHeight="1" x14ac:dyDescent="0.15">
      <c r="A828" s="8"/>
      <c r="B828" s="46" t="s">
        <v>427</v>
      </c>
      <c r="C828" s="28"/>
      <c r="D828" s="28"/>
      <c r="E828" s="28"/>
      <c r="F828" s="28"/>
      <c r="G828" s="30"/>
      <c r="H828" s="129">
        <v>58000</v>
      </c>
      <c r="I828" s="129">
        <v>58000</v>
      </c>
      <c r="J828" s="129">
        <v>50000</v>
      </c>
      <c r="K828" s="8"/>
      <c r="L828" s="8"/>
      <c r="M828" s="8"/>
      <c r="N828" s="140"/>
      <c r="O828" s="140"/>
      <c r="P828" s="140"/>
      <c r="Q828" s="8"/>
      <c r="R828" s="8"/>
      <c r="S828" s="8"/>
      <c r="T828" s="8"/>
      <c r="U828" s="8"/>
    </row>
    <row r="829" spans="1:21" ht="15" customHeight="1" x14ac:dyDescent="0.15">
      <c r="A829" s="8"/>
      <c r="B829" s="46" t="s">
        <v>428</v>
      </c>
      <c r="C829" s="28"/>
      <c r="D829" s="28"/>
      <c r="E829" s="28"/>
      <c r="F829" s="28"/>
      <c r="G829" s="30"/>
      <c r="H829" s="129">
        <v>1000</v>
      </c>
      <c r="I829" s="129">
        <v>4000</v>
      </c>
      <c r="J829" s="129">
        <v>1000</v>
      </c>
      <c r="K829" s="8"/>
      <c r="L829" s="8"/>
      <c r="M829" s="8"/>
      <c r="N829" s="140"/>
      <c r="O829" s="140"/>
      <c r="P829" s="140"/>
      <c r="Q829" s="8"/>
      <c r="R829" s="8"/>
      <c r="S829" s="8"/>
      <c r="T829" s="8"/>
      <c r="U829" s="8"/>
    </row>
    <row r="830" spans="1:21" ht="15" customHeight="1" x14ac:dyDescent="0.15">
      <c r="A830" s="8"/>
      <c r="B830" s="46" t="s">
        <v>429</v>
      </c>
      <c r="C830" s="28"/>
      <c r="D830" s="28"/>
      <c r="E830" s="28"/>
      <c r="F830" s="28"/>
      <c r="G830" s="30"/>
      <c r="H830" s="129">
        <v>15000</v>
      </c>
      <c r="I830" s="129">
        <v>15000</v>
      </c>
      <c r="J830" s="129">
        <v>20000</v>
      </c>
      <c r="K830" s="8"/>
      <c r="L830" s="8"/>
      <c r="M830" s="8"/>
      <c r="N830" s="140"/>
      <c r="O830" s="140"/>
      <c r="P830" s="140"/>
      <c r="Q830" s="8"/>
      <c r="R830" s="8"/>
      <c r="S830" s="8"/>
      <c r="T830" s="8"/>
      <c r="U830" s="8"/>
    </row>
    <row r="831" spans="1:21" ht="15" customHeight="1" x14ac:dyDescent="0.15">
      <c r="A831" s="8"/>
      <c r="B831" s="46" t="s">
        <v>658</v>
      </c>
      <c r="C831" s="28"/>
      <c r="D831" s="28"/>
      <c r="E831" s="28"/>
      <c r="F831" s="28"/>
      <c r="G831" s="30"/>
      <c r="H831" s="139">
        <v>17683.760683760684</v>
      </c>
      <c r="I831" s="139">
        <v>17804.123711340206</v>
      </c>
      <c r="J831" s="139">
        <v>17100</v>
      </c>
      <c r="K831" s="8"/>
      <c r="L831" s="8"/>
      <c r="M831" s="8"/>
      <c r="N831" s="140"/>
      <c r="O831" s="140"/>
      <c r="P831" s="140"/>
      <c r="Q831" s="8"/>
      <c r="R831" s="8"/>
      <c r="S831" s="8"/>
      <c r="T831" s="8"/>
      <c r="U831" s="8"/>
    </row>
    <row r="832" spans="1:21" ht="15" customHeight="1" x14ac:dyDescent="0.15">
      <c r="A832" s="8"/>
      <c r="B832" s="46" t="s">
        <v>751</v>
      </c>
      <c r="C832" s="28"/>
      <c r="D832" s="28"/>
      <c r="E832" s="28"/>
      <c r="F832" s="28"/>
      <c r="G832" s="30"/>
      <c r="H832" s="129">
        <v>50000</v>
      </c>
      <c r="I832" s="129">
        <v>50000</v>
      </c>
      <c r="J832" s="129">
        <v>40000</v>
      </c>
      <c r="K832" s="8"/>
      <c r="L832" s="8"/>
      <c r="M832" s="8"/>
      <c r="N832" s="140"/>
      <c r="O832" s="140"/>
      <c r="P832" s="140"/>
      <c r="Q832" s="8"/>
      <c r="R832" s="8"/>
      <c r="S832" s="8"/>
      <c r="T832" s="8"/>
      <c r="U832" s="8"/>
    </row>
    <row r="833" spans="1:21" ht="15" customHeight="1" x14ac:dyDescent="0.15">
      <c r="A833" s="8"/>
      <c r="B833" s="46" t="s">
        <v>752</v>
      </c>
      <c r="C833" s="28"/>
      <c r="D833" s="28"/>
      <c r="E833" s="28"/>
      <c r="F833" s="28"/>
      <c r="G833" s="30"/>
      <c r="H833" s="129">
        <v>5000</v>
      </c>
      <c r="I833" s="129">
        <v>5000</v>
      </c>
      <c r="J833" s="129">
        <v>5000</v>
      </c>
      <c r="K833" s="8"/>
      <c r="L833" s="8"/>
      <c r="M833" s="8"/>
      <c r="N833" s="140"/>
      <c r="O833" s="140"/>
      <c r="P833" s="140"/>
      <c r="Q833" s="8"/>
      <c r="R833" s="8"/>
      <c r="S833" s="8"/>
      <c r="T833" s="8"/>
      <c r="U833" s="8"/>
    </row>
    <row r="834" spans="1:21" ht="15" customHeight="1" x14ac:dyDescent="0.15">
      <c r="A834" s="8"/>
      <c r="B834" s="46" t="s">
        <v>753</v>
      </c>
      <c r="C834" s="28"/>
      <c r="D834" s="28"/>
      <c r="E834" s="28"/>
      <c r="F834" s="28"/>
      <c r="G834" s="30"/>
      <c r="H834" s="129">
        <v>15000</v>
      </c>
      <c r="I834" s="129">
        <v>15000</v>
      </c>
      <c r="J834" s="129">
        <v>20000</v>
      </c>
      <c r="K834" s="8"/>
      <c r="L834" s="8"/>
      <c r="M834" s="8"/>
      <c r="N834" s="140"/>
      <c r="O834" s="140"/>
      <c r="P834" s="140"/>
      <c r="Q834" s="8"/>
      <c r="R834" s="8"/>
      <c r="S834" s="8"/>
      <c r="T834" s="8"/>
      <c r="U834" s="8"/>
    </row>
    <row r="835" spans="1:21" ht="9.9" customHeight="1" x14ac:dyDescent="0.15">
      <c r="A835" s="8"/>
      <c r="B835" s="86"/>
      <c r="C835" s="87"/>
      <c r="D835" s="87"/>
      <c r="E835" s="87"/>
      <c r="F835" s="87"/>
      <c r="G835" s="87"/>
      <c r="H835" s="51"/>
      <c r="I835" s="135"/>
      <c r="J835" s="135"/>
      <c r="K835" s="135"/>
      <c r="L835" s="135"/>
      <c r="M835" s="51"/>
      <c r="N835" s="135"/>
      <c r="O835" s="8"/>
      <c r="P835" s="8"/>
      <c r="Q835" s="8"/>
      <c r="R835" s="8"/>
      <c r="S835" s="8"/>
      <c r="T835" s="8"/>
      <c r="U835" s="8"/>
    </row>
    <row r="836" spans="1:21" ht="15" customHeight="1" x14ac:dyDescent="0.15">
      <c r="A836" s="20" t="s">
        <v>434</v>
      </c>
      <c r="B836" s="24"/>
      <c r="C836" s="23"/>
      <c r="D836" s="23"/>
      <c r="E836" s="23"/>
      <c r="F836" s="23"/>
      <c r="G836" s="23"/>
      <c r="H836" s="23"/>
      <c r="I836" s="23"/>
      <c r="J836" s="8"/>
      <c r="K836" s="8"/>
      <c r="L836" s="8"/>
      <c r="M836" s="8"/>
      <c r="N836" s="8"/>
      <c r="O836" s="8"/>
      <c r="P836" s="8"/>
      <c r="Q836" s="8"/>
      <c r="R836" s="8"/>
      <c r="S836" s="8"/>
      <c r="T836" s="8"/>
      <c r="U836" s="8"/>
    </row>
    <row r="837" spans="1:21" ht="13.65" customHeight="1" x14ac:dyDescent="0.15">
      <c r="A837" s="8"/>
      <c r="B837" s="99"/>
      <c r="C837" s="76"/>
      <c r="D837" s="76"/>
      <c r="E837" s="76"/>
      <c r="F837" s="76"/>
      <c r="G837" s="76"/>
      <c r="H837" s="76"/>
      <c r="I837" s="55"/>
      <c r="J837" s="56" t="s">
        <v>2</v>
      </c>
      <c r="K837" s="57"/>
      <c r="L837" s="58"/>
      <c r="M837" s="56" t="s">
        <v>3</v>
      </c>
      <c r="N837" s="59"/>
      <c r="O837" s="186"/>
      <c r="P837" s="186"/>
      <c r="Q837" s="186"/>
      <c r="R837" s="186"/>
      <c r="S837" s="186"/>
      <c r="T837" s="8"/>
      <c r="U837" s="8"/>
    </row>
    <row r="838" spans="1:21" ht="12.75" customHeight="1" x14ac:dyDescent="0.15">
      <c r="A838" s="8"/>
      <c r="B838" s="103"/>
      <c r="C838" s="23"/>
      <c r="D838" s="23"/>
      <c r="E838" s="23"/>
      <c r="F838" s="23"/>
      <c r="G838" s="23"/>
      <c r="H838" s="23"/>
      <c r="I838" s="33" t="s">
        <v>4</v>
      </c>
      <c r="J838" s="33" t="s">
        <v>114</v>
      </c>
      <c r="K838" s="77" t="s">
        <v>117</v>
      </c>
      <c r="L838" s="78" t="s">
        <v>4</v>
      </c>
      <c r="M838" s="33" t="s">
        <v>114</v>
      </c>
      <c r="N838" s="79" t="s">
        <v>117</v>
      </c>
      <c r="O838" s="186"/>
      <c r="P838" s="186"/>
      <c r="Q838" s="186"/>
      <c r="R838" s="186"/>
      <c r="S838" s="186"/>
      <c r="T838" s="8"/>
    </row>
    <row r="839" spans="1:21" ht="12" customHeight="1" x14ac:dyDescent="0.15">
      <c r="A839" s="8"/>
      <c r="B839" s="31"/>
      <c r="C839" s="122"/>
      <c r="D839" s="122"/>
      <c r="E839" s="122"/>
      <c r="F839" s="122"/>
      <c r="G839" s="122"/>
      <c r="H839" s="122"/>
      <c r="I839" s="64"/>
      <c r="J839" s="64"/>
      <c r="K839" s="64"/>
      <c r="L839" s="66">
        <v>1148</v>
      </c>
      <c r="M839" s="67">
        <v>902</v>
      </c>
      <c r="N839" s="67">
        <v>246</v>
      </c>
      <c r="O839" s="186"/>
      <c r="P839" s="186"/>
      <c r="Q839" s="186"/>
      <c r="R839" s="186"/>
      <c r="S839" s="186"/>
      <c r="T839" s="8"/>
    </row>
    <row r="840" spans="1:21" ht="14.85" customHeight="1" x14ac:dyDescent="0.15">
      <c r="A840" s="8"/>
      <c r="B840" s="36" t="s">
        <v>838</v>
      </c>
      <c r="C840" s="123"/>
      <c r="D840" s="123"/>
      <c r="E840" s="123"/>
      <c r="F840" s="123"/>
      <c r="G840" s="123"/>
      <c r="H840" s="123"/>
      <c r="I840" s="70">
        <v>919</v>
      </c>
      <c r="J840" s="70">
        <v>714</v>
      </c>
      <c r="K840" s="70">
        <v>205</v>
      </c>
      <c r="L840" s="69">
        <v>80.052264808362366</v>
      </c>
      <c r="M840" s="39">
        <v>79.157427937915742</v>
      </c>
      <c r="N840" s="39">
        <v>83.333333333333343</v>
      </c>
      <c r="O840" s="186"/>
      <c r="P840" s="186"/>
      <c r="Q840" s="186"/>
      <c r="R840" s="186"/>
      <c r="S840" s="186"/>
      <c r="T840" s="8"/>
    </row>
    <row r="841" spans="1:21" ht="14.85" customHeight="1" x14ac:dyDescent="0.15">
      <c r="A841" s="8"/>
      <c r="B841" s="36" t="s">
        <v>436</v>
      </c>
      <c r="C841" s="123"/>
      <c r="D841" s="123"/>
      <c r="E841" s="123"/>
      <c r="F841" s="123"/>
      <c r="G841" s="123"/>
      <c r="H841" s="123"/>
      <c r="I841" s="70">
        <v>757</v>
      </c>
      <c r="J841" s="70">
        <v>589</v>
      </c>
      <c r="K841" s="70">
        <v>168</v>
      </c>
      <c r="L841" s="71">
        <v>65.940766550522639</v>
      </c>
      <c r="M841" s="43">
        <v>65.299334811529931</v>
      </c>
      <c r="N841" s="43">
        <v>68.292682926829272</v>
      </c>
      <c r="O841" s="186"/>
      <c r="P841" s="186"/>
      <c r="Q841" s="186"/>
      <c r="R841" s="186"/>
      <c r="S841" s="186"/>
      <c r="T841" s="8"/>
    </row>
    <row r="842" spans="1:21" ht="14.85" customHeight="1" x14ac:dyDescent="0.15">
      <c r="A842" s="8"/>
      <c r="B842" s="36" t="s">
        <v>437</v>
      </c>
      <c r="C842" s="123"/>
      <c r="D842" s="123"/>
      <c r="E842" s="123"/>
      <c r="F842" s="123"/>
      <c r="G842" s="123"/>
      <c r="H842" s="123"/>
      <c r="I842" s="70">
        <v>738</v>
      </c>
      <c r="J842" s="70">
        <v>571</v>
      </c>
      <c r="K842" s="70">
        <v>167</v>
      </c>
      <c r="L842" s="71">
        <v>64.285714285714292</v>
      </c>
      <c r="M842" s="43">
        <v>63.303769401330378</v>
      </c>
      <c r="N842" s="43">
        <v>67.886178861788622</v>
      </c>
      <c r="O842" s="186"/>
      <c r="P842" s="186"/>
      <c r="Q842" s="186"/>
      <c r="R842" s="186"/>
      <c r="S842" s="186"/>
      <c r="T842" s="8"/>
    </row>
    <row r="843" spans="1:21" ht="14.85" customHeight="1" x14ac:dyDescent="0.15">
      <c r="A843" s="8"/>
      <c r="B843" s="36" t="s">
        <v>438</v>
      </c>
      <c r="C843" s="123"/>
      <c r="D843" s="123"/>
      <c r="E843" s="123"/>
      <c r="F843" s="123"/>
      <c r="G843" s="123"/>
      <c r="H843" s="123"/>
      <c r="I843" s="70">
        <v>736</v>
      </c>
      <c r="J843" s="70">
        <v>571</v>
      </c>
      <c r="K843" s="70">
        <v>165</v>
      </c>
      <c r="L843" s="71">
        <v>64.111498257839713</v>
      </c>
      <c r="M843" s="43">
        <v>63.303769401330378</v>
      </c>
      <c r="N843" s="43">
        <v>67.073170731707322</v>
      </c>
      <c r="O843" s="186"/>
      <c r="P843" s="186"/>
      <c r="Q843" s="186"/>
      <c r="R843" s="186"/>
      <c r="S843" s="186"/>
      <c r="T843" s="8"/>
    </row>
    <row r="844" spans="1:21" ht="14.85" customHeight="1" x14ac:dyDescent="0.15">
      <c r="A844" s="8"/>
      <c r="B844" s="36" t="s">
        <v>439</v>
      </c>
      <c r="C844" s="123"/>
      <c r="D844" s="123"/>
      <c r="E844" s="123"/>
      <c r="F844" s="123"/>
      <c r="G844" s="123"/>
      <c r="H844" s="123"/>
      <c r="I844" s="70">
        <v>861</v>
      </c>
      <c r="J844" s="70">
        <v>672</v>
      </c>
      <c r="K844" s="70">
        <v>189</v>
      </c>
      <c r="L844" s="71">
        <v>75</v>
      </c>
      <c r="M844" s="43">
        <v>74.50110864745011</v>
      </c>
      <c r="N844" s="43">
        <v>76.829268292682926</v>
      </c>
      <c r="O844" s="186"/>
      <c r="P844" s="186"/>
      <c r="Q844" s="186"/>
      <c r="R844" s="186"/>
      <c r="S844" s="186"/>
      <c r="T844" s="8"/>
    </row>
    <row r="845" spans="1:21" ht="14.85" customHeight="1" x14ac:dyDescent="0.15">
      <c r="A845" s="8"/>
      <c r="B845" s="36" t="s">
        <v>440</v>
      </c>
      <c r="C845" s="123"/>
      <c r="D845" s="123"/>
      <c r="E845" s="123"/>
      <c r="F845" s="123"/>
      <c r="G845" s="123"/>
      <c r="H845" s="123"/>
      <c r="I845" s="70">
        <v>651</v>
      </c>
      <c r="J845" s="70">
        <v>506</v>
      </c>
      <c r="K845" s="70">
        <v>145</v>
      </c>
      <c r="L845" s="71">
        <v>56.707317073170728</v>
      </c>
      <c r="M845" s="43">
        <v>56.09756097560976</v>
      </c>
      <c r="N845" s="43">
        <v>58.943089430894311</v>
      </c>
      <c r="O845" s="186"/>
      <c r="P845" s="186"/>
      <c r="Q845" s="186"/>
      <c r="R845" s="186"/>
      <c r="S845" s="186"/>
      <c r="T845" s="8"/>
    </row>
    <row r="846" spans="1:21" ht="14.85" customHeight="1" x14ac:dyDescent="0.15">
      <c r="A846" s="8"/>
      <c r="B846" s="36" t="s">
        <v>441</v>
      </c>
      <c r="C846" s="123"/>
      <c r="D846" s="123"/>
      <c r="E846" s="123"/>
      <c r="F846" s="123"/>
      <c r="G846" s="123"/>
      <c r="H846" s="123"/>
      <c r="I846" s="70">
        <v>403</v>
      </c>
      <c r="J846" s="70">
        <v>316</v>
      </c>
      <c r="K846" s="70">
        <v>87</v>
      </c>
      <c r="L846" s="71">
        <v>35.10452961672474</v>
      </c>
      <c r="M846" s="43">
        <v>35.033259423503324</v>
      </c>
      <c r="N846" s="43">
        <v>35.365853658536587</v>
      </c>
      <c r="O846" s="186"/>
      <c r="P846" s="186"/>
      <c r="Q846" s="186"/>
      <c r="R846" s="186"/>
      <c r="S846" s="186"/>
      <c r="T846" s="8"/>
    </row>
    <row r="847" spans="1:21" ht="14.85" customHeight="1" x14ac:dyDescent="0.15">
      <c r="A847" s="8"/>
      <c r="B847" s="36" t="s">
        <v>442</v>
      </c>
      <c r="C847" s="123"/>
      <c r="D847" s="123"/>
      <c r="E847" s="123"/>
      <c r="F847" s="123"/>
      <c r="G847" s="123"/>
      <c r="H847" s="123"/>
      <c r="I847" s="70">
        <v>532</v>
      </c>
      <c r="J847" s="70">
        <v>416</v>
      </c>
      <c r="K847" s="70">
        <v>116</v>
      </c>
      <c r="L847" s="71">
        <v>46.341463414634148</v>
      </c>
      <c r="M847" s="43">
        <v>46.119733924611971</v>
      </c>
      <c r="N847" s="43">
        <v>47.154471544715449</v>
      </c>
      <c r="O847" s="186"/>
      <c r="P847" s="186"/>
      <c r="Q847" s="186"/>
      <c r="R847" s="186"/>
      <c r="S847" s="186"/>
      <c r="T847" s="8"/>
    </row>
    <row r="848" spans="1:21" ht="14.85" customHeight="1" x14ac:dyDescent="0.15">
      <c r="A848" s="8"/>
      <c r="B848" s="36" t="s">
        <v>443</v>
      </c>
      <c r="C848" s="123"/>
      <c r="D848" s="123"/>
      <c r="E848" s="123"/>
      <c r="F848" s="123"/>
      <c r="G848" s="123"/>
      <c r="H848" s="123"/>
      <c r="I848" s="70">
        <v>829</v>
      </c>
      <c r="J848" s="70">
        <v>662</v>
      </c>
      <c r="K848" s="70">
        <v>167</v>
      </c>
      <c r="L848" s="71">
        <v>72.21254355400697</v>
      </c>
      <c r="M848" s="43">
        <v>73.392461197339244</v>
      </c>
      <c r="N848" s="43">
        <v>67.886178861788622</v>
      </c>
      <c r="O848" s="186"/>
      <c r="P848" s="186"/>
      <c r="Q848" s="186"/>
      <c r="R848" s="186"/>
      <c r="S848" s="186"/>
      <c r="T848" s="8"/>
    </row>
    <row r="849" spans="1:21" ht="14.85" customHeight="1" x14ac:dyDescent="0.15">
      <c r="A849" s="8"/>
      <c r="B849" s="36" t="s">
        <v>444</v>
      </c>
      <c r="C849" s="123"/>
      <c r="D849" s="123"/>
      <c r="E849" s="123"/>
      <c r="F849" s="123"/>
      <c r="G849" s="123"/>
      <c r="H849" s="123"/>
      <c r="I849" s="70">
        <v>838</v>
      </c>
      <c r="J849" s="70">
        <v>664</v>
      </c>
      <c r="K849" s="70">
        <v>174</v>
      </c>
      <c r="L849" s="71">
        <v>72.99651567944251</v>
      </c>
      <c r="M849" s="43">
        <v>73.614190687361415</v>
      </c>
      <c r="N849" s="43">
        <v>70.731707317073173</v>
      </c>
      <c r="O849" s="186"/>
      <c r="P849" s="186"/>
      <c r="Q849" s="186"/>
      <c r="R849" s="186"/>
      <c r="S849" s="186"/>
      <c r="T849" s="8"/>
    </row>
    <row r="850" spans="1:21" ht="14.85" customHeight="1" x14ac:dyDescent="0.15">
      <c r="A850" s="8"/>
      <c r="B850" s="36" t="s">
        <v>837</v>
      </c>
      <c r="C850" s="123"/>
      <c r="D850" s="123"/>
      <c r="E850" s="123"/>
      <c r="F850" s="123"/>
      <c r="G850" s="123"/>
      <c r="H850" s="123"/>
      <c r="I850" s="70">
        <v>464</v>
      </c>
      <c r="J850" s="70">
        <v>370</v>
      </c>
      <c r="K850" s="70">
        <v>94</v>
      </c>
      <c r="L850" s="71">
        <v>40.418118466898953</v>
      </c>
      <c r="M850" s="43">
        <v>41.019955654101999</v>
      </c>
      <c r="N850" s="43">
        <v>38.211382113821138</v>
      </c>
      <c r="O850" s="186"/>
      <c r="P850" s="186"/>
      <c r="Q850" s="186"/>
      <c r="R850" s="186"/>
      <c r="S850" s="186"/>
      <c r="T850" s="8"/>
    </row>
    <row r="851" spans="1:21" ht="14.85" customHeight="1" x14ac:dyDescent="0.15">
      <c r="A851" s="8"/>
      <c r="B851" s="36" t="s">
        <v>445</v>
      </c>
      <c r="C851" s="123"/>
      <c r="D851" s="123"/>
      <c r="E851" s="123"/>
      <c r="F851" s="123"/>
      <c r="G851" s="123"/>
      <c r="H851" s="123"/>
      <c r="I851" s="70">
        <v>782</v>
      </c>
      <c r="J851" s="70">
        <v>623</v>
      </c>
      <c r="K851" s="70">
        <v>159</v>
      </c>
      <c r="L851" s="71">
        <v>68.118466898954694</v>
      </c>
      <c r="M851" s="43">
        <v>69.068736141906868</v>
      </c>
      <c r="N851" s="43">
        <v>64.634146341463421</v>
      </c>
      <c r="O851" s="186"/>
      <c r="P851" s="186"/>
      <c r="Q851" s="186"/>
      <c r="R851" s="186"/>
      <c r="S851" s="186"/>
      <c r="T851" s="8"/>
    </row>
    <row r="852" spans="1:21" ht="14.85" customHeight="1" x14ac:dyDescent="0.15">
      <c r="A852" s="8"/>
      <c r="B852" s="36" t="s">
        <v>446</v>
      </c>
      <c r="C852" s="123"/>
      <c r="D852" s="123"/>
      <c r="E852" s="123"/>
      <c r="F852" s="123"/>
      <c r="G852" s="123"/>
      <c r="H852" s="123"/>
      <c r="I852" s="70">
        <v>510</v>
      </c>
      <c r="J852" s="70">
        <v>409</v>
      </c>
      <c r="K852" s="70">
        <v>101</v>
      </c>
      <c r="L852" s="71">
        <v>44.42508710801394</v>
      </c>
      <c r="M852" s="43">
        <v>45.343680709534368</v>
      </c>
      <c r="N852" s="43">
        <v>41.056910569105689</v>
      </c>
      <c r="O852" s="186"/>
      <c r="P852" s="186"/>
      <c r="Q852" s="186"/>
      <c r="R852" s="186"/>
      <c r="S852" s="186"/>
      <c r="T852" s="8"/>
    </row>
    <row r="853" spans="1:21" ht="14.85" customHeight="1" x14ac:dyDescent="0.15">
      <c r="A853" s="8"/>
      <c r="B853" s="36" t="s">
        <v>447</v>
      </c>
      <c r="C853" s="123"/>
      <c r="D853" s="123"/>
      <c r="E853" s="123"/>
      <c r="F853" s="123"/>
      <c r="G853" s="123"/>
      <c r="H853" s="123"/>
      <c r="I853" s="70">
        <v>858</v>
      </c>
      <c r="J853" s="70">
        <v>672</v>
      </c>
      <c r="K853" s="70">
        <v>186</v>
      </c>
      <c r="L853" s="71">
        <v>74.738675958188153</v>
      </c>
      <c r="M853" s="43">
        <v>74.50110864745011</v>
      </c>
      <c r="N853" s="43">
        <v>75.609756097560975</v>
      </c>
      <c r="O853" s="186"/>
      <c r="P853" s="186"/>
      <c r="Q853" s="186"/>
      <c r="R853" s="186"/>
      <c r="S853" s="186"/>
      <c r="T853" s="8"/>
    </row>
    <row r="854" spans="1:21" ht="14.85" customHeight="1" x14ac:dyDescent="0.15">
      <c r="A854" s="8"/>
      <c r="B854" s="36" t="s">
        <v>448</v>
      </c>
      <c r="C854" s="123"/>
      <c r="D854" s="123"/>
      <c r="E854" s="123"/>
      <c r="F854" s="123"/>
      <c r="G854" s="123"/>
      <c r="H854" s="123"/>
      <c r="I854" s="70">
        <v>739</v>
      </c>
      <c r="J854" s="70">
        <v>578</v>
      </c>
      <c r="K854" s="70">
        <v>161</v>
      </c>
      <c r="L854" s="71">
        <v>64.37282229965156</v>
      </c>
      <c r="M854" s="43">
        <v>64.079822616407981</v>
      </c>
      <c r="N854" s="43">
        <v>65.447154471544707</v>
      </c>
      <c r="O854" s="186"/>
      <c r="P854" s="186"/>
      <c r="Q854" s="186"/>
      <c r="R854" s="186"/>
      <c r="S854" s="186"/>
      <c r="T854" s="8"/>
    </row>
    <row r="855" spans="1:21" ht="14.85" customHeight="1" x14ac:dyDescent="0.15">
      <c r="A855" s="8"/>
      <c r="B855" s="36" t="s">
        <v>449</v>
      </c>
      <c r="C855" s="123"/>
      <c r="D855" s="123"/>
      <c r="E855" s="123"/>
      <c r="F855" s="123"/>
      <c r="G855" s="123"/>
      <c r="H855" s="123"/>
      <c r="I855" s="70">
        <v>864</v>
      </c>
      <c r="J855" s="70">
        <v>675</v>
      </c>
      <c r="K855" s="70">
        <v>189</v>
      </c>
      <c r="L855" s="71">
        <v>75.261324041811847</v>
      </c>
      <c r="M855" s="43">
        <v>74.833702882483365</v>
      </c>
      <c r="N855" s="43">
        <v>76.829268292682926</v>
      </c>
      <c r="O855" s="186"/>
      <c r="P855" s="186"/>
      <c r="Q855" s="186"/>
      <c r="R855" s="186"/>
      <c r="S855" s="186"/>
      <c r="T855" s="8"/>
    </row>
    <row r="856" spans="1:21" ht="14.85" customHeight="1" x14ac:dyDescent="0.15">
      <c r="A856" s="8"/>
      <c r="B856" s="36" t="s">
        <v>450</v>
      </c>
      <c r="C856" s="123"/>
      <c r="D856" s="123"/>
      <c r="E856" s="123"/>
      <c r="F856" s="123"/>
      <c r="G856" s="123"/>
      <c r="H856" s="123"/>
      <c r="I856" s="70">
        <v>860</v>
      </c>
      <c r="J856" s="70">
        <v>665</v>
      </c>
      <c r="K856" s="70">
        <v>195</v>
      </c>
      <c r="L856" s="71">
        <v>74.912891986062718</v>
      </c>
      <c r="M856" s="43">
        <v>73.725055432372514</v>
      </c>
      <c r="N856" s="43">
        <v>79.268292682926827</v>
      </c>
      <c r="O856" s="186"/>
      <c r="P856" s="186"/>
      <c r="Q856" s="186"/>
      <c r="R856" s="186"/>
      <c r="S856" s="186"/>
      <c r="T856" s="8"/>
    </row>
    <row r="857" spans="1:21" ht="14.85" customHeight="1" x14ac:dyDescent="0.15">
      <c r="A857" s="8"/>
      <c r="B857" s="36" t="s">
        <v>451</v>
      </c>
      <c r="C857" s="123"/>
      <c r="D857" s="123"/>
      <c r="E857" s="123"/>
      <c r="F857" s="123"/>
      <c r="G857" s="123"/>
      <c r="H857" s="123"/>
      <c r="I857" s="70">
        <v>57</v>
      </c>
      <c r="J857" s="70">
        <v>45</v>
      </c>
      <c r="K857" s="70">
        <v>12</v>
      </c>
      <c r="L857" s="71">
        <v>4.965156794425087</v>
      </c>
      <c r="M857" s="43">
        <v>4.9889135254988917</v>
      </c>
      <c r="N857" s="43">
        <v>4.8780487804878048</v>
      </c>
      <c r="O857" s="186"/>
      <c r="P857" s="186"/>
      <c r="Q857" s="186"/>
      <c r="R857" s="186"/>
      <c r="S857" s="186"/>
      <c r="T857" s="8"/>
    </row>
    <row r="858" spans="1:21" ht="14.85" customHeight="1" x14ac:dyDescent="0.15">
      <c r="A858" s="8"/>
      <c r="B858" s="31" t="s">
        <v>0</v>
      </c>
      <c r="C858" s="122"/>
      <c r="D858" s="122"/>
      <c r="E858" s="122"/>
      <c r="F858" s="122"/>
      <c r="G858" s="122"/>
      <c r="H858" s="122"/>
      <c r="I858" s="81">
        <v>131</v>
      </c>
      <c r="J858" s="81">
        <v>109</v>
      </c>
      <c r="K858" s="81">
        <v>22</v>
      </c>
      <c r="L858" s="83">
        <v>11.411149825783973</v>
      </c>
      <c r="M858" s="114">
        <v>12.084257206208427</v>
      </c>
      <c r="N858" s="114">
        <v>8.9430894308943092</v>
      </c>
      <c r="O858" s="186"/>
      <c r="P858" s="186"/>
      <c r="Q858" s="186"/>
      <c r="R858" s="186"/>
      <c r="S858" s="186"/>
      <c r="T858" s="8"/>
    </row>
    <row r="859" spans="1:21" ht="14.85" customHeight="1" x14ac:dyDescent="0.15">
      <c r="A859" s="8"/>
      <c r="B859" s="46" t="s">
        <v>1</v>
      </c>
      <c r="C859" s="117"/>
      <c r="D859" s="117"/>
      <c r="E859" s="117"/>
      <c r="F859" s="117"/>
      <c r="G859" s="117"/>
      <c r="H859" s="117"/>
      <c r="I859" s="47">
        <v>12529</v>
      </c>
      <c r="J859" s="47">
        <v>9827</v>
      </c>
      <c r="K859" s="47">
        <v>2702</v>
      </c>
      <c r="L859" s="74" t="s">
        <v>808</v>
      </c>
      <c r="M859" s="75" t="s">
        <v>808</v>
      </c>
      <c r="N859" s="75" t="s">
        <v>808</v>
      </c>
      <c r="O859" s="186"/>
      <c r="P859" s="186"/>
      <c r="Q859" s="186"/>
      <c r="R859" s="186"/>
      <c r="S859" s="186"/>
      <c r="T859" s="8"/>
    </row>
    <row r="860" spans="1:21" ht="14.85" customHeight="1" x14ac:dyDescent="0.15">
      <c r="A860" s="8"/>
      <c r="B860" s="86"/>
      <c r="C860" s="86"/>
      <c r="D860" s="86"/>
      <c r="E860" s="86"/>
      <c r="F860" s="86"/>
      <c r="G860" s="86"/>
      <c r="H860" s="87"/>
      <c r="I860" s="51"/>
      <c r="J860" s="51"/>
      <c r="K860" s="51"/>
      <c r="L860" s="92"/>
      <c r="M860" s="92"/>
      <c r="N860" s="92"/>
      <c r="O860" s="186"/>
      <c r="P860" s="186"/>
      <c r="Q860" s="186"/>
      <c r="R860" s="186"/>
      <c r="S860" s="186"/>
      <c r="T860" s="8"/>
      <c r="U860" s="8"/>
    </row>
    <row r="861" spans="1:21" ht="15" customHeight="1" x14ac:dyDescent="0.15">
      <c r="A861" s="20" t="s">
        <v>452</v>
      </c>
      <c r="B861" s="24"/>
      <c r="C861" s="23"/>
      <c r="D861" s="23"/>
      <c r="E861" s="23"/>
      <c r="F861" s="23"/>
      <c r="G861" s="23"/>
      <c r="H861" s="23"/>
      <c r="I861" s="23"/>
      <c r="J861" s="8"/>
      <c r="K861" s="8"/>
      <c r="L861" s="8"/>
      <c r="M861" s="8"/>
      <c r="N861" s="8"/>
      <c r="O861" s="186"/>
      <c r="P861" s="186"/>
      <c r="Q861" s="186"/>
      <c r="R861" s="186"/>
      <c r="S861" s="186"/>
      <c r="T861" s="8"/>
      <c r="U861" s="8"/>
    </row>
    <row r="862" spans="1:21" ht="13.65" customHeight="1" x14ac:dyDescent="0.15">
      <c r="A862" s="8"/>
      <c r="B862" s="99"/>
      <c r="C862" s="76"/>
      <c r="D862" s="76"/>
      <c r="E862" s="76"/>
      <c r="F862" s="76"/>
      <c r="G862" s="76"/>
      <c r="H862" s="76"/>
      <c r="I862" s="55"/>
      <c r="J862" s="56" t="s">
        <v>2</v>
      </c>
      <c r="K862" s="57"/>
      <c r="L862" s="58"/>
      <c r="M862" s="56" t="s">
        <v>3</v>
      </c>
      <c r="N862" s="59"/>
      <c r="O862" s="186"/>
      <c r="P862" s="186"/>
      <c r="Q862" s="186"/>
      <c r="R862" s="186"/>
      <c r="S862" s="186"/>
      <c r="T862" s="8"/>
      <c r="U862" s="8"/>
    </row>
    <row r="863" spans="1:21" ht="12" customHeight="1" x14ac:dyDescent="0.15">
      <c r="A863" s="8"/>
      <c r="B863" s="103"/>
      <c r="C863" s="23"/>
      <c r="D863" s="23"/>
      <c r="E863" s="23"/>
      <c r="F863" s="23"/>
      <c r="G863" s="23"/>
      <c r="H863" s="23"/>
      <c r="I863" s="33" t="s">
        <v>4</v>
      </c>
      <c r="J863" s="33" t="s">
        <v>114</v>
      </c>
      <c r="K863" s="77" t="s">
        <v>117</v>
      </c>
      <c r="L863" s="78" t="s">
        <v>4</v>
      </c>
      <c r="M863" s="33" t="s">
        <v>114</v>
      </c>
      <c r="N863" s="79" t="s">
        <v>117</v>
      </c>
      <c r="O863" s="8"/>
      <c r="P863" s="8"/>
      <c r="Q863" s="8"/>
      <c r="R863" s="8"/>
      <c r="S863" s="8"/>
      <c r="T863" s="8"/>
      <c r="U863" s="8"/>
    </row>
    <row r="864" spans="1:21" ht="12" customHeight="1" x14ac:dyDescent="0.15">
      <c r="A864" s="8"/>
      <c r="B864" s="31"/>
      <c r="C864" s="122"/>
      <c r="D864" s="122"/>
      <c r="E864" s="122"/>
      <c r="F864" s="122"/>
      <c r="G864" s="122"/>
      <c r="H864" s="122"/>
      <c r="I864" s="64"/>
      <c r="J864" s="64"/>
      <c r="K864" s="64"/>
      <c r="L864" s="66">
        <v>1148</v>
      </c>
      <c r="M864" s="67">
        <v>902</v>
      </c>
      <c r="N864" s="67">
        <v>246</v>
      </c>
      <c r="O864" s="126"/>
      <c r="P864" s="126"/>
      <c r="Q864" s="126"/>
      <c r="R864" s="126"/>
      <c r="S864" s="126"/>
      <c r="T864" s="8"/>
      <c r="U864" s="8"/>
    </row>
    <row r="865" spans="1:21" ht="14.85" customHeight="1" x14ac:dyDescent="0.15">
      <c r="A865" s="8"/>
      <c r="B865" s="36" t="s">
        <v>838</v>
      </c>
      <c r="C865" s="123"/>
      <c r="D865" s="123"/>
      <c r="E865" s="123"/>
      <c r="F865" s="123"/>
      <c r="G865" s="123"/>
      <c r="H865" s="123"/>
      <c r="I865" s="70">
        <v>1053</v>
      </c>
      <c r="J865" s="70">
        <v>820</v>
      </c>
      <c r="K865" s="70">
        <v>233</v>
      </c>
      <c r="L865" s="69">
        <v>91.724738675958179</v>
      </c>
      <c r="M865" s="39">
        <v>90.909090909090907</v>
      </c>
      <c r="N865" s="39">
        <v>94.715447154471548</v>
      </c>
      <c r="O865" s="127"/>
      <c r="P865" s="8"/>
      <c r="Q865" s="127"/>
      <c r="R865" s="127"/>
      <c r="S865" s="184"/>
      <c r="T865" s="8"/>
      <c r="U865" s="8"/>
    </row>
    <row r="866" spans="1:21" ht="14.85" customHeight="1" x14ac:dyDescent="0.15">
      <c r="A866" s="8"/>
      <c r="B866" s="36" t="s">
        <v>436</v>
      </c>
      <c r="C866" s="123"/>
      <c r="D866" s="123"/>
      <c r="E866" s="123"/>
      <c r="F866" s="123"/>
      <c r="G866" s="123"/>
      <c r="H866" s="123"/>
      <c r="I866" s="70">
        <v>740</v>
      </c>
      <c r="J866" s="70">
        <v>570</v>
      </c>
      <c r="K866" s="70">
        <v>170</v>
      </c>
      <c r="L866" s="71">
        <v>64.459930313588856</v>
      </c>
      <c r="M866" s="43">
        <v>63.192904656319293</v>
      </c>
      <c r="N866" s="43">
        <v>69.105691056910572</v>
      </c>
      <c r="O866" s="127"/>
      <c r="P866" s="8"/>
      <c r="Q866" s="127"/>
      <c r="R866" s="127"/>
      <c r="S866" s="184"/>
      <c r="T866" s="8"/>
      <c r="U866" s="8"/>
    </row>
    <row r="867" spans="1:21" ht="14.85" customHeight="1" x14ac:dyDescent="0.15">
      <c r="A867" s="8"/>
      <c r="B867" s="36" t="s">
        <v>437</v>
      </c>
      <c r="C867" s="123"/>
      <c r="D867" s="123"/>
      <c r="E867" s="123"/>
      <c r="F867" s="123"/>
      <c r="G867" s="123"/>
      <c r="H867" s="123"/>
      <c r="I867" s="70">
        <v>673</v>
      </c>
      <c r="J867" s="70">
        <v>516</v>
      </c>
      <c r="K867" s="70">
        <v>157</v>
      </c>
      <c r="L867" s="71">
        <v>58.623693379790943</v>
      </c>
      <c r="M867" s="43">
        <v>57.206208425720618</v>
      </c>
      <c r="N867" s="43">
        <v>63.821138211382113</v>
      </c>
      <c r="O867" s="127"/>
      <c r="P867" s="8"/>
      <c r="Q867" s="127"/>
      <c r="R867" s="127"/>
      <c r="S867" s="184"/>
      <c r="T867" s="8"/>
      <c r="U867" s="8"/>
    </row>
    <row r="868" spans="1:21" ht="14.85" customHeight="1" x14ac:dyDescent="0.15">
      <c r="A868" s="8"/>
      <c r="B868" s="36" t="s">
        <v>438</v>
      </c>
      <c r="C868" s="123"/>
      <c r="D868" s="123"/>
      <c r="E868" s="123"/>
      <c r="F868" s="123"/>
      <c r="G868" s="123"/>
      <c r="H868" s="123"/>
      <c r="I868" s="70">
        <v>801</v>
      </c>
      <c r="J868" s="70">
        <v>621</v>
      </c>
      <c r="K868" s="70">
        <v>180</v>
      </c>
      <c r="L868" s="71">
        <v>69.773519163763069</v>
      </c>
      <c r="M868" s="43">
        <v>68.847006651884698</v>
      </c>
      <c r="N868" s="43">
        <v>73.170731707317074</v>
      </c>
      <c r="O868" s="127"/>
      <c r="P868" s="8"/>
      <c r="Q868" s="127"/>
      <c r="R868" s="127"/>
      <c r="S868" s="184"/>
      <c r="T868" s="8"/>
      <c r="U868" s="8"/>
    </row>
    <row r="869" spans="1:21" ht="14.85" customHeight="1" x14ac:dyDescent="0.15">
      <c r="A869" s="8"/>
      <c r="B869" s="36" t="s">
        <v>439</v>
      </c>
      <c r="C869" s="123"/>
      <c r="D869" s="123"/>
      <c r="E869" s="123"/>
      <c r="F869" s="123"/>
      <c r="G869" s="123"/>
      <c r="H869" s="123"/>
      <c r="I869" s="70">
        <v>993</v>
      </c>
      <c r="J869" s="70">
        <v>775</v>
      </c>
      <c r="K869" s="70">
        <v>218</v>
      </c>
      <c r="L869" s="71">
        <v>86.498257839721262</v>
      </c>
      <c r="M869" s="43">
        <v>85.920177383592019</v>
      </c>
      <c r="N869" s="43">
        <v>88.617886178861795</v>
      </c>
      <c r="O869" s="127"/>
      <c r="P869" s="8"/>
      <c r="Q869" s="127"/>
      <c r="R869" s="127"/>
      <c r="S869" s="184"/>
      <c r="T869" s="8"/>
      <c r="U869" s="8"/>
    </row>
    <row r="870" spans="1:21" ht="14.85" customHeight="1" x14ac:dyDescent="0.15">
      <c r="A870" s="8"/>
      <c r="B870" s="36" t="s">
        <v>440</v>
      </c>
      <c r="C870" s="123"/>
      <c r="D870" s="123"/>
      <c r="E870" s="123"/>
      <c r="F870" s="123"/>
      <c r="G870" s="123"/>
      <c r="H870" s="123"/>
      <c r="I870" s="70">
        <v>688</v>
      </c>
      <c r="J870" s="70">
        <v>534</v>
      </c>
      <c r="K870" s="70">
        <v>154</v>
      </c>
      <c r="L870" s="71">
        <v>59.930313588850169</v>
      </c>
      <c r="M870" s="43">
        <v>59.201773835920179</v>
      </c>
      <c r="N870" s="43">
        <v>62.601626016260155</v>
      </c>
      <c r="O870" s="127"/>
      <c r="P870" s="8"/>
      <c r="Q870" s="127"/>
      <c r="R870" s="127"/>
      <c r="S870" s="184"/>
      <c r="T870" s="8"/>
      <c r="U870" s="8"/>
    </row>
    <row r="871" spans="1:21" ht="14.85" customHeight="1" x14ac:dyDescent="0.15">
      <c r="A871" s="8"/>
      <c r="B871" s="36" t="s">
        <v>441</v>
      </c>
      <c r="C871" s="123"/>
      <c r="D871" s="123"/>
      <c r="E871" s="123"/>
      <c r="F871" s="123"/>
      <c r="G871" s="123"/>
      <c r="H871" s="123"/>
      <c r="I871" s="70">
        <v>303</v>
      </c>
      <c r="J871" s="70">
        <v>241</v>
      </c>
      <c r="K871" s="70">
        <v>62</v>
      </c>
      <c r="L871" s="71">
        <v>26.393728222996515</v>
      </c>
      <c r="M871" s="43">
        <v>26.718403547671844</v>
      </c>
      <c r="N871" s="43">
        <v>25.203252032520325</v>
      </c>
      <c r="O871" s="127"/>
      <c r="P871" s="8"/>
      <c r="Q871" s="127"/>
      <c r="R871" s="127"/>
      <c r="S871" s="184"/>
      <c r="T871" s="8"/>
      <c r="U871" s="8"/>
    </row>
    <row r="872" spans="1:21" ht="14.85" customHeight="1" x14ac:dyDescent="0.15">
      <c r="A872" s="8"/>
      <c r="B872" s="36" t="s">
        <v>442</v>
      </c>
      <c r="C872" s="123"/>
      <c r="D872" s="123"/>
      <c r="E872" s="123"/>
      <c r="F872" s="123"/>
      <c r="G872" s="123"/>
      <c r="H872" s="123"/>
      <c r="I872" s="70">
        <v>533</v>
      </c>
      <c r="J872" s="70">
        <v>416</v>
      </c>
      <c r="K872" s="70">
        <v>117</v>
      </c>
      <c r="L872" s="71">
        <v>46.428571428571431</v>
      </c>
      <c r="M872" s="43">
        <v>46.119733924611971</v>
      </c>
      <c r="N872" s="43">
        <v>47.560975609756099</v>
      </c>
      <c r="O872" s="127"/>
      <c r="P872" s="8"/>
      <c r="Q872" s="127"/>
      <c r="R872" s="127"/>
      <c r="S872" s="184"/>
      <c r="T872" s="8"/>
      <c r="U872" s="8"/>
    </row>
    <row r="873" spans="1:21" ht="14.85" customHeight="1" x14ac:dyDescent="0.15">
      <c r="A873" s="8"/>
      <c r="B873" s="36" t="s">
        <v>443</v>
      </c>
      <c r="C873" s="123"/>
      <c r="D873" s="123"/>
      <c r="E873" s="123"/>
      <c r="F873" s="123"/>
      <c r="G873" s="123"/>
      <c r="H873" s="123"/>
      <c r="I873" s="70">
        <v>869</v>
      </c>
      <c r="J873" s="70">
        <v>687</v>
      </c>
      <c r="K873" s="70">
        <v>182</v>
      </c>
      <c r="L873" s="71">
        <v>75.696864111498257</v>
      </c>
      <c r="M873" s="43">
        <v>76.164079822616401</v>
      </c>
      <c r="N873" s="43">
        <v>73.983739837398375</v>
      </c>
      <c r="O873" s="127"/>
      <c r="P873" s="8"/>
      <c r="Q873" s="127"/>
      <c r="R873" s="127"/>
      <c r="S873" s="184"/>
      <c r="T873" s="8"/>
      <c r="U873" s="8"/>
    </row>
    <row r="874" spans="1:21" ht="14.85" customHeight="1" x14ac:dyDescent="0.15">
      <c r="A874" s="8"/>
      <c r="B874" s="36" t="s">
        <v>444</v>
      </c>
      <c r="C874" s="123"/>
      <c r="D874" s="123"/>
      <c r="E874" s="123"/>
      <c r="F874" s="123"/>
      <c r="G874" s="123"/>
      <c r="H874" s="123"/>
      <c r="I874" s="70">
        <v>894</v>
      </c>
      <c r="J874" s="70">
        <v>704</v>
      </c>
      <c r="K874" s="70">
        <v>190</v>
      </c>
      <c r="L874" s="71">
        <v>77.874564459930312</v>
      </c>
      <c r="M874" s="43">
        <v>78.048780487804876</v>
      </c>
      <c r="N874" s="43">
        <v>77.235772357723576</v>
      </c>
      <c r="O874" s="127"/>
      <c r="P874" s="8"/>
      <c r="Q874" s="127"/>
      <c r="R874" s="127"/>
      <c r="S874" s="184"/>
      <c r="T874" s="8"/>
      <c r="U874" s="8"/>
    </row>
    <row r="875" spans="1:21" ht="14.85" customHeight="1" x14ac:dyDescent="0.15">
      <c r="A875" s="8"/>
      <c r="B875" s="36" t="s">
        <v>837</v>
      </c>
      <c r="C875" s="123"/>
      <c r="D875" s="123"/>
      <c r="E875" s="123"/>
      <c r="F875" s="123"/>
      <c r="G875" s="123"/>
      <c r="H875" s="123"/>
      <c r="I875" s="70">
        <v>351</v>
      </c>
      <c r="J875" s="70">
        <v>273</v>
      </c>
      <c r="K875" s="70">
        <v>78</v>
      </c>
      <c r="L875" s="71">
        <v>30.57491289198606</v>
      </c>
      <c r="M875" s="43">
        <v>30.266075388026607</v>
      </c>
      <c r="N875" s="43">
        <v>31.707317073170731</v>
      </c>
      <c r="O875" s="127"/>
      <c r="P875" s="8"/>
      <c r="Q875" s="127"/>
      <c r="R875" s="127"/>
      <c r="S875" s="184"/>
      <c r="T875" s="8"/>
      <c r="U875" s="8"/>
    </row>
    <row r="876" spans="1:21" ht="14.85" customHeight="1" x14ac:dyDescent="0.15">
      <c r="A876" s="8"/>
      <c r="B876" s="36" t="s">
        <v>445</v>
      </c>
      <c r="C876" s="123"/>
      <c r="D876" s="123"/>
      <c r="E876" s="123"/>
      <c r="F876" s="123"/>
      <c r="G876" s="123"/>
      <c r="H876" s="123"/>
      <c r="I876" s="70">
        <v>757</v>
      </c>
      <c r="J876" s="70">
        <v>603</v>
      </c>
      <c r="K876" s="70">
        <v>154</v>
      </c>
      <c r="L876" s="71">
        <v>65.940766550522639</v>
      </c>
      <c r="M876" s="43">
        <v>66.851441241685137</v>
      </c>
      <c r="N876" s="43">
        <v>62.601626016260155</v>
      </c>
      <c r="O876" s="127"/>
      <c r="P876" s="8"/>
      <c r="Q876" s="127"/>
      <c r="R876" s="127"/>
      <c r="S876" s="184"/>
      <c r="T876" s="8"/>
      <c r="U876" s="8"/>
    </row>
    <row r="877" spans="1:21" ht="14.85" customHeight="1" x14ac:dyDescent="0.15">
      <c r="A877" s="8"/>
      <c r="B877" s="36" t="s">
        <v>446</v>
      </c>
      <c r="C877" s="123"/>
      <c r="D877" s="123"/>
      <c r="E877" s="123"/>
      <c r="F877" s="123"/>
      <c r="G877" s="123"/>
      <c r="H877" s="123"/>
      <c r="I877" s="70">
        <v>358</v>
      </c>
      <c r="J877" s="70">
        <v>283</v>
      </c>
      <c r="K877" s="70">
        <v>75</v>
      </c>
      <c r="L877" s="71">
        <v>31.184668989547038</v>
      </c>
      <c r="M877" s="43">
        <v>31.374722838137469</v>
      </c>
      <c r="N877" s="43">
        <v>30.487804878048781</v>
      </c>
      <c r="O877" s="127"/>
      <c r="P877" s="8"/>
      <c r="Q877" s="127"/>
      <c r="R877" s="127"/>
      <c r="S877" s="184"/>
      <c r="T877" s="8"/>
      <c r="U877" s="8"/>
    </row>
    <row r="878" spans="1:21" ht="14.85" customHeight="1" x14ac:dyDescent="0.15">
      <c r="A878" s="8"/>
      <c r="B878" s="36" t="s">
        <v>447</v>
      </c>
      <c r="C878" s="123"/>
      <c r="D878" s="123"/>
      <c r="E878" s="123"/>
      <c r="F878" s="123"/>
      <c r="G878" s="123"/>
      <c r="H878" s="123"/>
      <c r="I878" s="70">
        <v>928</v>
      </c>
      <c r="J878" s="70">
        <v>724</v>
      </c>
      <c r="K878" s="70">
        <v>204</v>
      </c>
      <c r="L878" s="71">
        <v>80.836236933797906</v>
      </c>
      <c r="M878" s="43">
        <v>80.266075388026607</v>
      </c>
      <c r="N878" s="43">
        <v>82.926829268292678</v>
      </c>
      <c r="O878" s="127"/>
      <c r="P878" s="8"/>
      <c r="Q878" s="127"/>
      <c r="R878" s="127"/>
      <c r="S878" s="184"/>
      <c r="T878" s="8"/>
      <c r="U878" s="8"/>
    </row>
    <row r="879" spans="1:21" ht="14.85" customHeight="1" x14ac:dyDescent="0.15">
      <c r="A879" s="8"/>
      <c r="B879" s="36" t="s">
        <v>448</v>
      </c>
      <c r="C879" s="123"/>
      <c r="D879" s="123"/>
      <c r="E879" s="123"/>
      <c r="F879" s="123"/>
      <c r="G879" s="123"/>
      <c r="H879" s="123"/>
      <c r="I879" s="70">
        <v>711</v>
      </c>
      <c r="J879" s="70">
        <v>546</v>
      </c>
      <c r="K879" s="70">
        <v>165</v>
      </c>
      <c r="L879" s="71">
        <v>61.933797909407659</v>
      </c>
      <c r="M879" s="43">
        <v>60.532150776053214</v>
      </c>
      <c r="N879" s="43">
        <v>67.073170731707322</v>
      </c>
      <c r="O879" s="127"/>
      <c r="P879" s="8"/>
      <c r="Q879" s="127"/>
      <c r="R879" s="127"/>
      <c r="S879" s="184"/>
      <c r="T879" s="8"/>
      <c r="U879" s="8"/>
    </row>
    <row r="880" spans="1:21" ht="14.85" customHeight="1" x14ac:dyDescent="0.15">
      <c r="A880" s="8"/>
      <c r="B880" s="36" t="s">
        <v>449</v>
      </c>
      <c r="C880" s="123"/>
      <c r="D880" s="123"/>
      <c r="E880" s="123"/>
      <c r="F880" s="123"/>
      <c r="G880" s="123"/>
      <c r="H880" s="123"/>
      <c r="I880" s="70">
        <v>991</v>
      </c>
      <c r="J880" s="70">
        <v>775</v>
      </c>
      <c r="K880" s="70">
        <v>216</v>
      </c>
      <c r="L880" s="71">
        <v>86.324041811846683</v>
      </c>
      <c r="M880" s="43">
        <v>85.920177383592019</v>
      </c>
      <c r="N880" s="43">
        <v>87.804878048780495</v>
      </c>
      <c r="O880" s="127"/>
      <c r="P880" s="8"/>
      <c r="Q880" s="127"/>
      <c r="R880" s="127"/>
      <c r="S880" s="184"/>
      <c r="T880" s="8"/>
      <c r="U880" s="8"/>
    </row>
    <row r="881" spans="1:21" ht="14.85" customHeight="1" x14ac:dyDescent="0.15">
      <c r="A881" s="8"/>
      <c r="B881" s="36" t="s">
        <v>450</v>
      </c>
      <c r="C881" s="123"/>
      <c r="D881" s="123"/>
      <c r="E881" s="123"/>
      <c r="F881" s="123"/>
      <c r="G881" s="123"/>
      <c r="H881" s="123"/>
      <c r="I881" s="70">
        <v>954</v>
      </c>
      <c r="J881" s="70">
        <v>744</v>
      </c>
      <c r="K881" s="70">
        <v>210</v>
      </c>
      <c r="L881" s="71">
        <v>83.101045296167243</v>
      </c>
      <c r="M881" s="43">
        <v>82.483370288248338</v>
      </c>
      <c r="N881" s="43">
        <v>85.365853658536579</v>
      </c>
      <c r="O881" s="127"/>
      <c r="P881" s="8"/>
      <c r="Q881" s="127"/>
      <c r="R881" s="127"/>
      <c r="S881" s="184"/>
      <c r="T881" s="8"/>
      <c r="U881" s="8"/>
    </row>
    <row r="882" spans="1:21" ht="14.85" customHeight="1" x14ac:dyDescent="0.15">
      <c r="A882" s="8"/>
      <c r="B882" s="36" t="s">
        <v>361</v>
      </c>
      <c r="C882" s="123"/>
      <c r="D882" s="123"/>
      <c r="E882" s="123"/>
      <c r="F882" s="123"/>
      <c r="G882" s="123"/>
      <c r="H882" s="123"/>
      <c r="I882" s="70">
        <v>79</v>
      </c>
      <c r="J882" s="70">
        <v>64</v>
      </c>
      <c r="K882" s="70">
        <v>15</v>
      </c>
      <c r="L882" s="71">
        <v>6.8815331010452967</v>
      </c>
      <c r="M882" s="43">
        <v>7.0953436807095347</v>
      </c>
      <c r="N882" s="43">
        <v>6.0975609756097562</v>
      </c>
      <c r="O882" s="127"/>
      <c r="P882" s="8"/>
      <c r="Q882" s="127"/>
      <c r="R882" s="127"/>
      <c r="S882" s="184"/>
      <c r="T882" s="8"/>
      <c r="U882" s="8"/>
    </row>
    <row r="883" spans="1:21" ht="14.85" customHeight="1" x14ac:dyDescent="0.15">
      <c r="A883" s="8"/>
      <c r="B883" s="31" t="s">
        <v>0</v>
      </c>
      <c r="C883" s="122"/>
      <c r="D883" s="122"/>
      <c r="E883" s="122"/>
      <c r="F883" s="122"/>
      <c r="G883" s="122"/>
      <c r="H883" s="122"/>
      <c r="I883" s="81">
        <v>71</v>
      </c>
      <c r="J883" s="81">
        <v>61</v>
      </c>
      <c r="K883" s="81">
        <v>10</v>
      </c>
      <c r="L883" s="83">
        <v>6.1846689895470384</v>
      </c>
      <c r="M883" s="114">
        <v>6.7627494456762749</v>
      </c>
      <c r="N883" s="114">
        <v>4.0650406504065035</v>
      </c>
      <c r="O883" s="92"/>
      <c r="P883" s="8"/>
      <c r="Q883" s="92"/>
      <c r="R883" s="92"/>
      <c r="S883" s="184"/>
      <c r="T883" s="8"/>
      <c r="U883" s="8"/>
    </row>
    <row r="884" spans="1:21" ht="14.85" customHeight="1" x14ac:dyDescent="0.15">
      <c r="A884" s="8"/>
      <c r="B884" s="46" t="s">
        <v>1</v>
      </c>
      <c r="C884" s="117"/>
      <c r="D884" s="117"/>
      <c r="E884" s="117"/>
      <c r="F884" s="117"/>
      <c r="G884" s="117"/>
      <c r="H884" s="117"/>
      <c r="I884" s="47">
        <v>12747</v>
      </c>
      <c r="J884" s="47">
        <v>9957</v>
      </c>
      <c r="K884" s="47">
        <v>2790</v>
      </c>
      <c r="L884" s="74" t="s">
        <v>808</v>
      </c>
      <c r="M884" s="75" t="s">
        <v>808</v>
      </c>
      <c r="N884" s="75" t="s">
        <v>808</v>
      </c>
      <c r="O884" s="92"/>
      <c r="P884" s="92"/>
      <c r="Q884" s="92"/>
      <c r="R884" s="92"/>
      <c r="S884" s="184"/>
      <c r="T884" s="8"/>
      <c r="U884" s="8"/>
    </row>
    <row r="885" spans="1:21" ht="14.85" customHeight="1" x14ac:dyDescent="0.15">
      <c r="A885" s="8"/>
      <c r="B885" s="86"/>
      <c r="C885" s="86"/>
      <c r="D885" s="86"/>
      <c r="E885" s="86"/>
      <c r="F885" s="86"/>
      <c r="G885" s="86"/>
      <c r="H885" s="87"/>
      <c r="I885" s="51"/>
      <c r="J885" s="51"/>
      <c r="K885" s="51"/>
      <c r="L885" s="92"/>
      <c r="M885" s="92"/>
      <c r="N885" s="92"/>
      <c r="O885" s="92"/>
      <c r="P885" s="92"/>
      <c r="Q885" s="92"/>
      <c r="R885" s="92"/>
      <c r="S885" s="184"/>
      <c r="T885" s="8"/>
      <c r="U885" s="8"/>
    </row>
    <row r="886" spans="1:21" ht="14.85" customHeight="1" x14ac:dyDescent="0.15">
      <c r="A886" s="20" t="s">
        <v>993</v>
      </c>
      <c r="B886" s="24"/>
      <c r="C886" s="23"/>
      <c r="D886" s="23"/>
      <c r="E886" s="23"/>
      <c r="F886" s="23"/>
      <c r="G886" s="23"/>
      <c r="H886" s="23"/>
      <c r="I886" s="23"/>
      <c r="J886" s="8"/>
      <c r="K886" s="8"/>
      <c r="L886" s="8"/>
      <c r="M886" s="8"/>
      <c r="N886" s="8"/>
      <c r="O886" s="92"/>
      <c r="P886" s="92"/>
      <c r="Q886" s="92"/>
      <c r="R886" s="92"/>
      <c r="S886" s="184"/>
      <c r="T886" s="8"/>
      <c r="U886" s="8"/>
    </row>
    <row r="887" spans="1:21" ht="14.85" customHeight="1" x14ac:dyDescent="0.15">
      <c r="A887" s="8"/>
      <c r="B887" s="99"/>
      <c r="C887" s="76"/>
      <c r="D887" s="76"/>
      <c r="E887" s="76"/>
      <c r="F887" s="76"/>
      <c r="G887" s="76"/>
      <c r="H887" s="76"/>
      <c r="I887" s="55"/>
      <c r="J887" s="56" t="s">
        <v>876</v>
      </c>
      <c r="K887" s="57"/>
      <c r="L887" s="58"/>
      <c r="M887" s="56" t="s">
        <v>877</v>
      </c>
      <c r="N887" s="59"/>
      <c r="O887" s="92"/>
      <c r="P887" s="92"/>
      <c r="Q887" s="92"/>
      <c r="R887" s="92"/>
      <c r="S887" s="184"/>
      <c r="T887" s="8"/>
      <c r="U887" s="8"/>
    </row>
    <row r="888" spans="1:21" ht="14.85" customHeight="1" x14ac:dyDescent="0.15">
      <c r="A888" s="8"/>
      <c r="B888" s="103"/>
      <c r="C888" s="23"/>
      <c r="D888" s="23"/>
      <c r="E888" s="23"/>
      <c r="F888" s="23"/>
      <c r="G888" s="23"/>
      <c r="H888" s="23"/>
      <c r="I888" s="33" t="s">
        <v>878</v>
      </c>
      <c r="J888" s="33" t="s">
        <v>879</v>
      </c>
      <c r="K888" s="77" t="s">
        <v>880</v>
      </c>
      <c r="L888" s="78" t="s">
        <v>878</v>
      </c>
      <c r="M888" s="33" t="s">
        <v>879</v>
      </c>
      <c r="N888" s="79" t="s">
        <v>880</v>
      </c>
      <c r="O888" s="92"/>
      <c r="P888" s="92"/>
      <c r="Q888" s="92"/>
      <c r="R888" s="92"/>
      <c r="S888" s="184"/>
      <c r="T888" s="8"/>
      <c r="U888" s="8"/>
    </row>
    <row r="889" spans="1:21" ht="14.85" customHeight="1" x14ac:dyDescent="0.15">
      <c r="A889" s="8"/>
      <c r="B889" s="31"/>
      <c r="C889" s="122"/>
      <c r="D889" s="122"/>
      <c r="E889" s="122"/>
      <c r="F889" s="122"/>
      <c r="G889" s="122"/>
      <c r="H889" s="122"/>
      <c r="I889" s="64"/>
      <c r="J889" s="64"/>
      <c r="K889" s="64"/>
      <c r="L889" s="66">
        <v>1148</v>
      </c>
      <c r="M889" s="67">
        <v>902</v>
      </c>
      <c r="N889" s="67">
        <v>246</v>
      </c>
      <c r="O889" s="92"/>
      <c r="P889" s="92"/>
      <c r="Q889" s="92"/>
      <c r="R889" s="92"/>
      <c r="S889" s="184"/>
      <c r="T889" s="8"/>
      <c r="U889" s="8"/>
    </row>
    <row r="890" spans="1:21" ht="14.85" customHeight="1" x14ac:dyDescent="0.15">
      <c r="A890" s="8"/>
      <c r="B890" s="36" t="s">
        <v>975</v>
      </c>
      <c r="C890" s="123"/>
      <c r="D890" s="123"/>
      <c r="E890" s="123"/>
      <c r="F890" s="123"/>
      <c r="G890" s="123"/>
      <c r="H890" s="123"/>
      <c r="I890" s="70">
        <v>34</v>
      </c>
      <c r="J890" s="70">
        <v>30</v>
      </c>
      <c r="K890" s="70">
        <v>4</v>
      </c>
      <c r="L890" s="69">
        <v>2.9616724738675959</v>
      </c>
      <c r="M890" s="39">
        <v>3.325942350332594</v>
      </c>
      <c r="N890" s="39">
        <v>1.6260162601626018</v>
      </c>
      <c r="O890" s="92"/>
      <c r="P890" s="92"/>
      <c r="Q890" s="92"/>
      <c r="R890" s="92"/>
      <c r="S890" s="184"/>
      <c r="T890" s="8"/>
      <c r="U890" s="8"/>
    </row>
    <row r="891" spans="1:21" ht="14.85" customHeight="1" x14ac:dyDescent="0.15">
      <c r="A891" s="8"/>
      <c r="B891" s="36" t="s">
        <v>976</v>
      </c>
      <c r="C891" s="123"/>
      <c r="D891" s="123"/>
      <c r="E891" s="123"/>
      <c r="F891" s="123"/>
      <c r="G891" s="123"/>
      <c r="H891" s="123"/>
      <c r="I891" s="70">
        <v>244</v>
      </c>
      <c r="J891" s="70">
        <v>187</v>
      </c>
      <c r="K891" s="70">
        <v>57</v>
      </c>
      <c r="L891" s="71">
        <v>21.254355400696863</v>
      </c>
      <c r="M891" s="43">
        <v>20.73170731707317</v>
      </c>
      <c r="N891" s="43">
        <v>23.170731707317074</v>
      </c>
      <c r="O891" s="92"/>
      <c r="P891" s="92"/>
      <c r="Q891" s="92"/>
      <c r="R891" s="92"/>
      <c r="S891" s="184"/>
      <c r="T891" s="8"/>
      <c r="U891" s="8"/>
    </row>
    <row r="892" spans="1:21" ht="14.85" customHeight="1" x14ac:dyDescent="0.15">
      <c r="A892" s="8"/>
      <c r="B892" s="36" t="s">
        <v>977</v>
      </c>
      <c r="C892" s="123"/>
      <c r="D892" s="123"/>
      <c r="E892" s="123"/>
      <c r="F892" s="123"/>
      <c r="G892" s="123"/>
      <c r="H892" s="123"/>
      <c r="I892" s="70">
        <v>517</v>
      </c>
      <c r="J892" s="70">
        <v>412</v>
      </c>
      <c r="K892" s="70">
        <v>105</v>
      </c>
      <c r="L892" s="71">
        <v>45.034843205574916</v>
      </c>
      <c r="M892" s="43">
        <v>45.676274944567631</v>
      </c>
      <c r="N892" s="43">
        <v>42.68292682926829</v>
      </c>
      <c r="O892" s="92"/>
      <c r="P892" s="92"/>
      <c r="Q892" s="92"/>
      <c r="R892" s="92"/>
      <c r="S892" s="184"/>
      <c r="T892" s="8"/>
      <c r="U892" s="8"/>
    </row>
    <row r="893" spans="1:21" ht="14.85" customHeight="1" x14ac:dyDescent="0.15">
      <c r="A893" s="8"/>
      <c r="B893" s="36" t="s">
        <v>978</v>
      </c>
      <c r="C893" s="123"/>
      <c r="D893" s="123"/>
      <c r="E893" s="123"/>
      <c r="F893" s="123"/>
      <c r="G893" s="123"/>
      <c r="H893" s="123"/>
      <c r="I893" s="70">
        <v>282</v>
      </c>
      <c r="J893" s="70">
        <v>212</v>
      </c>
      <c r="K893" s="70">
        <v>70</v>
      </c>
      <c r="L893" s="71">
        <v>24.564459930313589</v>
      </c>
      <c r="M893" s="43">
        <v>23.503325942350333</v>
      </c>
      <c r="N893" s="43">
        <v>28.455284552845526</v>
      </c>
      <c r="O893" s="92"/>
      <c r="P893" s="92"/>
      <c r="Q893" s="92"/>
      <c r="R893" s="92"/>
      <c r="S893" s="184"/>
      <c r="T893" s="8"/>
      <c r="U893" s="8"/>
    </row>
    <row r="894" spans="1:21" ht="14.85" customHeight="1" x14ac:dyDescent="0.15">
      <c r="A894" s="8"/>
      <c r="B894" s="31" t="s">
        <v>761</v>
      </c>
      <c r="C894" s="122"/>
      <c r="D894" s="122"/>
      <c r="E894" s="122"/>
      <c r="F894" s="122"/>
      <c r="G894" s="122"/>
      <c r="H894" s="122"/>
      <c r="I894" s="81">
        <v>71</v>
      </c>
      <c r="J894" s="81">
        <v>61</v>
      </c>
      <c r="K894" s="81">
        <v>10</v>
      </c>
      <c r="L894" s="83">
        <v>6.1846689895470384</v>
      </c>
      <c r="M894" s="114">
        <v>6.7627494456762749</v>
      </c>
      <c r="N894" s="114">
        <v>4.0650406504065035</v>
      </c>
      <c r="O894" s="92"/>
      <c r="P894" s="92"/>
      <c r="Q894" s="92"/>
      <c r="R894" s="92"/>
      <c r="S894" s="184"/>
      <c r="T894" s="8"/>
      <c r="U894" s="8"/>
    </row>
    <row r="895" spans="1:21" ht="14.85" customHeight="1" x14ac:dyDescent="0.15">
      <c r="A895" s="8"/>
      <c r="B895" s="46" t="s">
        <v>883</v>
      </c>
      <c r="C895" s="117"/>
      <c r="D895" s="117"/>
      <c r="E895" s="117"/>
      <c r="F895" s="117"/>
      <c r="G895" s="117"/>
      <c r="H895" s="117"/>
      <c r="I895" s="47">
        <v>1148</v>
      </c>
      <c r="J895" s="47">
        <v>902</v>
      </c>
      <c r="K895" s="47">
        <v>246</v>
      </c>
      <c r="L895" s="74">
        <v>100</v>
      </c>
      <c r="M895" s="75">
        <v>100</v>
      </c>
      <c r="N895" s="75">
        <v>99.999999999999986</v>
      </c>
      <c r="O895" s="92"/>
      <c r="P895" s="92"/>
      <c r="Q895" s="92"/>
      <c r="R895" s="92"/>
      <c r="S895" s="184"/>
      <c r="T895" s="8"/>
      <c r="U895" s="8"/>
    </row>
    <row r="896" spans="1:21" ht="14.85" customHeight="1" x14ac:dyDescent="0.15">
      <c r="A896" s="8"/>
      <c r="B896" s="86"/>
      <c r="C896" s="86"/>
      <c r="D896" s="86"/>
      <c r="E896" s="86"/>
      <c r="F896" s="86"/>
      <c r="G896" s="86"/>
      <c r="H896" s="87"/>
      <c r="I896" s="51"/>
      <c r="J896" s="51"/>
      <c r="K896" s="51"/>
      <c r="L896" s="92"/>
      <c r="M896" s="92"/>
      <c r="N896" s="92"/>
      <c r="O896" s="92"/>
      <c r="P896" s="92"/>
      <c r="Q896" s="92"/>
      <c r="R896" s="92"/>
      <c r="S896" s="184"/>
      <c r="T896" s="8"/>
      <c r="U896" s="8"/>
    </row>
    <row r="897" spans="1:21" ht="15" customHeight="1" x14ac:dyDescent="0.15">
      <c r="A897" s="20" t="s">
        <v>453</v>
      </c>
      <c r="B897" s="24"/>
      <c r="C897" s="23"/>
      <c r="D897" s="23"/>
      <c r="E897" s="23"/>
      <c r="F897" s="23"/>
      <c r="G897" s="23"/>
      <c r="H897" s="23"/>
      <c r="I897" s="23"/>
      <c r="J897" s="8"/>
      <c r="K897" s="8"/>
      <c r="L897" s="8"/>
      <c r="M897" s="8"/>
      <c r="N897" s="8"/>
      <c r="O897" s="8"/>
      <c r="P897" s="8"/>
      <c r="Q897" s="8"/>
      <c r="R897" s="8"/>
      <c r="S897" s="8"/>
      <c r="T897" s="8"/>
      <c r="U897" s="8"/>
    </row>
    <row r="898" spans="1:21" ht="13.65" customHeight="1" x14ac:dyDescent="0.15">
      <c r="A898" s="8"/>
      <c r="B898" s="99"/>
      <c r="C898" s="76"/>
      <c r="D898" s="76"/>
      <c r="E898" s="76"/>
      <c r="F898" s="76"/>
      <c r="G898" s="76"/>
      <c r="H898" s="76"/>
      <c r="I898" s="55"/>
      <c r="J898" s="56" t="s">
        <v>2</v>
      </c>
      <c r="K898" s="57"/>
      <c r="L898" s="58"/>
      <c r="M898" s="56" t="s">
        <v>3</v>
      </c>
      <c r="N898" s="59"/>
      <c r="O898" s="8"/>
      <c r="P898" s="186"/>
      <c r="Q898" s="8"/>
      <c r="R898" s="186"/>
      <c r="S898" s="8"/>
      <c r="T898" s="8"/>
      <c r="U898" s="8"/>
    </row>
    <row r="899" spans="1:21" ht="12" customHeight="1" x14ac:dyDescent="0.15">
      <c r="A899" s="8"/>
      <c r="B899" s="103"/>
      <c r="C899" s="23"/>
      <c r="D899" s="23"/>
      <c r="E899" s="23"/>
      <c r="F899" s="23"/>
      <c r="G899" s="23"/>
      <c r="H899" s="23"/>
      <c r="I899" s="33" t="s">
        <v>4</v>
      </c>
      <c r="J899" s="33" t="s">
        <v>114</v>
      </c>
      <c r="K899" s="77" t="s">
        <v>117</v>
      </c>
      <c r="L899" s="78" t="s">
        <v>4</v>
      </c>
      <c r="M899" s="33" t="s">
        <v>114</v>
      </c>
      <c r="N899" s="79" t="s">
        <v>117</v>
      </c>
      <c r="O899" s="8"/>
      <c r="P899" s="8"/>
      <c r="Q899" s="8"/>
      <c r="R899" s="8"/>
      <c r="S899" s="8"/>
      <c r="T899" s="8"/>
      <c r="U899" s="8"/>
    </row>
    <row r="900" spans="1:21" ht="12" customHeight="1" x14ac:dyDescent="0.15">
      <c r="A900" s="8"/>
      <c r="B900" s="31"/>
      <c r="C900" s="122"/>
      <c r="D900" s="122"/>
      <c r="E900" s="122"/>
      <c r="F900" s="122"/>
      <c r="G900" s="122"/>
      <c r="H900" s="122"/>
      <c r="I900" s="64"/>
      <c r="J900" s="64"/>
      <c r="K900" s="64"/>
      <c r="L900" s="66">
        <v>1148</v>
      </c>
      <c r="M900" s="67">
        <v>902</v>
      </c>
      <c r="N900" s="67">
        <v>246</v>
      </c>
      <c r="O900" s="126"/>
      <c r="P900" s="126"/>
      <c r="Q900" s="126"/>
      <c r="R900" s="126"/>
      <c r="S900" s="126"/>
      <c r="T900" s="8"/>
      <c r="U900" s="8"/>
    </row>
    <row r="901" spans="1:21" ht="14.85" customHeight="1" x14ac:dyDescent="0.15">
      <c r="A901" s="8"/>
      <c r="B901" s="36" t="s">
        <v>838</v>
      </c>
      <c r="C901" s="123"/>
      <c r="D901" s="123"/>
      <c r="E901" s="123"/>
      <c r="F901" s="123"/>
      <c r="G901" s="123"/>
      <c r="H901" s="123"/>
      <c r="I901" s="70">
        <v>596</v>
      </c>
      <c r="J901" s="70">
        <v>458</v>
      </c>
      <c r="K901" s="70">
        <v>138</v>
      </c>
      <c r="L901" s="69">
        <v>51.916376306620208</v>
      </c>
      <c r="M901" s="39">
        <v>50.77605321507761</v>
      </c>
      <c r="N901" s="39">
        <v>56.09756097560976</v>
      </c>
      <c r="O901" s="127"/>
      <c r="P901" s="8"/>
      <c r="Q901" s="127"/>
      <c r="R901" s="127"/>
      <c r="S901" s="184"/>
      <c r="T901" s="8"/>
      <c r="U901" s="8"/>
    </row>
    <row r="902" spans="1:21" ht="14.85" customHeight="1" x14ac:dyDescent="0.15">
      <c r="A902" s="8"/>
      <c r="B902" s="36" t="s">
        <v>436</v>
      </c>
      <c r="C902" s="123"/>
      <c r="D902" s="123"/>
      <c r="E902" s="123"/>
      <c r="F902" s="123"/>
      <c r="G902" s="123"/>
      <c r="H902" s="123"/>
      <c r="I902" s="70">
        <v>280</v>
      </c>
      <c r="J902" s="70">
        <v>209</v>
      </c>
      <c r="K902" s="70">
        <v>71</v>
      </c>
      <c r="L902" s="71">
        <v>24.390243902439025</v>
      </c>
      <c r="M902" s="43">
        <v>23.170731707317074</v>
      </c>
      <c r="N902" s="43">
        <v>28.86178861788618</v>
      </c>
      <c r="O902" s="127"/>
      <c r="P902" s="8"/>
      <c r="Q902" s="127"/>
      <c r="R902" s="127"/>
      <c r="S902" s="184"/>
      <c r="T902" s="8"/>
      <c r="U902" s="8"/>
    </row>
    <row r="903" spans="1:21" ht="14.85" customHeight="1" x14ac:dyDescent="0.15">
      <c r="A903" s="8"/>
      <c r="B903" s="36" t="s">
        <v>437</v>
      </c>
      <c r="C903" s="123"/>
      <c r="D903" s="123"/>
      <c r="E903" s="123"/>
      <c r="F903" s="123"/>
      <c r="G903" s="123"/>
      <c r="H903" s="123"/>
      <c r="I903" s="70">
        <v>291</v>
      </c>
      <c r="J903" s="70">
        <v>213</v>
      </c>
      <c r="K903" s="70">
        <v>78</v>
      </c>
      <c r="L903" s="71">
        <v>25.348432055749132</v>
      </c>
      <c r="M903" s="43">
        <v>23.614190687361418</v>
      </c>
      <c r="N903" s="43">
        <v>31.707317073170731</v>
      </c>
      <c r="O903" s="127"/>
      <c r="P903" s="8"/>
      <c r="Q903" s="127"/>
      <c r="R903" s="127"/>
      <c r="S903" s="184"/>
      <c r="T903" s="8"/>
      <c r="U903" s="8"/>
    </row>
    <row r="904" spans="1:21" ht="14.85" customHeight="1" x14ac:dyDescent="0.15">
      <c r="A904" s="8"/>
      <c r="B904" s="36" t="s">
        <v>438</v>
      </c>
      <c r="C904" s="123"/>
      <c r="D904" s="123"/>
      <c r="E904" s="123"/>
      <c r="F904" s="123"/>
      <c r="G904" s="123"/>
      <c r="H904" s="123"/>
      <c r="I904" s="70">
        <v>228</v>
      </c>
      <c r="J904" s="70">
        <v>167</v>
      </c>
      <c r="K904" s="70">
        <v>61</v>
      </c>
      <c r="L904" s="71">
        <v>19.860627177700348</v>
      </c>
      <c r="M904" s="43">
        <v>18.514412416851442</v>
      </c>
      <c r="N904" s="43">
        <v>24.796747967479675</v>
      </c>
      <c r="O904" s="127"/>
      <c r="P904" s="8"/>
      <c r="Q904" s="127"/>
      <c r="R904" s="127"/>
      <c r="S904" s="184"/>
      <c r="T904" s="8"/>
      <c r="U904" s="8"/>
    </row>
    <row r="905" spans="1:21" ht="14.85" customHeight="1" x14ac:dyDescent="0.15">
      <c r="A905" s="8"/>
      <c r="B905" s="36" t="s">
        <v>439</v>
      </c>
      <c r="C905" s="123"/>
      <c r="D905" s="123"/>
      <c r="E905" s="123"/>
      <c r="F905" s="123"/>
      <c r="G905" s="123"/>
      <c r="H905" s="123"/>
      <c r="I905" s="70">
        <v>314</v>
      </c>
      <c r="J905" s="70">
        <v>237</v>
      </c>
      <c r="K905" s="70">
        <v>77</v>
      </c>
      <c r="L905" s="71">
        <v>27.351916376306619</v>
      </c>
      <c r="M905" s="43">
        <v>26.274944567627497</v>
      </c>
      <c r="N905" s="43">
        <v>31.300813008130078</v>
      </c>
      <c r="O905" s="127"/>
      <c r="P905" s="8"/>
      <c r="Q905" s="127"/>
      <c r="R905" s="127"/>
      <c r="S905" s="184"/>
      <c r="T905" s="8"/>
      <c r="U905" s="8"/>
    </row>
    <row r="906" spans="1:21" ht="14.85" customHeight="1" x14ac:dyDescent="0.15">
      <c r="A906" s="8"/>
      <c r="B906" s="36" t="s">
        <v>440</v>
      </c>
      <c r="C906" s="123"/>
      <c r="D906" s="123"/>
      <c r="E906" s="123"/>
      <c r="F906" s="123"/>
      <c r="G906" s="123"/>
      <c r="H906" s="123"/>
      <c r="I906" s="70">
        <v>186</v>
      </c>
      <c r="J906" s="70">
        <v>136</v>
      </c>
      <c r="K906" s="70">
        <v>50</v>
      </c>
      <c r="L906" s="71">
        <v>16.202090592334496</v>
      </c>
      <c r="M906" s="43">
        <v>15.077605321507761</v>
      </c>
      <c r="N906" s="43">
        <v>20.325203252032519</v>
      </c>
      <c r="O906" s="127"/>
      <c r="P906" s="8"/>
      <c r="Q906" s="127"/>
      <c r="R906" s="127"/>
      <c r="S906" s="184"/>
      <c r="T906" s="8"/>
      <c r="U906" s="8"/>
    </row>
    <row r="907" spans="1:21" ht="14.85" customHeight="1" x14ac:dyDescent="0.15">
      <c r="A907" s="8"/>
      <c r="B907" s="36" t="s">
        <v>441</v>
      </c>
      <c r="C907" s="123"/>
      <c r="D907" s="123"/>
      <c r="E907" s="123"/>
      <c r="F907" s="123"/>
      <c r="G907" s="123"/>
      <c r="H907" s="123"/>
      <c r="I907" s="70">
        <v>85</v>
      </c>
      <c r="J907" s="70">
        <v>63</v>
      </c>
      <c r="K907" s="70">
        <v>22</v>
      </c>
      <c r="L907" s="71">
        <v>7.4041811846689898</v>
      </c>
      <c r="M907" s="43">
        <v>6.9844789356984478</v>
      </c>
      <c r="N907" s="43">
        <v>8.9430894308943092</v>
      </c>
      <c r="O907" s="127"/>
      <c r="P907" s="8"/>
      <c r="Q907" s="127"/>
      <c r="R907" s="127"/>
      <c r="S907" s="184"/>
      <c r="T907" s="8"/>
      <c r="U907" s="8"/>
    </row>
    <row r="908" spans="1:21" ht="14.85" customHeight="1" x14ac:dyDescent="0.15">
      <c r="A908" s="8"/>
      <c r="B908" s="36" t="s">
        <v>442</v>
      </c>
      <c r="C908" s="123"/>
      <c r="D908" s="123"/>
      <c r="E908" s="123"/>
      <c r="F908" s="123"/>
      <c r="G908" s="123"/>
      <c r="H908" s="123"/>
      <c r="I908" s="70">
        <v>145</v>
      </c>
      <c r="J908" s="70">
        <v>113</v>
      </c>
      <c r="K908" s="70">
        <v>32</v>
      </c>
      <c r="L908" s="71">
        <v>12.630662020905921</v>
      </c>
      <c r="M908" s="43">
        <v>12.527716186252771</v>
      </c>
      <c r="N908" s="43">
        <v>13.008130081300814</v>
      </c>
      <c r="O908" s="127"/>
      <c r="P908" s="8"/>
      <c r="Q908" s="127"/>
      <c r="R908" s="127"/>
      <c r="S908" s="184"/>
      <c r="T908" s="8"/>
      <c r="U908" s="8"/>
    </row>
    <row r="909" spans="1:21" ht="14.85" customHeight="1" x14ac:dyDescent="0.15">
      <c r="A909" s="8"/>
      <c r="B909" s="36" t="s">
        <v>443</v>
      </c>
      <c r="C909" s="123"/>
      <c r="D909" s="123"/>
      <c r="E909" s="123"/>
      <c r="F909" s="123"/>
      <c r="G909" s="123"/>
      <c r="H909" s="123"/>
      <c r="I909" s="70">
        <v>263</v>
      </c>
      <c r="J909" s="70">
        <v>205</v>
      </c>
      <c r="K909" s="70">
        <v>58</v>
      </c>
      <c r="L909" s="71">
        <v>22.909407665505228</v>
      </c>
      <c r="M909" s="43">
        <v>22.727272727272727</v>
      </c>
      <c r="N909" s="43">
        <v>23.577235772357724</v>
      </c>
      <c r="O909" s="127"/>
      <c r="P909" s="8"/>
      <c r="Q909" s="127"/>
      <c r="R909" s="127"/>
      <c r="S909" s="184"/>
      <c r="T909" s="8"/>
      <c r="U909" s="8"/>
    </row>
    <row r="910" spans="1:21" ht="14.85" customHeight="1" x14ac:dyDescent="0.15">
      <c r="A910" s="8"/>
      <c r="B910" s="36" t="s">
        <v>444</v>
      </c>
      <c r="C910" s="123"/>
      <c r="D910" s="123"/>
      <c r="E910" s="123"/>
      <c r="F910" s="123"/>
      <c r="G910" s="123"/>
      <c r="H910" s="123"/>
      <c r="I910" s="70">
        <v>234</v>
      </c>
      <c r="J910" s="70">
        <v>180</v>
      </c>
      <c r="K910" s="70">
        <v>54</v>
      </c>
      <c r="L910" s="71">
        <v>20.383275261324041</v>
      </c>
      <c r="M910" s="43">
        <v>19.955654101995567</v>
      </c>
      <c r="N910" s="43">
        <v>21.951219512195124</v>
      </c>
      <c r="O910" s="127"/>
      <c r="P910" s="8"/>
      <c r="Q910" s="127"/>
      <c r="R910" s="127"/>
      <c r="S910" s="184"/>
      <c r="T910" s="8"/>
      <c r="U910" s="8"/>
    </row>
    <row r="911" spans="1:21" ht="14.85" customHeight="1" x14ac:dyDescent="0.15">
      <c r="A911" s="8"/>
      <c r="B911" s="36" t="s">
        <v>837</v>
      </c>
      <c r="C911" s="123"/>
      <c r="D911" s="123"/>
      <c r="E911" s="123"/>
      <c r="F911" s="123"/>
      <c r="G911" s="123"/>
      <c r="H911" s="123"/>
      <c r="I911" s="70">
        <v>77</v>
      </c>
      <c r="J911" s="70">
        <v>56</v>
      </c>
      <c r="K911" s="70">
        <v>21</v>
      </c>
      <c r="L911" s="71">
        <v>6.7073170731707323</v>
      </c>
      <c r="M911" s="43">
        <v>6.2084257206208431</v>
      </c>
      <c r="N911" s="43">
        <v>8.536585365853659</v>
      </c>
      <c r="O911" s="127"/>
      <c r="P911" s="8"/>
      <c r="Q911" s="127"/>
      <c r="R911" s="127"/>
      <c r="S911" s="184"/>
      <c r="T911" s="8"/>
      <c r="U911" s="8"/>
    </row>
    <row r="912" spans="1:21" ht="14.85" customHeight="1" x14ac:dyDescent="0.15">
      <c r="A912" s="8"/>
      <c r="B912" s="36" t="s">
        <v>445</v>
      </c>
      <c r="C912" s="123"/>
      <c r="D912" s="123"/>
      <c r="E912" s="123"/>
      <c r="F912" s="123"/>
      <c r="G912" s="123"/>
      <c r="H912" s="123"/>
      <c r="I912" s="70">
        <v>175</v>
      </c>
      <c r="J912" s="70">
        <v>141</v>
      </c>
      <c r="K912" s="70">
        <v>34</v>
      </c>
      <c r="L912" s="71">
        <v>15.24390243902439</v>
      </c>
      <c r="M912" s="43">
        <v>15.631929046563192</v>
      </c>
      <c r="N912" s="43">
        <v>13.821138211382115</v>
      </c>
      <c r="O912" s="127"/>
      <c r="P912" s="8"/>
      <c r="Q912" s="127"/>
      <c r="R912" s="127"/>
      <c r="S912" s="184"/>
      <c r="T912" s="8"/>
      <c r="U912" s="8"/>
    </row>
    <row r="913" spans="1:21" ht="14.85" customHeight="1" x14ac:dyDescent="0.15">
      <c r="A913" s="8"/>
      <c r="B913" s="36" t="s">
        <v>446</v>
      </c>
      <c r="C913" s="123"/>
      <c r="D913" s="123"/>
      <c r="E913" s="123"/>
      <c r="F913" s="123"/>
      <c r="G913" s="123"/>
      <c r="H913" s="123"/>
      <c r="I913" s="70">
        <v>74</v>
      </c>
      <c r="J913" s="70">
        <v>56</v>
      </c>
      <c r="K913" s="70">
        <v>18</v>
      </c>
      <c r="L913" s="71">
        <v>6.4459930313588849</v>
      </c>
      <c r="M913" s="43">
        <v>6.2084257206208431</v>
      </c>
      <c r="N913" s="43">
        <v>7.3170731707317067</v>
      </c>
      <c r="O913" s="127"/>
      <c r="P913" s="8"/>
      <c r="Q913" s="127"/>
      <c r="R913" s="127"/>
      <c r="S913" s="184"/>
      <c r="T913" s="8"/>
      <c r="U913" s="8"/>
    </row>
    <row r="914" spans="1:21" ht="14.85" customHeight="1" x14ac:dyDescent="0.15">
      <c r="A914" s="8"/>
      <c r="B914" s="36" t="s">
        <v>447</v>
      </c>
      <c r="C914" s="123"/>
      <c r="D914" s="123"/>
      <c r="E914" s="123"/>
      <c r="F914" s="123"/>
      <c r="G914" s="123"/>
      <c r="H914" s="123"/>
      <c r="I914" s="70">
        <v>225</v>
      </c>
      <c r="J914" s="70">
        <v>169</v>
      </c>
      <c r="K914" s="70">
        <v>56</v>
      </c>
      <c r="L914" s="71">
        <v>19.599303135888501</v>
      </c>
      <c r="M914" s="43">
        <v>18.736141906873613</v>
      </c>
      <c r="N914" s="43">
        <v>22.76422764227642</v>
      </c>
      <c r="O914" s="127"/>
      <c r="P914" s="8"/>
      <c r="Q914" s="127"/>
      <c r="R914" s="127"/>
      <c r="S914" s="184"/>
      <c r="T914" s="8"/>
      <c r="U914" s="8"/>
    </row>
    <row r="915" spans="1:21" ht="14.85" customHeight="1" x14ac:dyDescent="0.15">
      <c r="A915" s="8"/>
      <c r="B915" s="36" t="s">
        <v>448</v>
      </c>
      <c r="C915" s="123"/>
      <c r="D915" s="123"/>
      <c r="E915" s="123"/>
      <c r="F915" s="123"/>
      <c r="G915" s="123"/>
      <c r="H915" s="123"/>
      <c r="I915" s="70">
        <v>178</v>
      </c>
      <c r="J915" s="70">
        <v>136</v>
      </c>
      <c r="K915" s="70">
        <v>42</v>
      </c>
      <c r="L915" s="71">
        <v>15.505226480836237</v>
      </c>
      <c r="M915" s="43">
        <v>15.077605321507761</v>
      </c>
      <c r="N915" s="43">
        <v>17.073170731707318</v>
      </c>
      <c r="O915" s="127"/>
      <c r="P915" s="8"/>
      <c r="Q915" s="127"/>
      <c r="R915" s="127"/>
      <c r="S915" s="184"/>
      <c r="T915" s="8"/>
      <c r="U915" s="8"/>
    </row>
    <row r="916" spans="1:21" ht="14.85" customHeight="1" x14ac:dyDescent="0.15">
      <c r="A916" s="8"/>
      <c r="B916" s="36" t="s">
        <v>449</v>
      </c>
      <c r="C916" s="123"/>
      <c r="D916" s="123"/>
      <c r="E916" s="123"/>
      <c r="F916" s="123"/>
      <c r="G916" s="123"/>
      <c r="H916" s="123"/>
      <c r="I916" s="70">
        <v>247</v>
      </c>
      <c r="J916" s="70">
        <v>187</v>
      </c>
      <c r="K916" s="70">
        <v>60</v>
      </c>
      <c r="L916" s="71">
        <v>21.515679442508713</v>
      </c>
      <c r="M916" s="43">
        <v>20.73170731707317</v>
      </c>
      <c r="N916" s="43">
        <v>24.390243902439025</v>
      </c>
      <c r="O916" s="127"/>
      <c r="P916" s="8"/>
      <c r="Q916" s="127"/>
      <c r="R916" s="127"/>
      <c r="S916" s="184"/>
      <c r="T916" s="8"/>
      <c r="U916" s="8"/>
    </row>
    <row r="917" spans="1:21" ht="14.85" customHeight="1" x14ac:dyDescent="0.15">
      <c r="A917" s="8"/>
      <c r="B917" s="36" t="s">
        <v>450</v>
      </c>
      <c r="C917" s="123"/>
      <c r="D917" s="123"/>
      <c r="E917" s="123"/>
      <c r="F917" s="123"/>
      <c r="G917" s="123"/>
      <c r="H917" s="123"/>
      <c r="I917" s="70">
        <v>261</v>
      </c>
      <c r="J917" s="70">
        <v>200</v>
      </c>
      <c r="K917" s="70">
        <v>61</v>
      </c>
      <c r="L917" s="71">
        <v>22.73519163763066</v>
      </c>
      <c r="M917" s="43">
        <v>22.172949002217297</v>
      </c>
      <c r="N917" s="43">
        <v>24.796747967479675</v>
      </c>
      <c r="O917" s="127"/>
      <c r="P917" s="8"/>
      <c r="Q917" s="127"/>
      <c r="R917" s="127"/>
      <c r="S917" s="184"/>
      <c r="T917" s="8"/>
      <c r="U917" s="8"/>
    </row>
    <row r="918" spans="1:21" ht="14.85" customHeight="1" x14ac:dyDescent="0.15">
      <c r="A918" s="8"/>
      <c r="B918" s="36" t="s">
        <v>361</v>
      </c>
      <c r="C918" s="123"/>
      <c r="D918" s="123"/>
      <c r="E918" s="123"/>
      <c r="F918" s="123"/>
      <c r="G918" s="123"/>
      <c r="H918" s="123"/>
      <c r="I918" s="70">
        <v>39</v>
      </c>
      <c r="J918" s="70">
        <v>31</v>
      </c>
      <c r="K918" s="70">
        <v>8</v>
      </c>
      <c r="L918" s="71">
        <v>3.3972125435540068</v>
      </c>
      <c r="M918" s="43">
        <v>3.4368070953436809</v>
      </c>
      <c r="N918" s="43">
        <v>3.2520325203252036</v>
      </c>
      <c r="O918" s="127"/>
      <c r="P918" s="8"/>
      <c r="Q918" s="127"/>
      <c r="R918" s="127"/>
      <c r="S918" s="184"/>
      <c r="T918" s="8"/>
      <c r="U918" s="8"/>
    </row>
    <row r="919" spans="1:21" ht="14.85" customHeight="1" x14ac:dyDescent="0.15">
      <c r="A919" s="8"/>
      <c r="B919" s="31" t="s">
        <v>0</v>
      </c>
      <c r="C919" s="122"/>
      <c r="D919" s="122"/>
      <c r="E919" s="122"/>
      <c r="F919" s="122"/>
      <c r="G919" s="122"/>
      <c r="H919" s="122"/>
      <c r="I919" s="81">
        <v>518</v>
      </c>
      <c r="J919" s="81">
        <v>418</v>
      </c>
      <c r="K919" s="81">
        <v>100</v>
      </c>
      <c r="L919" s="83">
        <v>45.121951219512198</v>
      </c>
      <c r="M919" s="114">
        <v>46.341463414634148</v>
      </c>
      <c r="N919" s="114">
        <v>40.650406504065039</v>
      </c>
      <c r="O919" s="92"/>
      <c r="P919" s="8"/>
      <c r="Q919" s="92"/>
      <c r="R919" s="92"/>
      <c r="S919" s="184"/>
      <c r="T919" s="8"/>
      <c r="U919" s="8"/>
    </row>
    <row r="920" spans="1:21" ht="14.85" customHeight="1" x14ac:dyDescent="0.15">
      <c r="A920" s="8"/>
      <c r="B920" s="46" t="s">
        <v>1</v>
      </c>
      <c r="C920" s="117"/>
      <c r="D920" s="117"/>
      <c r="E920" s="117"/>
      <c r="F920" s="117"/>
      <c r="G920" s="117"/>
      <c r="H920" s="117"/>
      <c r="I920" s="47">
        <v>4416</v>
      </c>
      <c r="J920" s="47">
        <v>3375</v>
      </c>
      <c r="K920" s="47">
        <v>1041</v>
      </c>
      <c r="L920" s="74" t="s">
        <v>808</v>
      </c>
      <c r="M920" s="75" t="s">
        <v>808</v>
      </c>
      <c r="N920" s="75" t="s">
        <v>808</v>
      </c>
      <c r="O920" s="92"/>
      <c r="P920" s="92"/>
      <c r="Q920" s="92"/>
      <c r="R920" s="92"/>
      <c r="S920" s="184"/>
      <c r="T920" s="8"/>
      <c r="U920" s="8"/>
    </row>
    <row r="921" spans="1:21" ht="14.85" customHeight="1" x14ac:dyDescent="0.15">
      <c r="A921" s="8"/>
      <c r="B921" s="86"/>
      <c r="C921" s="86"/>
      <c r="D921" s="86"/>
      <c r="E921" s="86"/>
      <c r="F921" s="86"/>
      <c r="G921" s="86"/>
      <c r="H921" s="87"/>
      <c r="I921" s="51"/>
      <c r="J921" s="51"/>
      <c r="K921" s="51"/>
      <c r="L921" s="92"/>
      <c r="M921" s="92"/>
      <c r="N921" s="92"/>
      <c r="O921" s="92"/>
      <c r="P921" s="92"/>
      <c r="Q921" s="92"/>
      <c r="R921" s="92"/>
      <c r="S921" s="184"/>
      <c r="T921" s="8"/>
      <c r="U921" s="8"/>
    </row>
    <row r="922" spans="1:21" ht="15" customHeight="1" x14ac:dyDescent="0.15">
      <c r="A922" s="20" t="s">
        <v>454</v>
      </c>
      <c r="B922" s="24"/>
      <c r="C922" s="23"/>
      <c r="D922" s="23"/>
      <c r="E922" s="23"/>
      <c r="F922" s="23"/>
      <c r="G922" s="23"/>
      <c r="H922" s="23"/>
      <c r="I922" s="23"/>
      <c r="J922" s="8"/>
      <c r="K922" s="8"/>
      <c r="L922" s="8"/>
      <c r="M922" s="8"/>
      <c r="N922" s="8"/>
      <c r="O922" s="8"/>
      <c r="P922" s="8"/>
      <c r="Q922" s="8"/>
      <c r="R922" s="8"/>
      <c r="S922" s="8"/>
      <c r="T922" s="8"/>
      <c r="U922" s="8"/>
    </row>
    <row r="923" spans="1:21" ht="13.65" customHeight="1" x14ac:dyDescent="0.15">
      <c r="A923" s="8"/>
      <c r="B923" s="99"/>
      <c r="C923" s="76"/>
      <c r="D923" s="76"/>
      <c r="E923" s="76"/>
      <c r="F923" s="76"/>
      <c r="G923" s="76"/>
      <c r="H923" s="55"/>
      <c r="I923" s="56" t="s">
        <v>2</v>
      </c>
      <c r="J923" s="57"/>
      <c r="K923" s="58"/>
      <c r="L923" s="56" t="s">
        <v>3</v>
      </c>
      <c r="M923" s="59"/>
      <c r="N923" s="8"/>
      <c r="O923" s="186"/>
      <c r="P923" s="8"/>
      <c r="Q923" s="186"/>
      <c r="R923" s="8"/>
      <c r="S923" s="8"/>
      <c r="T923" s="8"/>
      <c r="U923" s="8"/>
    </row>
    <row r="924" spans="1:21" ht="10.8" x14ac:dyDescent="0.15">
      <c r="A924" s="8"/>
      <c r="B924" s="103"/>
      <c r="C924" s="23"/>
      <c r="D924" s="23"/>
      <c r="E924" s="23"/>
      <c r="F924" s="23"/>
      <c r="G924" s="23"/>
      <c r="H924" s="33" t="s">
        <v>4</v>
      </c>
      <c r="I924" s="33" t="s">
        <v>114</v>
      </c>
      <c r="J924" s="77" t="s">
        <v>117</v>
      </c>
      <c r="K924" s="78" t="s">
        <v>4</v>
      </c>
      <c r="L924" s="33" t="s">
        <v>114</v>
      </c>
      <c r="M924" s="79" t="s">
        <v>117</v>
      </c>
      <c r="N924" s="8"/>
      <c r="O924" s="8"/>
      <c r="P924" s="8"/>
      <c r="Q924" s="8"/>
      <c r="R924" s="8"/>
      <c r="S924" s="8"/>
      <c r="T924" s="8"/>
      <c r="U924" s="8"/>
    </row>
    <row r="925" spans="1:21" ht="12" customHeight="1" x14ac:dyDescent="0.15">
      <c r="A925" s="8"/>
      <c r="B925" s="31"/>
      <c r="C925" s="122"/>
      <c r="D925" s="122"/>
      <c r="E925" s="122"/>
      <c r="F925" s="122"/>
      <c r="G925" s="122"/>
      <c r="H925" s="64"/>
      <c r="I925" s="64"/>
      <c r="J925" s="64"/>
      <c r="K925" s="66">
        <v>1148</v>
      </c>
      <c r="L925" s="67">
        <v>902</v>
      </c>
      <c r="M925" s="67">
        <v>246</v>
      </c>
      <c r="N925" s="126"/>
      <c r="O925" s="126"/>
      <c r="P925" s="126"/>
      <c r="Q925" s="126"/>
      <c r="R925" s="126"/>
      <c r="S925" s="8"/>
      <c r="T925" s="8"/>
      <c r="U925" s="8"/>
    </row>
    <row r="926" spans="1:21" ht="14.85" customHeight="1" x14ac:dyDescent="0.15">
      <c r="A926" s="8"/>
      <c r="B926" s="191" t="s">
        <v>840</v>
      </c>
      <c r="C926" s="123"/>
      <c r="D926" s="123"/>
      <c r="E926" s="123"/>
      <c r="F926" s="123"/>
      <c r="G926" s="123"/>
      <c r="H926" s="70">
        <v>473</v>
      </c>
      <c r="I926" s="70">
        <v>370</v>
      </c>
      <c r="J926" s="70">
        <v>103</v>
      </c>
      <c r="K926" s="69">
        <v>41.202090592334493</v>
      </c>
      <c r="L926" s="39">
        <v>41.019955654101999</v>
      </c>
      <c r="M926" s="39">
        <v>41.869918699186989</v>
      </c>
      <c r="N926" s="127"/>
      <c r="O926" s="8"/>
      <c r="P926" s="127"/>
      <c r="Q926" s="127"/>
      <c r="R926" s="184"/>
      <c r="S926" s="8"/>
      <c r="T926" s="8"/>
      <c r="U926" s="8"/>
    </row>
    <row r="927" spans="1:21" ht="14.85" customHeight="1" x14ac:dyDescent="0.15">
      <c r="A927" s="8"/>
      <c r="B927" s="36" t="s">
        <v>455</v>
      </c>
      <c r="C927" s="123"/>
      <c r="D927" s="123"/>
      <c r="E927" s="123"/>
      <c r="F927" s="123"/>
      <c r="G927" s="123"/>
      <c r="H927" s="70">
        <v>349</v>
      </c>
      <c r="I927" s="70">
        <v>273</v>
      </c>
      <c r="J927" s="70">
        <v>76</v>
      </c>
      <c r="K927" s="71">
        <v>30.400696864111499</v>
      </c>
      <c r="L927" s="43">
        <v>30.266075388026607</v>
      </c>
      <c r="M927" s="43">
        <v>30.894308943089431</v>
      </c>
      <c r="N927" s="127"/>
      <c r="O927" s="8"/>
      <c r="P927" s="127"/>
      <c r="Q927" s="127"/>
      <c r="R927" s="184"/>
      <c r="S927" s="8"/>
      <c r="T927" s="8"/>
      <c r="U927" s="8"/>
    </row>
    <row r="928" spans="1:21" ht="14.85" customHeight="1" x14ac:dyDescent="0.15">
      <c r="A928" s="8"/>
      <c r="B928" s="265" t="s">
        <v>839</v>
      </c>
      <c r="C928" s="123"/>
      <c r="D928" s="123"/>
      <c r="E928" s="123"/>
      <c r="F928" s="123"/>
      <c r="G928" s="123"/>
      <c r="H928" s="70">
        <v>330</v>
      </c>
      <c r="I928" s="70">
        <v>265</v>
      </c>
      <c r="J928" s="70">
        <v>65</v>
      </c>
      <c r="K928" s="71">
        <v>28.745644599303137</v>
      </c>
      <c r="L928" s="43">
        <v>29.379157427937912</v>
      </c>
      <c r="M928" s="43">
        <v>26.422764227642276</v>
      </c>
      <c r="N928" s="127"/>
      <c r="O928" s="8"/>
      <c r="P928" s="127"/>
      <c r="Q928" s="127"/>
      <c r="R928" s="184"/>
      <c r="S928" s="8"/>
      <c r="T928" s="8"/>
      <c r="U928" s="8"/>
    </row>
    <row r="929" spans="1:21" ht="14.85" customHeight="1" x14ac:dyDescent="0.15">
      <c r="A929" s="8"/>
      <c r="B929" s="36" t="s">
        <v>456</v>
      </c>
      <c r="C929" s="123"/>
      <c r="D929" s="123"/>
      <c r="E929" s="123"/>
      <c r="F929" s="123"/>
      <c r="G929" s="123"/>
      <c r="H929" s="70">
        <v>564</v>
      </c>
      <c r="I929" s="70">
        <v>450</v>
      </c>
      <c r="J929" s="70">
        <v>114</v>
      </c>
      <c r="K929" s="71">
        <v>49.128919860627178</v>
      </c>
      <c r="L929" s="43">
        <v>49.889135254988915</v>
      </c>
      <c r="M929" s="43">
        <v>46.341463414634148</v>
      </c>
      <c r="N929" s="127"/>
      <c r="O929" s="8"/>
      <c r="P929" s="127"/>
      <c r="Q929" s="127"/>
      <c r="R929" s="184"/>
      <c r="S929" s="8"/>
      <c r="T929" s="8"/>
      <c r="U929" s="8"/>
    </row>
    <row r="930" spans="1:21" ht="14.85" customHeight="1" x14ac:dyDescent="0.15">
      <c r="A930" s="8"/>
      <c r="B930" s="36" t="s">
        <v>457</v>
      </c>
      <c r="C930" s="123"/>
      <c r="D930" s="123"/>
      <c r="E930" s="123"/>
      <c r="F930" s="123"/>
      <c r="G930" s="123"/>
      <c r="H930" s="70">
        <v>151</v>
      </c>
      <c r="I930" s="70">
        <v>118</v>
      </c>
      <c r="J930" s="70">
        <v>33</v>
      </c>
      <c r="K930" s="71">
        <v>13.153310104529616</v>
      </c>
      <c r="L930" s="43">
        <v>13.082039911308204</v>
      </c>
      <c r="M930" s="43">
        <v>13.414634146341465</v>
      </c>
      <c r="N930" s="127"/>
      <c r="O930" s="8"/>
      <c r="P930" s="127"/>
      <c r="Q930" s="127"/>
      <c r="R930" s="184"/>
      <c r="S930" s="8"/>
      <c r="T930" s="8"/>
      <c r="U930" s="8"/>
    </row>
    <row r="931" spans="1:21" ht="14.85" customHeight="1" x14ac:dyDescent="0.15">
      <c r="A931" s="8"/>
      <c r="B931" s="31" t="s">
        <v>0</v>
      </c>
      <c r="C931" s="122"/>
      <c r="D931" s="122"/>
      <c r="E931" s="122"/>
      <c r="F931" s="122"/>
      <c r="G931" s="122"/>
      <c r="H931" s="81">
        <v>247</v>
      </c>
      <c r="I931" s="81">
        <v>194</v>
      </c>
      <c r="J931" s="81">
        <v>53</v>
      </c>
      <c r="K931" s="83">
        <v>21.515679442508713</v>
      </c>
      <c r="L931" s="114">
        <v>21.507760532150776</v>
      </c>
      <c r="M931" s="114">
        <v>21.544715447154474</v>
      </c>
      <c r="N931" s="92"/>
      <c r="O931" s="8"/>
      <c r="P931" s="92"/>
      <c r="Q931" s="92"/>
      <c r="R931" s="184"/>
      <c r="S931" s="8"/>
      <c r="T931" s="8"/>
      <c r="U931" s="8"/>
    </row>
    <row r="932" spans="1:21" ht="14.85" customHeight="1" x14ac:dyDescent="0.15">
      <c r="A932" s="8"/>
      <c r="B932" s="46" t="s">
        <v>1</v>
      </c>
      <c r="C932" s="117"/>
      <c r="D932" s="117"/>
      <c r="E932" s="117"/>
      <c r="F932" s="117"/>
      <c r="G932" s="117"/>
      <c r="H932" s="47">
        <v>2114</v>
      </c>
      <c r="I932" s="47">
        <v>1670</v>
      </c>
      <c r="J932" s="47">
        <v>444</v>
      </c>
      <c r="K932" s="74" t="s">
        <v>808</v>
      </c>
      <c r="L932" s="75" t="s">
        <v>808</v>
      </c>
      <c r="M932" s="75" t="s">
        <v>808</v>
      </c>
      <c r="N932" s="92"/>
      <c r="O932" s="92"/>
      <c r="P932" s="92"/>
      <c r="Q932" s="92"/>
      <c r="R932" s="184"/>
      <c r="S932" s="8"/>
      <c r="T932" s="8"/>
      <c r="U932" s="8"/>
    </row>
    <row r="933" spans="1:21" ht="14.85" customHeight="1" x14ac:dyDescent="0.15">
      <c r="A933" s="8"/>
      <c r="B933" s="86"/>
      <c r="C933" s="86"/>
      <c r="D933" s="86"/>
      <c r="E933" s="86"/>
      <c r="F933" s="86"/>
      <c r="G933" s="86"/>
      <c r="H933" s="87"/>
      <c r="I933" s="51"/>
      <c r="J933" s="51"/>
      <c r="K933" s="51"/>
      <c r="L933" s="92"/>
      <c r="M933" s="92"/>
      <c r="N933" s="92"/>
      <c r="O933" s="92"/>
      <c r="P933" s="92"/>
      <c r="Q933" s="92"/>
      <c r="R933" s="92"/>
      <c r="S933" s="184"/>
      <c r="T933" s="8"/>
      <c r="U933" s="8"/>
    </row>
    <row r="934" spans="1:21" ht="15" customHeight="1" x14ac:dyDescent="0.15">
      <c r="A934" s="20" t="s">
        <v>458</v>
      </c>
      <c r="B934" s="24"/>
      <c r="C934" s="23"/>
      <c r="D934" s="23"/>
      <c r="E934" s="23"/>
      <c r="F934" s="23"/>
      <c r="G934" s="23"/>
      <c r="H934" s="23"/>
      <c r="I934" s="23"/>
      <c r="J934" s="8"/>
      <c r="K934" s="8"/>
      <c r="L934" s="8"/>
      <c r="M934" s="8"/>
      <c r="N934" s="8"/>
      <c r="O934" s="8"/>
      <c r="P934" s="8"/>
      <c r="Q934" s="8"/>
      <c r="R934" s="8"/>
      <c r="S934" s="8"/>
      <c r="T934" s="8"/>
      <c r="U934" s="8"/>
    </row>
    <row r="935" spans="1:21" ht="13.65" customHeight="1" x14ac:dyDescent="0.15">
      <c r="A935" s="8"/>
      <c r="B935" s="99"/>
      <c r="C935" s="76"/>
      <c r="D935" s="76"/>
      <c r="E935" s="76"/>
      <c r="F935" s="76"/>
      <c r="G935" s="76"/>
      <c r="H935" s="55"/>
      <c r="I935" s="56" t="s">
        <v>2</v>
      </c>
      <c r="J935" s="57"/>
      <c r="K935" s="58"/>
      <c r="L935" s="56" t="s">
        <v>3</v>
      </c>
      <c r="M935" s="59"/>
      <c r="N935" s="8"/>
      <c r="O935" s="8"/>
      <c r="P935" s="8"/>
      <c r="Q935" s="8"/>
      <c r="R935" s="8"/>
      <c r="S935" s="8"/>
      <c r="T935" s="8"/>
      <c r="U935" s="8"/>
    </row>
    <row r="936" spans="1:21" ht="12" customHeight="1" x14ac:dyDescent="0.15">
      <c r="A936" s="8"/>
      <c r="B936" s="136" t="s">
        <v>459</v>
      </c>
      <c r="C936" s="87"/>
      <c r="D936" s="87"/>
      <c r="E936" s="87"/>
      <c r="F936" s="87"/>
      <c r="G936" s="87"/>
      <c r="H936" s="33" t="s">
        <v>4</v>
      </c>
      <c r="I936" s="33" t="s">
        <v>114</v>
      </c>
      <c r="J936" s="77" t="s">
        <v>117</v>
      </c>
      <c r="K936" s="78" t="s">
        <v>4</v>
      </c>
      <c r="L936" s="33" t="s">
        <v>114</v>
      </c>
      <c r="M936" s="79" t="s">
        <v>117</v>
      </c>
      <c r="N936" s="8"/>
      <c r="O936" s="8"/>
      <c r="P936" s="8"/>
      <c r="Q936" s="8"/>
      <c r="R936" s="8"/>
      <c r="S936" s="8"/>
      <c r="T936" s="8"/>
      <c r="U936" s="8"/>
    </row>
    <row r="937" spans="1:21" ht="12" customHeight="1" x14ac:dyDescent="0.15">
      <c r="A937" s="8"/>
      <c r="B937" s="31"/>
      <c r="C937" s="80"/>
      <c r="D937" s="80"/>
      <c r="E937" s="80"/>
      <c r="F937" s="80"/>
      <c r="G937" s="63"/>
      <c r="H937" s="64"/>
      <c r="I937" s="64"/>
      <c r="J937" s="65"/>
      <c r="K937" s="66">
        <v>1148</v>
      </c>
      <c r="L937" s="67">
        <v>902</v>
      </c>
      <c r="M937" s="67">
        <v>246</v>
      </c>
      <c r="N937" s="8"/>
      <c r="O937" s="8"/>
      <c r="P937" s="8"/>
      <c r="Q937" s="8"/>
      <c r="R937" s="8"/>
      <c r="S937" s="8"/>
      <c r="T937" s="8"/>
      <c r="U937" s="8"/>
    </row>
    <row r="938" spans="1:21" ht="15" customHeight="1" x14ac:dyDescent="0.15">
      <c r="A938" s="8"/>
      <c r="B938" s="36" t="s">
        <v>464</v>
      </c>
      <c r="C938" s="23"/>
      <c r="D938" s="23"/>
      <c r="E938" s="23"/>
      <c r="F938" s="23"/>
      <c r="G938" s="23"/>
      <c r="H938" s="68">
        <v>820</v>
      </c>
      <c r="I938" s="68">
        <v>633</v>
      </c>
      <c r="J938" s="37">
        <v>187</v>
      </c>
      <c r="K938" s="259">
        <v>71.428571428571431</v>
      </c>
      <c r="L938" s="260">
        <v>70.177383592017733</v>
      </c>
      <c r="M938" s="260">
        <v>76.016260162601625</v>
      </c>
      <c r="N938" s="8"/>
      <c r="O938" s="8"/>
      <c r="P938" s="8"/>
      <c r="Q938" s="8"/>
      <c r="R938" s="8"/>
      <c r="S938" s="8"/>
      <c r="T938" s="8"/>
      <c r="U938" s="8"/>
    </row>
    <row r="939" spans="1:21" ht="15" customHeight="1" x14ac:dyDescent="0.15">
      <c r="A939" s="8"/>
      <c r="B939" s="36" t="s">
        <v>606</v>
      </c>
      <c r="C939" s="23"/>
      <c r="D939" s="23"/>
      <c r="E939" s="23"/>
      <c r="F939" s="23"/>
      <c r="G939" s="23"/>
      <c r="H939" s="70">
        <v>94</v>
      </c>
      <c r="I939" s="70">
        <v>70</v>
      </c>
      <c r="J939" s="41">
        <v>24</v>
      </c>
      <c r="K939" s="261">
        <v>8.1881533101045285</v>
      </c>
      <c r="L939" s="262">
        <v>7.7605321507760534</v>
      </c>
      <c r="M939" s="262">
        <v>9.7560975609756095</v>
      </c>
      <c r="N939" s="8"/>
      <c r="O939" s="8"/>
      <c r="P939" s="8"/>
      <c r="Q939" s="8"/>
      <c r="R939" s="8"/>
      <c r="S939" s="8"/>
      <c r="T939" s="8"/>
      <c r="U939" s="8"/>
    </row>
    <row r="940" spans="1:21" ht="15" customHeight="1" x14ac:dyDescent="0.15">
      <c r="A940" s="8"/>
      <c r="B940" s="36" t="s">
        <v>607</v>
      </c>
      <c r="C940" s="23"/>
      <c r="D940" s="23"/>
      <c r="E940" s="23"/>
      <c r="F940" s="23"/>
      <c r="G940" s="23"/>
      <c r="H940" s="70">
        <v>25</v>
      </c>
      <c r="I940" s="70">
        <v>19</v>
      </c>
      <c r="J940" s="41">
        <v>6</v>
      </c>
      <c r="K940" s="261">
        <v>2.1777003484320558</v>
      </c>
      <c r="L940" s="262">
        <v>2.106430155210643</v>
      </c>
      <c r="M940" s="262">
        <v>2.4390243902439024</v>
      </c>
      <c r="N940" s="8"/>
      <c r="O940" s="8"/>
      <c r="P940" s="8"/>
      <c r="Q940" s="8"/>
      <c r="R940" s="8"/>
      <c r="S940" s="8"/>
      <c r="T940" s="8"/>
      <c r="U940" s="8"/>
    </row>
    <row r="941" spans="1:21" ht="15" customHeight="1" x14ac:dyDescent="0.15">
      <c r="A941" s="8"/>
      <c r="B941" s="36" t="s">
        <v>608</v>
      </c>
      <c r="C941" s="23"/>
      <c r="D941" s="23"/>
      <c r="E941" s="23"/>
      <c r="F941" s="23"/>
      <c r="G941" s="23"/>
      <c r="H941" s="70">
        <v>31</v>
      </c>
      <c r="I941" s="70">
        <v>23</v>
      </c>
      <c r="J941" s="41">
        <v>8</v>
      </c>
      <c r="K941" s="261">
        <v>2.7003484320557494</v>
      </c>
      <c r="L941" s="262">
        <v>2.5498891352549888</v>
      </c>
      <c r="M941" s="262">
        <v>3.2520325203252036</v>
      </c>
      <c r="N941" s="8"/>
      <c r="O941" s="8"/>
      <c r="P941" s="8"/>
      <c r="Q941" s="8"/>
      <c r="R941" s="8"/>
      <c r="S941" s="8"/>
      <c r="T941" s="8"/>
      <c r="U941" s="8"/>
    </row>
    <row r="942" spans="1:21" ht="15" customHeight="1" x14ac:dyDescent="0.15">
      <c r="A942" s="8"/>
      <c r="B942" s="36" t="s">
        <v>609</v>
      </c>
      <c r="C942" s="23"/>
      <c r="D942" s="23"/>
      <c r="E942" s="23"/>
      <c r="F942" s="23"/>
      <c r="G942" s="23"/>
      <c r="H942" s="70">
        <v>18</v>
      </c>
      <c r="I942" s="70">
        <v>16</v>
      </c>
      <c r="J942" s="41">
        <v>2</v>
      </c>
      <c r="K942" s="261">
        <v>1.5679442508710801</v>
      </c>
      <c r="L942" s="262">
        <v>1.7738359201773837</v>
      </c>
      <c r="M942" s="262">
        <v>0.81300813008130091</v>
      </c>
      <c r="N942" s="8"/>
      <c r="O942" s="8"/>
      <c r="P942" s="8"/>
      <c r="Q942" s="8"/>
      <c r="R942" s="8"/>
      <c r="S942" s="8"/>
      <c r="T942" s="8"/>
      <c r="U942" s="8"/>
    </row>
    <row r="943" spans="1:21" ht="15" customHeight="1" x14ac:dyDescent="0.15">
      <c r="A943" s="8"/>
      <c r="B943" s="36" t="s">
        <v>610</v>
      </c>
      <c r="C943" s="23"/>
      <c r="D943" s="23"/>
      <c r="E943" s="23"/>
      <c r="F943" s="23"/>
      <c r="G943" s="23"/>
      <c r="H943" s="70">
        <v>15</v>
      </c>
      <c r="I943" s="70">
        <v>15</v>
      </c>
      <c r="J943" s="41">
        <v>0</v>
      </c>
      <c r="K943" s="261">
        <v>1.3066202090592334</v>
      </c>
      <c r="L943" s="262">
        <v>1.662971175166297</v>
      </c>
      <c r="M943" s="423">
        <v>0</v>
      </c>
      <c r="N943" s="8"/>
      <c r="O943" s="8"/>
      <c r="P943" s="8"/>
      <c r="Q943" s="8"/>
      <c r="R943" s="8"/>
      <c r="S943" s="8"/>
      <c r="T943" s="8"/>
      <c r="U943" s="8"/>
    </row>
    <row r="944" spans="1:21" ht="15" customHeight="1" x14ac:dyDescent="0.15">
      <c r="A944" s="8"/>
      <c r="B944" s="31" t="s">
        <v>83</v>
      </c>
      <c r="C944" s="80"/>
      <c r="D944" s="80"/>
      <c r="E944" s="80"/>
      <c r="F944" s="80"/>
      <c r="G944" s="80"/>
      <c r="H944" s="81">
        <v>145</v>
      </c>
      <c r="I944" s="81">
        <v>126</v>
      </c>
      <c r="J944" s="82">
        <v>19</v>
      </c>
      <c r="K944" s="263">
        <v>12.630662020905921</v>
      </c>
      <c r="L944" s="268">
        <v>13.968957871396896</v>
      </c>
      <c r="M944" s="268">
        <v>7.7235772357723578</v>
      </c>
      <c r="N944" s="8"/>
      <c r="O944" s="8"/>
      <c r="P944" s="8"/>
      <c r="Q944" s="8"/>
      <c r="R944" s="8"/>
      <c r="S944" s="8"/>
      <c r="T944" s="8"/>
      <c r="U944" s="8"/>
    </row>
    <row r="945" spans="1:38" ht="15" customHeight="1" x14ac:dyDescent="0.15">
      <c r="A945" s="8"/>
      <c r="B945" s="46" t="s">
        <v>1</v>
      </c>
      <c r="C945" s="28"/>
      <c r="D945" s="28"/>
      <c r="E945" s="28"/>
      <c r="F945" s="28"/>
      <c r="G945" s="30"/>
      <c r="H945" s="47">
        <v>1148</v>
      </c>
      <c r="I945" s="47">
        <v>902</v>
      </c>
      <c r="J945" s="73">
        <v>246</v>
      </c>
      <c r="K945" s="74">
        <v>99.999999999999986</v>
      </c>
      <c r="L945" s="75">
        <v>100</v>
      </c>
      <c r="M945" s="75">
        <v>99.999999999999986</v>
      </c>
      <c r="N945" s="8"/>
      <c r="O945" s="8"/>
      <c r="P945" s="8"/>
      <c r="Q945" s="8"/>
      <c r="R945" s="8"/>
      <c r="S945" s="8"/>
      <c r="T945" s="8"/>
      <c r="U945" s="8"/>
    </row>
    <row r="946" spans="1:38" ht="15" customHeight="1" x14ac:dyDescent="0.15">
      <c r="A946" s="8"/>
      <c r="B946" s="46" t="s">
        <v>679</v>
      </c>
      <c r="C946" s="28"/>
      <c r="D946" s="28"/>
      <c r="E946" s="28"/>
      <c r="F946" s="28"/>
      <c r="G946" s="30"/>
      <c r="H946" s="270">
        <v>2.0149551345962116</v>
      </c>
      <c r="I946" s="270">
        <v>2.3028350515463916</v>
      </c>
      <c r="J946" s="270">
        <v>1.0308370044052864</v>
      </c>
      <c r="K946" s="8"/>
      <c r="L946" s="8"/>
      <c r="M946" s="8"/>
      <c r="N946" s="140"/>
      <c r="O946" s="140"/>
      <c r="P946" s="140"/>
      <c r="Q946" s="8"/>
      <c r="R946" s="8"/>
      <c r="S946" s="8"/>
      <c r="T946" s="8"/>
      <c r="U946" s="8"/>
    </row>
    <row r="947" spans="1:38" ht="15" customHeight="1" x14ac:dyDescent="0.15">
      <c r="A947" s="8"/>
      <c r="B947" s="46" t="s">
        <v>72</v>
      </c>
      <c r="C947" s="28"/>
      <c r="D947" s="28"/>
      <c r="E947" s="28"/>
      <c r="F947" s="28"/>
      <c r="G947" s="30"/>
      <c r="H947" s="133">
        <v>81</v>
      </c>
      <c r="I947" s="133">
        <v>81</v>
      </c>
      <c r="J947" s="133">
        <v>29</v>
      </c>
      <c r="K947" s="8"/>
      <c r="L947" s="8"/>
      <c r="M947" s="8"/>
      <c r="N947" s="140"/>
      <c r="O947" s="140"/>
      <c r="P947" s="140"/>
      <c r="Q947" s="8"/>
      <c r="R947" s="8"/>
      <c r="S947" s="8"/>
      <c r="T947" s="8"/>
      <c r="U947" s="8"/>
    </row>
    <row r="948" spans="1:38" ht="15" customHeight="1" x14ac:dyDescent="0.15">
      <c r="A948" s="8"/>
      <c r="B948" s="46" t="s">
        <v>240</v>
      </c>
      <c r="C948" s="28"/>
      <c r="D948" s="28"/>
      <c r="E948" s="28"/>
      <c r="F948" s="28"/>
      <c r="G948" s="30"/>
      <c r="H948" s="133">
        <v>1</v>
      </c>
      <c r="I948" s="133">
        <v>1</v>
      </c>
      <c r="J948" s="133">
        <v>1</v>
      </c>
      <c r="K948" s="8"/>
      <c r="L948" s="8"/>
      <c r="M948" s="8"/>
      <c r="N948" s="140"/>
      <c r="O948" s="140"/>
      <c r="P948" s="140"/>
      <c r="Q948" s="8"/>
      <c r="R948" s="8"/>
      <c r="S948" s="8"/>
      <c r="T948" s="8"/>
      <c r="U948" s="8"/>
    </row>
    <row r="949" spans="1:38" ht="15" customHeight="1" x14ac:dyDescent="0.15">
      <c r="A949" s="8"/>
      <c r="B949" s="46" t="s">
        <v>241</v>
      </c>
      <c r="C949" s="28"/>
      <c r="D949" s="28"/>
      <c r="E949" s="28"/>
      <c r="F949" s="28"/>
      <c r="G949" s="30"/>
      <c r="H949" s="133">
        <v>0</v>
      </c>
      <c r="I949" s="133">
        <v>0</v>
      </c>
      <c r="J949" s="133">
        <v>0</v>
      </c>
      <c r="K949" s="8"/>
      <c r="L949" s="8"/>
      <c r="M949" s="8"/>
      <c r="N949" s="140"/>
      <c r="O949" s="140"/>
      <c r="P949" s="140"/>
      <c r="Q949" s="8"/>
      <c r="R949" s="8"/>
      <c r="S949" s="8"/>
      <c r="T949" s="8"/>
      <c r="U949" s="8"/>
    </row>
    <row r="950" spans="1:38" ht="15" customHeight="1" x14ac:dyDescent="0.15">
      <c r="A950" s="8"/>
      <c r="B950" s="46" t="s">
        <v>649</v>
      </c>
      <c r="C950" s="28"/>
      <c r="D950" s="28"/>
      <c r="E950" s="28"/>
      <c r="F950" s="28"/>
      <c r="G950" s="30"/>
      <c r="H950" s="119">
        <v>0.53488372093023251</v>
      </c>
      <c r="I950" s="119">
        <v>0.53295128939828085</v>
      </c>
      <c r="J950" s="119">
        <v>0.54146341463414638</v>
      </c>
      <c r="K950" s="8"/>
      <c r="L950" s="8"/>
      <c r="M950" s="8"/>
      <c r="N950" s="140"/>
      <c r="O950" s="140"/>
      <c r="P950" s="140"/>
      <c r="Q950" s="8"/>
      <c r="R950" s="8"/>
      <c r="S950" s="8"/>
      <c r="T950" s="8"/>
      <c r="U950" s="8"/>
    </row>
    <row r="951" spans="1:38" ht="15" customHeight="1" x14ac:dyDescent="0.15">
      <c r="A951" s="8"/>
      <c r="B951" s="46" t="s">
        <v>716</v>
      </c>
      <c r="C951" s="28"/>
      <c r="D951" s="28"/>
      <c r="E951" s="28"/>
      <c r="F951" s="28"/>
      <c r="G951" s="30"/>
      <c r="H951" s="133">
        <v>11</v>
      </c>
      <c r="I951" s="133">
        <v>11</v>
      </c>
      <c r="J951" s="133">
        <v>10</v>
      </c>
      <c r="K951" s="8"/>
      <c r="L951" s="8"/>
      <c r="M951" s="8"/>
      <c r="N951" s="140"/>
      <c r="O951" s="140"/>
      <c r="P951" s="140"/>
      <c r="Q951" s="8"/>
      <c r="R951" s="8"/>
      <c r="S951" s="8"/>
      <c r="T951" s="8"/>
      <c r="U951" s="8"/>
    </row>
    <row r="952" spans="1:38" ht="15" customHeight="1" x14ac:dyDescent="0.15">
      <c r="A952" s="8"/>
      <c r="B952" s="46" t="s">
        <v>717</v>
      </c>
      <c r="C952" s="28"/>
      <c r="D952" s="28"/>
      <c r="E952" s="28"/>
      <c r="F952" s="28"/>
      <c r="G952" s="30"/>
      <c r="H952" s="133">
        <v>1</v>
      </c>
      <c r="I952" s="133">
        <v>1</v>
      </c>
      <c r="J952" s="133">
        <v>1</v>
      </c>
      <c r="K952" s="8"/>
      <c r="L952" s="8"/>
      <c r="M952" s="8"/>
      <c r="N952" s="140"/>
      <c r="O952" s="140"/>
      <c r="P952" s="140"/>
      <c r="Q952" s="8"/>
      <c r="R952" s="8"/>
      <c r="S952" s="8"/>
      <c r="T952" s="8"/>
      <c r="U952" s="8"/>
    </row>
    <row r="953" spans="1:38" ht="15" customHeight="1" x14ac:dyDescent="0.15">
      <c r="A953" s="8"/>
      <c r="B953" s="46" t="s">
        <v>718</v>
      </c>
      <c r="C953" s="28"/>
      <c r="D953" s="28"/>
      <c r="E953" s="28"/>
      <c r="F953" s="28"/>
      <c r="G953" s="30"/>
      <c r="H953" s="133">
        <v>0</v>
      </c>
      <c r="I953" s="133">
        <v>0</v>
      </c>
      <c r="J953" s="133">
        <v>0</v>
      </c>
      <c r="K953" s="8"/>
      <c r="L953" s="8"/>
      <c r="M953" s="8"/>
      <c r="N953" s="140"/>
      <c r="O953" s="140"/>
      <c r="P953" s="140"/>
      <c r="Q953" s="8"/>
      <c r="R953" s="8"/>
      <c r="S953" s="8"/>
      <c r="T953" s="8"/>
      <c r="U953" s="8"/>
    </row>
    <row r="954" spans="1:38" ht="14.85" customHeight="1" x14ac:dyDescent="0.15">
      <c r="A954" s="8"/>
      <c r="B954" s="134" t="s">
        <v>599</v>
      </c>
      <c r="C954" s="86"/>
      <c r="D954" s="86"/>
      <c r="E954" s="86"/>
      <c r="F954" s="86"/>
      <c r="G954" s="87"/>
      <c r="H954" s="135"/>
      <c r="I954" s="135"/>
      <c r="J954" s="135"/>
      <c r="K954" s="92"/>
      <c r="L954" s="92"/>
      <c r="M954" s="92"/>
      <c r="N954" s="92"/>
      <c r="O954" s="92"/>
      <c r="P954" s="92"/>
      <c r="Q954" s="92"/>
      <c r="R954" s="92"/>
      <c r="S954" s="8"/>
      <c r="T954" s="8"/>
      <c r="U954" s="8"/>
      <c r="AB954" s="2"/>
      <c r="AC954" s="2"/>
      <c r="AD954" s="2"/>
      <c r="AE954" s="2"/>
      <c r="AF954" s="2"/>
      <c r="AG954" s="2"/>
      <c r="AI954" s="3"/>
      <c r="AJ954" s="3"/>
      <c r="AK954" s="3"/>
      <c r="AL954" s="3"/>
    </row>
    <row r="955" spans="1:38" ht="15" customHeight="1" x14ac:dyDescent="0.15">
      <c r="A955" s="8"/>
      <c r="B955" s="86"/>
      <c r="C955" s="87"/>
      <c r="D955" s="87"/>
      <c r="E955" s="87"/>
      <c r="F955" s="87"/>
      <c r="G955" s="87"/>
      <c r="H955" s="51"/>
      <c r="I955" s="135"/>
      <c r="J955" s="135"/>
      <c r="K955" s="135"/>
      <c r="L955" s="135"/>
      <c r="M955" s="51"/>
      <c r="N955" s="135"/>
      <c r="O955" s="8"/>
      <c r="P955" s="8"/>
      <c r="Q955" s="8"/>
      <c r="R955" s="8"/>
      <c r="S955" s="8"/>
      <c r="T955" s="8"/>
      <c r="U955" s="8"/>
    </row>
    <row r="956" spans="1:38" ht="13.65" customHeight="1" x14ac:dyDescent="0.15">
      <c r="A956" s="8"/>
      <c r="B956" s="99"/>
      <c r="C956" s="76"/>
      <c r="D956" s="76"/>
      <c r="E956" s="76"/>
      <c r="F956" s="76"/>
      <c r="G956" s="76"/>
      <c r="H956" s="55"/>
      <c r="I956" s="56" t="s">
        <v>2</v>
      </c>
      <c r="J956" s="57"/>
      <c r="K956" s="58"/>
      <c r="L956" s="56" t="s">
        <v>3</v>
      </c>
      <c r="M956" s="59"/>
      <c r="N956" s="8"/>
      <c r="O956" s="8"/>
      <c r="P956" s="8"/>
      <c r="Q956" s="8"/>
      <c r="R956" s="8"/>
      <c r="S956" s="8"/>
      <c r="T956" s="8"/>
      <c r="U956" s="8"/>
    </row>
    <row r="957" spans="1:38" ht="12" customHeight="1" x14ac:dyDescent="0.15">
      <c r="A957" s="8"/>
      <c r="B957" s="136" t="s">
        <v>460</v>
      </c>
      <c r="C957" s="87"/>
      <c r="D957" s="87"/>
      <c r="E957" s="87"/>
      <c r="F957" s="87"/>
      <c r="G957" s="87"/>
      <c r="H957" s="33" t="s">
        <v>4</v>
      </c>
      <c r="I957" s="33" t="s">
        <v>114</v>
      </c>
      <c r="J957" s="77" t="s">
        <v>117</v>
      </c>
      <c r="K957" s="78" t="s">
        <v>4</v>
      </c>
      <c r="L957" s="33" t="s">
        <v>114</v>
      </c>
      <c r="M957" s="79" t="s">
        <v>117</v>
      </c>
      <c r="N957" s="8"/>
      <c r="O957" s="8"/>
      <c r="P957" s="8"/>
      <c r="Q957" s="8"/>
      <c r="R957" s="8"/>
      <c r="S957" s="8"/>
      <c r="T957" s="8"/>
      <c r="U957" s="8"/>
    </row>
    <row r="958" spans="1:38" ht="12" customHeight="1" x14ac:dyDescent="0.15">
      <c r="A958" s="8"/>
      <c r="B958" s="31"/>
      <c r="C958" s="80"/>
      <c r="D958" s="80"/>
      <c r="E958" s="80"/>
      <c r="F958" s="80"/>
      <c r="G958" s="63"/>
      <c r="H958" s="64"/>
      <c r="I958" s="64"/>
      <c r="J958" s="65"/>
      <c r="K958" s="66">
        <v>1148</v>
      </c>
      <c r="L958" s="67">
        <v>902</v>
      </c>
      <c r="M958" s="67">
        <v>246</v>
      </c>
      <c r="N958" s="8"/>
      <c r="O958" s="8"/>
      <c r="P958" s="8"/>
      <c r="Q958" s="8"/>
      <c r="R958" s="8"/>
      <c r="S958" s="8"/>
      <c r="T958" s="8"/>
      <c r="U958" s="8"/>
    </row>
    <row r="959" spans="1:38" ht="15" customHeight="1" x14ac:dyDescent="0.15">
      <c r="A959" s="8"/>
      <c r="B959" s="36" t="s">
        <v>612</v>
      </c>
      <c r="C959" s="23"/>
      <c r="D959" s="23"/>
      <c r="E959" s="23"/>
      <c r="F959" s="23"/>
      <c r="G959" s="23"/>
      <c r="H959" s="68">
        <v>820</v>
      </c>
      <c r="I959" s="68">
        <v>633</v>
      </c>
      <c r="J959" s="37">
        <v>187</v>
      </c>
      <c r="K959" s="259">
        <v>71.428571428571431</v>
      </c>
      <c r="L959" s="260">
        <v>70.177383592017733</v>
      </c>
      <c r="M959" s="260">
        <v>76.016260162601625</v>
      </c>
      <c r="N959" s="8"/>
      <c r="O959" s="8"/>
      <c r="P959" s="8"/>
      <c r="Q959" s="8"/>
      <c r="R959" s="8"/>
      <c r="S959" s="8"/>
      <c r="T959" s="8"/>
      <c r="U959" s="8"/>
    </row>
    <row r="960" spans="1:38" ht="15" customHeight="1" x14ac:dyDescent="0.15">
      <c r="A960" s="8"/>
      <c r="B960" s="36" t="s">
        <v>613</v>
      </c>
      <c r="C960" s="23"/>
      <c r="D960" s="23"/>
      <c r="E960" s="23"/>
      <c r="F960" s="23"/>
      <c r="G960" s="23"/>
      <c r="H960" s="70">
        <v>71</v>
      </c>
      <c r="I960" s="70">
        <v>54</v>
      </c>
      <c r="J960" s="41">
        <v>17</v>
      </c>
      <c r="K960" s="261">
        <v>6.1846689895470384</v>
      </c>
      <c r="L960" s="262">
        <v>5.9866962305986693</v>
      </c>
      <c r="M960" s="262">
        <v>6.9105691056910574</v>
      </c>
      <c r="N960" s="8"/>
      <c r="O960" s="8"/>
      <c r="P960" s="8"/>
      <c r="Q960" s="8"/>
      <c r="R960" s="8"/>
      <c r="S960" s="8"/>
      <c r="T960" s="8"/>
      <c r="U960" s="8"/>
    </row>
    <row r="961" spans="1:38" ht="15" customHeight="1" x14ac:dyDescent="0.15">
      <c r="A961" s="8"/>
      <c r="B961" s="36" t="s">
        <v>614</v>
      </c>
      <c r="C961" s="23"/>
      <c r="D961" s="23"/>
      <c r="E961" s="23"/>
      <c r="F961" s="23"/>
      <c r="G961" s="23"/>
      <c r="H961" s="70">
        <v>24</v>
      </c>
      <c r="I961" s="70">
        <v>19</v>
      </c>
      <c r="J961" s="41">
        <v>5</v>
      </c>
      <c r="K961" s="261">
        <v>2.0905923344947737</v>
      </c>
      <c r="L961" s="262">
        <v>2.106430155210643</v>
      </c>
      <c r="M961" s="262">
        <v>2.0325203252032518</v>
      </c>
      <c r="N961" s="8"/>
      <c r="O961" s="8"/>
      <c r="P961" s="8"/>
      <c r="Q961" s="8"/>
      <c r="R961" s="8"/>
      <c r="S961" s="8"/>
      <c r="T961" s="8"/>
      <c r="U961" s="8"/>
    </row>
    <row r="962" spans="1:38" ht="15" customHeight="1" x14ac:dyDescent="0.15">
      <c r="A962" s="8"/>
      <c r="B962" s="36" t="s">
        <v>615</v>
      </c>
      <c r="C962" s="23"/>
      <c r="D962" s="23"/>
      <c r="E962" s="23"/>
      <c r="F962" s="23"/>
      <c r="G962" s="23"/>
      <c r="H962" s="70">
        <v>31</v>
      </c>
      <c r="I962" s="70">
        <v>24</v>
      </c>
      <c r="J962" s="41">
        <v>7</v>
      </c>
      <c r="K962" s="261">
        <v>2.7003484320557494</v>
      </c>
      <c r="L962" s="262">
        <v>2.6607538802660753</v>
      </c>
      <c r="M962" s="262">
        <v>2.8455284552845526</v>
      </c>
      <c r="N962" s="8"/>
      <c r="O962" s="8"/>
      <c r="P962" s="8"/>
      <c r="Q962" s="8"/>
      <c r="R962" s="8"/>
      <c r="S962" s="8"/>
      <c r="T962" s="8"/>
      <c r="U962" s="8"/>
    </row>
    <row r="963" spans="1:38" ht="15" customHeight="1" x14ac:dyDescent="0.15">
      <c r="A963" s="8"/>
      <c r="B963" s="36" t="s">
        <v>616</v>
      </c>
      <c r="C963" s="23"/>
      <c r="D963" s="23"/>
      <c r="E963" s="23"/>
      <c r="F963" s="23"/>
      <c r="G963" s="23"/>
      <c r="H963" s="70">
        <v>25</v>
      </c>
      <c r="I963" s="70">
        <v>19</v>
      </c>
      <c r="J963" s="41">
        <v>6</v>
      </c>
      <c r="K963" s="261">
        <v>2.1777003484320558</v>
      </c>
      <c r="L963" s="262">
        <v>2.106430155210643</v>
      </c>
      <c r="M963" s="262">
        <v>2.4390243902439024</v>
      </c>
      <c r="N963" s="8"/>
      <c r="O963" s="8"/>
      <c r="P963" s="8"/>
      <c r="Q963" s="8"/>
      <c r="R963" s="8"/>
      <c r="S963" s="8"/>
      <c r="T963" s="8"/>
      <c r="U963" s="8"/>
    </row>
    <row r="964" spans="1:38" ht="15" customHeight="1" x14ac:dyDescent="0.15">
      <c r="A964" s="8"/>
      <c r="B964" s="36" t="s">
        <v>617</v>
      </c>
      <c r="C964" s="23"/>
      <c r="D964" s="23"/>
      <c r="E964" s="23"/>
      <c r="F964" s="23"/>
      <c r="G964" s="23"/>
      <c r="H964" s="70">
        <v>23</v>
      </c>
      <c r="I964" s="70">
        <v>23</v>
      </c>
      <c r="J964" s="41">
        <v>0</v>
      </c>
      <c r="K964" s="261">
        <v>2.003484320557491</v>
      </c>
      <c r="L964" s="262">
        <v>2.5498891352549888</v>
      </c>
      <c r="M964" s="423">
        <v>0</v>
      </c>
      <c r="N964" s="8"/>
      <c r="O964" s="8"/>
      <c r="P964" s="8"/>
      <c r="Q964" s="8"/>
      <c r="R964" s="8"/>
      <c r="S964" s="8"/>
      <c r="T964" s="8"/>
      <c r="U964" s="8"/>
    </row>
    <row r="965" spans="1:38" ht="15" customHeight="1" x14ac:dyDescent="0.15">
      <c r="A965" s="8"/>
      <c r="B965" s="31" t="s">
        <v>83</v>
      </c>
      <c r="C965" s="80"/>
      <c r="D965" s="80"/>
      <c r="E965" s="80"/>
      <c r="F965" s="80"/>
      <c r="G965" s="80"/>
      <c r="H965" s="81">
        <v>154</v>
      </c>
      <c r="I965" s="81">
        <v>130</v>
      </c>
      <c r="J965" s="82">
        <v>24</v>
      </c>
      <c r="K965" s="263">
        <v>13.414634146341465</v>
      </c>
      <c r="L965" s="268">
        <v>14.412416851441243</v>
      </c>
      <c r="M965" s="268">
        <v>9.7560975609756095</v>
      </c>
      <c r="N965" s="8"/>
      <c r="O965" s="8"/>
      <c r="P965" s="8"/>
      <c r="Q965" s="8"/>
      <c r="R965" s="8"/>
      <c r="S965" s="8"/>
      <c r="T965" s="8"/>
      <c r="U965" s="8"/>
    </row>
    <row r="966" spans="1:38" ht="15" customHeight="1" x14ac:dyDescent="0.15">
      <c r="A966" s="8"/>
      <c r="B966" s="46" t="s">
        <v>1</v>
      </c>
      <c r="C966" s="28"/>
      <c r="D966" s="28"/>
      <c r="E966" s="28"/>
      <c r="F966" s="28"/>
      <c r="G966" s="30"/>
      <c r="H966" s="47">
        <v>1148</v>
      </c>
      <c r="I966" s="47">
        <v>902</v>
      </c>
      <c r="J966" s="73">
        <v>246</v>
      </c>
      <c r="K966" s="74">
        <v>100</v>
      </c>
      <c r="L966" s="75">
        <v>100</v>
      </c>
      <c r="M966" s="75">
        <v>99.999999999999986</v>
      </c>
      <c r="N966" s="8"/>
      <c r="O966" s="8"/>
      <c r="P966" s="8"/>
      <c r="Q966" s="8"/>
      <c r="R966" s="8"/>
      <c r="S966" s="8"/>
      <c r="T966" s="8"/>
      <c r="U966" s="8"/>
    </row>
    <row r="967" spans="1:38" ht="15" customHeight="1" x14ac:dyDescent="0.15">
      <c r="A967" s="8"/>
      <c r="B967" s="46" t="s">
        <v>731</v>
      </c>
      <c r="C967" s="28"/>
      <c r="D967" s="28"/>
      <c r="E967" s="28"/>
      <c r="F967" s="28"/>
      <c r="G967" s="30"/>
      <c r="H967" s="267">
        <v>3.6951710261569417</v>
      </c>
      <c r="I967" s="267">
        <v>4.3497409326424874</v>
      </c>
      <c r="J967" s="267">
        <v>1.4189189189189189</v>
      </c>
      <c r="K967" s="8"/>
      <c r="L967" s="8"/>
      <c r="M967" s="8"/>
      <c r="N967" s="140"/>
      <c r="O967" s="140"/>
      <c r="P967" s="140"/>
      <c r="Q967" s="8"/>
      <c r="R967" s="8"/>
      <c r="S967" s="8"/>
      <c r="T967" s="8"/>
      <c r="U967" s="8"/>
    </row>
    <row r="968" spans="1:38" ht="15" customHeight="1" x14ac:dyDescent="0.15">
      <c r="A968" s="8"/>
      <c r="B968" s="46" t="s">
        <v>401</v>
      </c>
      <c r="C968" s="28"/>
      <c r="D968" s="28"/>
      <c r="E968" s="28"/>
      <c r="F968" s="28"/>
      <c r="G968" s="30"/>
      <c r="H968" s="133">
        <v>261</v>
      </c>
      <c r="I968" s="133">
        <v>261</v>
      </c>
      <c r="J968" s="133">
        <v>30</v>
      </c>
      <c r="K968" s="8"/>
      <c r="L968" s="8"/>
      <c r="M968" s="8"/>
      <c r="N968" s="140"/>
      <c r="O968" s="140"/>
      <c r="P968" s="140"/>
      <c r="Q968" s="8"/>
      <c r="R968" s="8"/>
      <c r="S968" s="8"/>
      <c r="T968" s="8"/>
      <c r="U968" s="8"/>
    </row>
    <row r="969" spans="1:38" ht="15" customHeight="1" x14ac:dyDescent="0.15">
      <c r="A969" s="8"/>
      <c r="B969" s="46" t="s">
        <v>402</v>
      </c>
      <c r="C969" s="28"/>
      <c r="D969" s="28"/>
      <c r="E969" s="28"/>
      <c r="F969" s="28"/>
      <c r="G969" s="30"/>
      <c r="H969" s="133">
        <v>1</v>
      </c>
      <c r="I969" s="133">
        <v>1</v>
      </c>
      <c r="J969" s="133">
        <v>1</v>
      </c>
      <c r="K969" s="8"/>
      <c r="L969" s="8"/>
      <c r="M969" s="8"/>
      <c r="N969" s="140"/>
      <c r="O969" s="140"/>
      <c r="P969" s="140"/>
      <c r="Q969" s="8"/>
      <c r="R969" s="8"/>
      <c r="S969" s="8"/>
      <c r="T969" s="8"/>
      <c r="U969" s="8"/>
    </row>
    <row r="970" spans="1:38" ht="15" customHeight="1" x14ac:dyDescent="0.15">
      <c r="A970" s="8"/>
      <c r="B970" s="46" t="s">
        <v>403</v>
      </c>
      <c r="C970" s="28"/>
      <c r="D970" s="28"/>
      <c r="E970" s="28"/>
      <c r="F970" s="28"/>
      <c r="G970" s="30"/>
      <c r="H970" s="133">
        <v>0</v>
      </c>
      <c r="I970" s="133">
        <v>0</v>
      </c>
      <c r="J970" s="133">
        <v>0</v>
      </c>
      <c r="K970" s="8"/>
      <c r="L970" s="8"/>
      <c r="M970" s="8"/>
      <c r="N970" s="140"/>
      <c r="O970" s="140"/>
      <c r="P970" s="140"/>
      <c r="Q970" s="8"/>
      <c r="R970" s="8"/>
      <c r="S970" s="8"/>
      <c r="T970" s="8"/>
      <c r="U970" s="8"/>
    </row>
    <row r="971" spans="1:38" ht="15" customHeight="1" x14ac:dyDescent="0.15">
      <c r="A971" s="8"/>
      <c r="B971" s="46" t="s">
        <v>650</v>
      </c>
      <c r="C971" s="28"/>
      <c r="D971" s="28"/>
      <c r="E971" s="28"/>
      <c r="F971" s="28"/>
      <c r="G971" s="30"/>
      <c r="H971" s="119">
        <v>0.75279642058165552</v>
      </c>
      <c r="I971" s="119">
        <v>0.74170274170274175</v>
      </c>
      <c r="J971" s="119">
        <v>0.79104477611940294</v>
      </c>
      <c r="K971" s="8"/>
      <c r="L971" s="8"/>
      <c r="M971" s="8"/>
      <c r="N971" s="140"/>
      <c r="O971" s="140"/>
      <c r="P971" s="140"/>
      <c r="Q971" s="8"/>
      <c r="R971" s="8"/>
      <c r="S971" s="8"/>
      <c r="T971" s="8"/>
      <c r="U971" s="8"/>
    </row>
    <row r="972" spans="1:38" ht="15" customHeight="1" x14ac:dyDescent="0.15">
      <c r="A972" s="8"/>
      <c r="B972" s="46" t="s">
        <v>725</v>
      </c>
      <c r="C972" s="28"/>
      <c r="D972" s="28"/>
      <c r="E972" s="28"/>
      <c r="F972" s="28"/>
      <c r="G972" s="30"/>
      <c r="H972" s="133">
        <v>18</v>
      </c>
      <c r="I972" s="133">
        <v>18</v>
      </c>
      <c r="J972" s="133">
        <v>15</v>
      </c>
      <c r="K972" s="8"/>
      <c r="L972" s="8"/>
      <c r="M972" s="8"/>
      <c r="N972" s="140"/>
      <c r="O972" s="140"/>
      <c r="P972" s="140"/>
      <c r="Q972" s="8"/>
      <c r="R972" s="8"/>
      <c r="S972" s="8"/>
      <c r="T972" s="8"/>
      <c r="U972" s="8"/>
    </row>
    <row r="973" spans="1:38" ht="15" customHeight="1" x14ac:dyDescent="0.15">
      <c r="A973" s="8"/>
      <c r="B973" s="46" t="s">
        <v>726</v>
      </c>
      <c r="C973" s="28"/>
      <c r="D973" s="28"/>
      <c r="E973" s="28"/>
      <c r="F973" s="28"/>
      <c r="G973" s="30"/>
      <c r="H973" s="133">
        <v>1</v>
      </c>
      <c r="I973" s="133">
        <v>1</v>
      </c>
      <c r="J973" s="133">
        <v>1</v>
      </c>
      <c r="K973" s="8"/>
      <c r="L973" s="8"/>
      <c r="M973" s="8"/>
      <c r="N973" s="140"/>
      <c r="O973" s="140"/>
      <c r="P973" s="140"/>
      <c r="Q973" s="8"/>
      <c r="R973" s="8"/>
      <c r="S973" s="8"/>
      <c r="T973" s="8"/>
      <c r="U973" s="8"/>
    </row>
    <row r="974" spans="1:38" ht="15" customHeight="1" x14ac:dyDescent="0.15">
      <c r="A974" s="8"/>
      <c r="B974" s="46" t="s">
        <v>727</v>
      </c>
      <c r="C974" s="28"/>
      <c r="D974" s="28"/>
      <c r="E974" s="28"/>
      <c r="F974" s="28"/>
      <c r="G974" s="30"/>
      <c r="H974" s="133">
        <v>0</v>
      </c>
      <c r="I974" s="133">
        <v>0</v>
      </c>
      <c r="J974" s="133">
        <v>0</v>
      </c>
      <c r="K974" s="8"/>
      <c r="L974" s="8"/>
      <c r="M974" s="8"/>
      <c r="N974" s="140"/>
      <c r="O974" s="140"/>
      <c r="P974" s="140"/>
      <c r="Q974" s="8"/>
      <c r="R974" s="8"/>
      <c r="S974" s="8"/>
      <c r="T974" s="8"/>
      <c r="U974" s="8"/>
    </row>
    <row r="975" spans="1:38" ht="14.85" customHeight="1" x14ac:dyDescent="0.15">
      <c r="A975" s="8"/>
      <c r="B975" s="134" t="s">
        <v>599</v>
      </c>
      <c r="C975" s="86"/>
      <c r="D975" s="86"/>
      <c r="E975" s="86"/>
      <c r="F975" s="86"/>
      <c r="G975" s="87"/>
      <c r="H975" s="135"/>
      <c r="I975" s="135"/>
      <c r="J975" s="135"/>
      <c r="K975" s="92"/>
      <c r="L975" s="92"/>
      <c r="M975" s="92"/>
      <c r="N975" s="92"/>
      <c r="O975" s="92"/>
      <c r="P975" s="92"/>
      <c r="Q975" s="92"/>
      <c r="R975" s="92"/>
      <c r="S975" s="8"/>
      <c r="T975" s="8"/>
      <c r="U975" s="8"/>
      <c r="AB975" s="2"/>
      <c r="AC975" s="2"/>
      <c r="AD975" s="2"/>
      <c r="AE975" s="2"/>
      <c r="AF975" s="2"/>
      <c r="AG975" s="2"/>
      <c r="AI975" s="3"/>
      <c r="AJ975" s="3"/>
      <c r="AK975" s="3"/>
      <c r="AL975" s="3"/>
    </row>
    <row r="976" spans="1:38" ht="15" customHeight="1" x14ac:dyDescent="0.15">
      <c r="A976" s="8"/>
      <c r="B976" s="86"/>
      <c r="C976" s="87"/>
      <c r="D976" s="87"/>
      <c r="E976" s="87"/>
      <c r="F976" s="87"/>
      <c r="G976" s="87"/>
      <c r="H976" s="51"/>
      <c r="I976" s="135"/>
      <c r="J976" s="135"/>
      <c r="K976" s="135"/>
      <c r="L976" s="135"/>
      <c r="M976" s="51"/>
      <c r="N976" s="135"/>
      <c r="O976" s="8"/>
      <c r="P976" s="8"/>
      <c r="Q976" s="8"/>
      <c r="R976" s="8"/>
      <c r="S976" s="8"/>
      <c r="T976" s="8"/>
      <c r="U976" s="8"/>
    </row>
    <row r="977" spans="1:21" ht="15" customHeight="1" x14ac:dyDescent="0.15">
      <c r="A977" s="8" t="s">
        <v>468</v>
      </c>
      <c r="B977" s="86"/>
      <c r="C977" s="87"/>
      <c r="D977" s="87"/>
      <c r="E977" s="87"/>
      <c r="F977" s="87"/>
      <c r="G977" s="87"/>
      <c r="H977" s="51"/>
      <c r="I977" s="135"/>
      <c r="J977" s="135"/>
      <c r="K977" s="135"/>
      <c r="L977" s="135"/>
      <c r="M977" s="51"/>
      <c r="N977" s="135"/>
      <c r="O977" s="8"/>
      <c r="P977" s="8"/>
      <c r="Q977" s="8"/>
      <c r="R977" s="8"/>
      <c r="S977" s="8"/>
      <c r="T977" s="8"/>
      <c r="U977" s="8"/>
    </row>
    <row r="978" spans="1:21" ht="15" customHeight="1" x14ac:dyDescent="0.15">
      <c r="A978" s="20" t="s">
        <v>465</v>
      </c>
      <c r="B978" s="24"/>
      <c r="C978" s="23"/>
      <c r="D978" s="23"/>
      <c r="E978" s="23"/>
      <c r="F978" s="23"/>
      <c r="G978" s="23"/>
      <c r="H978" s="23"/>
      <c r="I978" s="23"/>
      <c r="J978" s="8"/>
      <c r="K978" s="8"/>
      <c r="L978" s="8"/>
      <c r="M978" s="8"/>
      <c r="N978" s="8"/>
      <c r="O978" s="8"/>
      <c r="P978" s="8"/>
      <c r="Q978" s="8"/>
      <c r="R978" s="8"/>
      <c r="S978" s="8"/>
      <c r="T978" s="8"/>
      <c r="U978" s="8"/>
    </row>
    <row r="979" spans="1:21" ht="13.65" customHeight="1" x14ac:dyDescent="0.15">
      <c r="A979" s="8"/>
      <c r="B979" s="99"/>
      <c r="C979" s="76"/>
      <c r="D979" s="76"/>
      <c r="E979" s="76"/>
      <c r="F979" s="76"/>
      <c r="G979" s="76"/>
      <c r="H979" s="55"/>
      <c r="I979" s="56" t="s">
        <v>2</v>
      </c>
      <c r="J979" s="57"/>
      <c r="K979" s="58"/>
      <c r="L979" s="56" t="s">
        <v>3</v>
      </c>
      <c r="M979" s="59"/>
      <c r="N979" s="8"/>
      <c r="O979" s="186"/>
      <c r="P979" s="8"/>
      <c r="Q979" s="186"/>
      <c r="R979" s="8"/>
      <c r="S979" s="8"/>
      <c r="T979" s="8"/>
      <c r="U979" s="8"/>
    </row>
    <row r="980" spans="1:21" ht="10.8" x14ac:dyDescent="0.15">
      <c r="A980" s="8"/>
      <c r="B980" s="103"/>
      <c r="C980" s="23"/>
      <c r="D980" s="23"/>
      <c r="E980" s="23"/>
      <c r="F980" s="23"/>
      <c r="G980" s="23"/>
      <c r="H980" s="33" t="s">
        <v>4</v>
      </c>
      <c r="I980" s="33" t="s">
        <v>114</v>
      </c>
      <c r="J980" s="77" t="s">
        <v>117</v>
      </c>
      <c r="K980" s="78" t="s">
        <v>4</v>
      </c>
      <c r="L980" s="33" t="s">
        <v>114</v>
      </c>
      <c r="M980" s="79" t="s">
        <v>117</v>
      </c>
      <c r="N980" s="8"/>
      <c r="O980" s="8"/>
      <c r="P980" s="8"/>
      <c r="Q980" s="8"/>
      <c r="R980" s="8"/>
      <c r="S980" s="8"/>
      <c r="T980" s="8"/>
      <c r="U980" s="8"/>
    </row>
    <row r="981" spans="1:21" ht="12" customHeight="1" x14ac:dyDescent="0.15">
      <c r="A981" s="8"/>
      <c r="B981" s="31"/>
      <c r="C981" s="122"/>
      <c r="D981" s="122"/>
      <c r="E981" s="122"/>
      <c r="F981" s="122"/>
      <c r="G981" s="122"/>
      <c r="H981" s="64"/>
      <c r="I981" s="64"/>
      <c r="J981" s="64"/>
      <c r="K981" s="66">
        <v>328</v>
      </c>
      <c r="L981" s="67">
        <v>269</v>
      </c>
      <c r="M981" s="67">
        <v>59</v>
      </c>
      <c r="N981" s="126"/>
      <c r="O981" s="126"/>
      <c r="P981" s="126"/>
      <c r="Q981" s="126"/>
      <c r="R981" s="126"/>
      <c r="S981" s="8"/>
      <c r="T981" s="8"/>
      <c r="U981" s="8"/>
    </row>
    <row r="982" spans="1:21" ht="14.85" customHeight="1" x14ac:dyDescent="0.15">
      <c r="A982" s="8"/>
      <c r="B982" s="191" t="s">
        <v>843</v>
      </c>
      <c r="C982" s="123"/>
      <c r="D982" s="123"/>
      <c r="E982" s="123"/>
      <c r="F982" s="123"/>
      <c r="G982" s="123"/>
      <c r="H982" s="70">
        <v>220</v>
      </c>
      <c r="I982" s="70">
        <v>180</v>
      </c>
      <c r="J982" s="70">
        <v>40</v>
      </c>
      <c r="K982" s="69">
        <v>67.073170731707322</v>
      </c>
      <c r="L982" s="39">
        <v>66.914498141263948</v>
      </c>
      <c r="M982" s="39">
        <v>67.796610169491515</v>
      </c>
      <c r="N982" s="127"/>
      <c r="O982" s="8"/>
      <c r="P982" s="127"/>
      <c r="Q982" s="127"/>
      <c r="R982" s="184"/>
      <c r="S982" s="8"/>
      <c r="T982" s="8"/>
      <c r="U982" s="8"/>
    </row>
    <row r="983" spans="1:21" ht="14.85" customHeight="1" x14ac:dyDescent="0.15">
      <c r="A983" s="8"/>
      <c r="B983" s="36" t="s">
        <v>461</v>
      </c>
      <c r="C983" s="123"/>
      <c r="D983" s="123"/>
      <c r="E983" s="123"/>
      <c r="F983" s="123"/>
      <c r="G983" s="123"/>
      <c r="H983" s="70">
        <v>4</v>
      </c>
      <c r="I983" s="70">
        <v>4</v>
      </c>
      <c r="J983" s="70">
        <v>0</v>
      </c>
      <c r="K983" s="71">
        <v>1.2195121951219512</v>
      </c>
      <c r="L983" s="43">
        <v>1.486988847583643</v>
      </c>
      <c r="M983" s="43">
        <v>0</v>
      </c>
      <c r="N983" s="127"/>
      <c r="O983" s="8"/>
      <c r="P983" s="127"/>
      <c r="Q983" s="127"/>
      <c r="R983" s="184"/>
      <c r="S983" s="8"/>
      <c r="T983" s="8"/>
      <c r="U983" s="8"/>
    </row>
    <row r="984" spans="1:21" ht="14.85" customHeight="1" x14ac:dyDescent="0.15">
      <c r="A984" s="8"/>
      <c r="B984" s="36" t="s">
        <v>462</v>
      </c>
      <c r="C984" s="123"/>
      <c r="D984" s="123"/>
      <c r="E984" s="123"/>
      <c r="F984" s="123"/>
      <c r="G984" s="123"/>
      <c r="H984" s="70">
        <v>23</v>
      </c>
      <c r="I984" s="70">
        <v>21</v>
      </c>
      <c r="J984" s="70">
        <v>2</v>
      </c>
      <c r="K984" s="71">
        <v>7.01219512195122</v>
      </c>
      <c r="L984" s="43">
        <v>7.8066914498141262</v>
      </c>
      <c r="M984" s="43">
        <v>3.3898305084745761</v>
      </c>
      <c r="N984" s="127"/>
      <c r="O984" s="8"/>
      <c r="P984" s="127"/>
      <c r="Q984" s="127"/>
      <c r="R984" s="184"/>
      <c r="S984" s="8"/>
      <c r="T984" s="8"/>
      <c r="U984" s="8"/>
    </row>
    <row r="985" spans="1:21" ht="14.85" customHeight="1" x14ac:dyDescent="0.15">
      <c r="A985" s="8"/>
      <c r="B985" s="31" t="s">
        <v>0</v>
      </c>
      <c r="C985" s="122"/>
      <c r="D985" s="122"/>
      <c r="E985" s="122"/>
      <c r="F985" s="122"/>
      <c r="G985" s="122"/>
      <c r="H985" s="81">
        <v>87</v>
      </c>
      <c r="I985" s="81">
        <v>70</v>
      </c>
      <c r="J985" s="81">
        <v>17</v>
      </c>
      <c r="K985" s="83">
        <v>26.524390243902442</v>
      </c>
      <c r="L985" s="114">
        <v>26.022304832713754</v>
      </c>
      <c r="M985" s="114">
        <v>28.8135593220339</v>
      </c>
      <c r="N985" s="92"/>
      <c r="O985" s="8"/>
      <c r="P985" s="92"/>
      <c r="Q985" s="92"/>
      <c r="R985" s="184"/>
      <c r="S985" s="8"/>
      <c r="T985" s="8"/>
      <c r="U985" s="8"/>
    </row>
    <row r="986" spans="1:21" ht="14.85" customHeight="1" x14ac:dyDescent="0.15">
      <c r="A986" s="8"/>
      <c r="B986" s="46" t="s">
        <v>1</v>
      </c>
      <c r="C986" s="117"/>
      <c r="D986" s="117"/>
      <c r="E986" s="117"/>
      <c r="F986" s="117"/>
      <c r="G986" s="117"/>
      <c r="H986" s="47">
        <v>334</v>
      </c>
      <c r="I986" s="47">
        <v>275</v>
      </c>
      <c r="J986" s="47">
        <v>59</v>
      </c>
      <c r="K986" s="74" t="s">
        <v>808</v>
      </c>
      <c r="L986" s="75" t="s">
        <v>808</v>
      </c>
      <c r="M986" s="75" t="s">
        <v>808</v>
      </c>
      <c r="N986" s="92"/>
      <c r="O986" s="92"/>
      <c r="P986" s="92"/>
      <c r="Q986" s="92"/>
      <c r="R986" s="184"/>
      <c r="S986" s="8"/>
      <c r="T986" s="8"/>
      <c r="U986" s="8"/>
    </row>
    <row r="987" spans="1:21" ht="14.85" customHeight="1" x14ac:dyDescent="0.15">
      <c r="A987" s="8"/>
      <c r="B987" s="86"/>
      <c r="C987" s="86"/>
      <c r="D987" s="86"/>
      <c r="E987" s="86"/>
      <c r="F987" s="86"/>
      <c r="G987" s="86"/>
      <c r="H987" s="87"/>
      <c r="I987" s="51"/>
      <c r="J987" s="51"/>
      <c r="K987" s="51"/>
      <c r="L987" s="92"/>
      <c r="M987" s="92"/>
      <c r="N987" s="92"/>
      <c r="O987" s="92"/>
      <c r="P987" s="92"/>
      <c r="Q987" s="92"/>
      <c r="R987" s="92"/>
      <c r="S987" s="184"/>
      <c r="T987" s="8"/>
      <c r="U987" s="8"/>
    </row>
    <row r="988" spans="1:21" ht="15" customHeight="1" x14ac:dyDescent="0.15">
      <c r="A988" s="20" t="s">
        <v>466</v>
      </c>
      <c r="B988" s="24"/>
      <c r="C988" s="23"/>
      <c r="D988" s="23"/>
      <c r="E988" s="23"/>
      <c r="F988" s="23"/>
      <c r="G988" s="23"/>
      <c r="H988" s="23"/>
      <c r="I988" s="23"/>
      <c r="J988" s="8"/>
      <c r="K988" s="8"/>
      <c r="L988" s="8"/>
      <c r="M988" s="8"/>
      <c r="N988" s="8"/>
      <c r="O988" s="8"/>
      <c r="P988" s="8"/>
      <c r="Q988" s="8"/>
      <c r="R988" s="8"/>
      <c r="S988" s="8"/>
      <c r="T988" s="8"/>
      <c r="U988" s="8"/>
    </row>
    <row r="989" spans="1:21" ht="13.65" customHeight="1" x14ac:dyDescent="0.15">
      <c r="A989" s="8"/>
      <c r="B989" s="99"/>
      <c r="C989" s="76"/>
      <c r="D989" s="76"/>
      <c r="E989" s="76"/>
      <c r="F989" s="76"/>
      <c r="G989" s="76"/>
      <c r="H989" s="55"/>
      <c r="I989" s="56" t="s">
        <v>2</v>
      </c>
      <c r="J989" s="57"/>
      <c r="K989" s="58"/>
      <c r="L989" s="56" t="s">
        <v>3</v>
      </c>
      <c r="M989" s="59"/>
      <c r="N989" s="8"/>
      <c r="O989" s="8"/>
      <c r="P989" s="8"/>
      <c r="Q989" s="8"/>
      <c r="R989" s="8"/>
      <c r="S989" s="8"/>
      <c r="T989" s="8"/>
      <c r="U989" s="8"/>
    </row>
    <row r="990" spans="1:21" ht="12" customHeight="1" x14ac:dyDescent="0.15">
      <c r="A990" s="8"/>
      <c r="B990" s="136" t="s">
        <v>459</v>
      </c>
      <c r="C990" s="87"/>
      <c r="D990" s="87"/>
      <c r="E990" s="87"/>
      <c r="F990" s="87"/>
      <c r="G990" s="87"/>
      <c r="H990" s="33" t="s">
        <v>4</v>
      </c>
      <c r="I990" s="33" t="s">
        <v>114</v>
      </c>
      <c r="J990" s="77" t="s">
        <v>117</v>
      </c>
      <c r="K990" s="78" t="s">
        <v>4</v>
      </c>
      <c r="L990" s="33" t="s">
        <v>114</v>
      </c>
      <c r="M990" s="79" t="s">
        <v>117</v>
      </c>
      <c r="N990" s="8"/>
      <c r="O990" s="8"/>
      <c r="P990" s="8"/>
      <c r="Q990" s="8"/>
      <c r="R990" s="8"/>
      <c r="S990" s="8"/>
      <c r="T990" s="8"/>
      <c r="U990" s="8"/>
    </row>
    <row r="991" spans="1:21" ht="12" customHeight="1" x14ac:dyDescent="0.15">
      <c r="A991" s="8"/>
      <c r="B991" s="31"/>
      <c r="C991" s="80"/>
      <c r="D991" s="80"/>
      <c r="E991" s="80"/>
      <c r="F991" s="80"/>
      <c r="G991" s="63"/>
      <c r="H991" s="64"/>
      <c r="I991" s="64"/>
      <c r="J991" s="65"/>
      <c r="K991" s="66">
        <v>1148</v>
      </c>
      <c r="L991" s="67">
        <v>902</v>
      </c>
      <c r="M991" s="67">
        <v>246</v>
      </c>
      <c r="N991" s="8"/>
      <c r="O991" s="8"/>
      <c r="P991" s="8"/>
      <c r="Q991" s="8"/>
      <c r="R991" s="8"/>
      <c r="S991" s="8"/>
      <c r="T991" s="8"/>
      <c r="U991" s="8"/>
    </row>
    <row r="992" spans="1:21" ht="15" customHeight="1" x14ac:dyDescent="0.15">
      <c r="A992" s="8"/>
      <c r="B992" s="36" t="s">
        <v>464</v>
      </c>
      <c r="C992" s="23"/>
      <c r="D992" s="23"/>
      <c r="E992" s="23"/>
      <c r="F992" s="23"/>
      <c r="G992" s="23"/>
      <c r="H992" s="68">
        <v>948</v>
      </c>
      <c r="I992" s="68">
        <v>740</v>
      </c>
      <c r="J992" s="37">
        <v>208</v>
      </c>
      <c r="K992" s="259">
        <v>82.57839721254355</v>
      </c>
      <c r="L992" s="260">
        <v>82.039911308203997</v>
      </c>
      <c r="M992" s="260">
        <v>84.552845528455293</v>
      </c>
      <c r="N992" s="8"/>
      <c r="O992" s="8"/>
      <c r="P992" s="8"/>
      <c r="Q992" s="8"/>
      <c r="R992" s="8"/>
      <c r="S992" s="8"/>
      <c r="T992" s="8"/>
      <c r="U992" s="8"/>
    </row>
    <row r="993" spans="1:21" ht="15" customHeight="1" x14ac:dyDescent="0.15">
      <c r="A993" s="8"/>
      <c r="B993" s="36" t="s">
        <v>619</v>
      </c>
      <c r="C993" s="23"/>
      <c r="D993" s="23"/>
      <c r="E993" s="23"/>
      <c r="F993" s="23"/>
      <c r="G993" s="23"/>
      <c r="H993" s="70">
        <v>20</v>
      </c>
      <c r="I993" s="70">
        <v>18</v>
      </c>
      <c r="J993" s="41">
        <v>2</v>
      </c>
      <c r="K993" s="261">
        <v>1.7421602787456445</v>
      </c>
      <c r="L993" s="262">
        <v>1.9955654101995564</v>
      </c>
      <c r="M993" s="262">
        <v>0.81300813008130091</v>
      </c>
      <c r="N993" s="8"/>
      <c r="O993" s="8"/>
      <c r="P993" s="8"/>
      <c r="Q993" s="8"/>
      <c r="R993" s="8"/>
      <c r="S993" s="8"/>
      <c r="T993" s="8"/>
      <c r="U993" s="8"/>
    </row>
    <row r="994" spans="1:21" ht="15" customHeight="1" x14ac:dyDescent="0.15">
      <c r="A994" s="8"/>
      <c r="B994" s="36" t="s">
        <v>620</v>
      </c>
      <c r="C994" s="23"/>
      <c r="D994" s="23"/>
      <c r="E994" s="23"/>
      <c r="F994" s="23"/>
      <c r="G994" s="23"/>
      <c r="H994" s="70">
        <v>12</v>
      </c>
      <c r="I994" s="70">
        <v>9</v>
      </c>
      <c r="J994" s="41">
        <v>3</v>
      </c>
      <c r="K994" s="261">
        <v>1.0452961672473868</v>
      </c>
      <c r="L994" s="262">
        <v>0.99778270509977818</v>
      </c>
      <c r="M994" s="262">
        <v>1.2195121951219512</v>
      </c>
      <c r="N994" s="8"/>
      <c r="O994" s="8"/>
      <c r="P994" s="8"/>
      <c r="Q994" s="8"/>
      <c r="R994" s="8"/>
      <c r="S994" s="8"/>
      <c r="T994" s="8"/>
      <c r="U994" s="8"/>
    </row>
    <row r="995" spans="1:21" ht="15" customHeight="1" x14ac:dyDescent="0.15">
      <c r="A995" s="8"/>
      <c r="B995" s="36" t="s">
        <v>607</v>
      </c>
      <c r="C995" s="23"/>
      <c r="D995" s="23"/>
      <c r="E995" s="23"/>
      <c r="F995" s="23"/>
      <c r="G995" s="23"/>
      <c r="H995" s="70">
        <v>6</v>
      </c>
      <c r="I995" s="70">
        <v>4</v>
      </c>
      <c r="J995" s="41">
        <v>2</v>
      </c>
      <c r="K995" s="261">
        <v>0.52264808362369342</v>
      </c>
      <c r="L995" s="262">
        <v>0.44345898004434592</v>
      </c>
      <c r="M995" s="262">
        <v>0.81300813008130091</v>
      </c>
      <c r="N995" s="8"/>
      <c r="O995" s="8"/>
      <c r="P995" s="8"/>
      <c r="Q995" s="8"/>
      <c r="R995" s="8"/>
      <c r="S995" s="8"/>
      <c r="T995" s="8"/>
      <c r="U995" s="8"/>
    </row>
    <row r="996" spans="1:21" ht="15" customHeight="1" x14ac:dyDescent="0.15">
      <c r="A996" s="8"/>
      <c r="B996" s="36" t="s">
        <v>621</v>
      </c>
      <c r="C996" s="23"/>
      <c r="D996" s="23"/>
      <c r="E996" s="23"/>
      <c r="F996" s="23"/>
      <c r="G996" s="23"/>
      <c r="H996" s="70">
        <v>5</v>
      </c>
      <c r="I996" s="70">
        <v>5</v>
      </c>
      <c r="J996" s="41">
        <v>0</v>
      </c>
      <c r="K996" s="261">
        <v>0.43554006968641112</v>
      </c>
      <c r="L996" s="262">
        <v>0.55432372505543237</v>
      </c>
      <c r="M996" s="423">
        <v>0</v>
      </c>
      <c r="N996" s="8"/>
      <c r="O996" s="8"/>
      <c r="P996" s="8"/>
      <c r="Q996" s="8"/>
      <c r="R996" s="8"/>
      <c r="S996" s="8"/>
      <c r="T996" s="8"/>
      <c r="U996" s="8"/>
    </row>
    <row r="997" spans="1:21" ht="15" customHeight="1" x14ac:dyDescent="0.15">
      <c r="A997" s="8"/>
      <c r="B997" s="31" t="s">
        <v>83</v>
      </c>
      <c r="C997" s="80"/>
      <c r="D997" s="80"/>
      <c r="E997" s="80"/>
      <c r="F997" s="80"/>
      <c r="G997" s="80"/>
      <c r="H997" s="81">
        <v>157</v>
      </c>
      <c r="I997" s="81">
        <v>126</v>
      </c>
      <c r="J997" s="82">
        <v>31</v>
      </c>
      <c r="K997" s="263">
        <v>13.675958188153309</v>
      </c>
      <c r="L997" s="268">
        <v>13.968957871396896</v>
      </c>
      <c r="M997" s="268">
        <v>12.601626016260163</v>
      </c>
      <c r="N997" s="8"/>
      <c r="O997" s="8"/>
      <c r="P997" s="8"/>
      <c r="Q997" s="8"/>
      <c r="R997" s="8"/>
      <c r="S997" s="8"/>
      <c r="T997" s="8"/>
      <c r="U997" s="8"/>
    </row>
    <row r="998" spans="1:21" ht="15" customHeight="1" x14ac:dyDescent="0.15">
      <c r="A998" s="8"/>
      <c r="B998" s="46" t="s">
        <v>1</v>
      </c>
      <c r="C998" s="28"/>
      <c r="D998" s="28"/>
      <c r="E998" s="28"/>
      <c r="F998" s="28"/>
      <c r="G998" s="30"/>
      <c r="H998" s="47">
        <v>1148</v>
      </c>
      <c r="I998" s="47">
        <v>902</v>
      </c>
      <c r="J998" s="73">
        <v>246</v>
      </c>
      <c r="K998" s="74">
        <v>100</v>
      </c>
      <c r="L998" s="75">
        <v>100</v>
      </c>
      <c r="M998" s="75">
        <v>100</v>
      </c>
      <c r="N998" s="8"/>
      <c r="O998" s="8"/>
      <c r="P998" s="8"/>
      <c r="Q998" s="8"/>
      <c r="R998" s="8"/>
      <c r="S998" s="8"/>
      <c r="T998" s="8"/>
      <c r="U998" s="8"/>
    </row>
    <row r="999" spans="1:21" ht="15" customHeight="1" x14ac:dyDescent="0.15">
      <c r="A999" s="8"/>
      <c r="B999" s="46" t="s">
        <v>679</v>
      </c>
      <c r="C999" s="28"/>
      <c r="D999" s="28"/>
      <c r="E999" s="28"/>
      <c r="F999" s="28"/>
      <c r="G999" s="30"/>
      <c r="H999" s="270">
        <v>0.17860746720484358</v>
      </c>
      <c r="I999" s="270">
        <v>0.19974226804123713</v>
      </c>
      <c r="J999" s="270">
        <v>0.10232558139534884</v>
      </c>
      <c r="K999" s="8"/>
      <c r="L999" s="8"/>
      <c r="M999" s="8"/>
      <c r="N999" s="140"/>
      <c r="O999" s="140"/>
      <c r="P999" s="140"/>
      <c r="Q999" s="8"/>
      <c r="R999" s="8"/>
      <c r="S999" s="8"/>
      <c r="T999" s="8"/>
      <c r="U999" s="8"/>
    </row>
    <row r="1000" spans="1:21" ht="15" customHeight="1" x14ac:dyDescent="0.15">
      <c r="A1000" s="8"/>
      <c r="B1000" s="46" t="s">
        <v>72</v>
      </c>
      <c r="C1000" s="28"/>
      <c r="D1000" s="28"/>
      <c r="E1000" s="28"/>
      <c r="F1000" s="28"/>
      <c r="G1000" s="30"/>
      <c r="H1000" s="133">
        <v>40</v>
      </c>
      <c r="I1000" s="133">
        <v>40</v>
      </c>
      <c r="J1000" s="133">
        <v>6</v>
      </c>
      <c r="K1000" s="8"/>
      <c r="L1000" s="8"/>
      <c r="M1000" s="8"/>
      <c r="N1000" s="140"/>
      <c r="O1000" s="140"/>
      <c r="P1000" s="140"/>
      <c r="Q1000" s="8"/>
      <c r="R1000" s="8"/>
      <c r="S1000" s="8"/>
      <c r="T1000" s="8"/>
      <c r="U1000" s="8"/>
    </row>
    <row r="1001" spans="1:21" ht="15" customHeight="1" x14ac:dyDescent="0.15">
      <c r="A1001" s="8"/>
      <c r="B1001" s="46" t="s">
        <v>241</v>
      </c>
      <c r="C1001" s="28"/>
      <c r="D1001" s="28"/>
      <c r="E1001" s="28"/>
      <c r="F1001" s="28"/>
      <c r="G1001" s="30"/>
      <c r="H1001" s="133">
        <v>0</v>
      </c>
      <c r="I1001" s="133">
        <v>0</v>
      </c>
      <c r="J1001" s="133">
        <v>0</v>
      </c>
      <c r="K1001" s="8"/>
      <c r="L1001" s="8"/>
      <c r="M1001" s="8"/>
      <c r="N1001" s="140"/>
      <c r="O1001" s="140"/>
      <c r="P1001" s="140"/>
      <c r="Q1001" s="8"/>
      <c r="R1001" s="8"/>
      <c r="S1001" s="8"/>
      <c r="T1001" s="8"/>
      <c r="U1001" s="8"/>
    </row>
    <row r="1002" spans="1:21" ht="15" customHeight="1" x14ac:dyDescent="0.15">
      <c r="A1002" s="8"/>
      <c r="B1002" s="86"/>
      <c r="C1002" s="87"/>
      <c r="D1002" s="87"/>
      <c r="E1002" s="87"/>
      <c r="F1002" s="87"/>
      <c r="G1002" s="87"/>
      <c r="H1002" s="51"/>
      <c r="I1002" s="135"/>
      <c r="J1002" s="135"/>
      <c r="K1002" s="135"/>
      <c r="L1002" s="135"/>
      <c r="M1002" s="51"/>
      <c r="N1002" s="135"/>
      <c r="O1002" s="8"/>
      <c r="P1002" s="8"/>
      <c r="Q1002" s="8"/>
      <c r="R1002" s="8"/>
      <c r="S1002" s="8"/>
      <c r="T1002" s="8"/>
      <c r="U1002" s="8"/>
    </row>
    <row r="1003" spans="1:21" ht="13.65" customHeight="1" x14ac:dyDescent="0.15">
      <c r="A1003" s="8"/>
      <c r="B1003" s="99"/>
      <c r="C1003" s="76"/>
      <c r="D1003" s="76"/>
      <c r="E1003" s="76"/>
      <c r="F1003" s="76"/>
      <c r="G1003" s="76"/>
      <c r="H1003" s="55"/>
      <c r="I1003" s="56" t="s">
        <v>2</v>
      </c>
      <c r="J1003" s="57"/>
      <c r="K1003" s="58"/>
      <c r="L1003" s="56" t="s">
        <v>3</v>
      </c>
      <c r="M1003" s="59"/>
      <c r="N1003" s="8"/>
      <c r="O1003" s="8"/>
      <c r="P1003" s="8"/>
      <c r="Q1003" s="8"/>
      <c r="R1003" s="8"/>
      <c r="S1003" s="8"/>
      <c r="T1003" s="8"/>
      <c r="U1003" s="8"/>
    </row>
    <row r="1004" spans="1:21" ht="12" customHeight="1" x14ac:dyDescent="0.15">
      <c r="A1004" s="8"/>
      <c r="B1004" s="136" t="s">
        <v>460</v>
      </c>
      <c r="C1004" s="87"/>
      <c r="D1004" s="87"/>
      <c r="E1004" s="87"/>
      <c r="F1004" s="87"/>
      <c r="G1004" s="87"/>
      <c r="H1004" s="33" t="s">
        <v>4</v>
      </c>
      <c r="I1004" s="33" t="s">
        <v>114</v>
      </c>
      <c r="J1004" s="77" t="s">
        <v>117</v>
      </c>
      <c r="K1004" s="78" t="s">
        <v>4</v>
      </c>
      <c r="L1004" s="33" t="s">
        <v>114</v>
      </c>
      <c r="M1004" s="79" t="s">
        <v>117</v>
      </c>
      <c r="N1004" s="8"/>
      <c r="O1004" s="8"/>
      <c r="P1004" s="8"/>
      <c r="Q1004" s="8"/>
      <c r="R1004" s="8"/>
      <c r="S1004" s="8"/>
      <c r="T1004" s="8"/>
      <c r="U1004" s="8"/>
    </row>
    <row r="1005" spans="1:21" ht="12" customHeight="1" x14ac:dyDescent="0.15">
      <c r="A1005" s="8"/>
      <c r="B1005" s="31"/>
      <c r="C1005" s="80"/>
      <c r="D1005" s="80"/>
      <c r="E1005" s="80"/>
      <c r="F1005" s="80"/>
      <c r="G1005" s="63"/>
      <c r="H1005" s="64"/>
      <c r="I1005" s="64"/>
      <c r="J1005" s="65"/>
      <c r="K1005" s="66">
        <v>1148</v>
      </c>
      <c r="L1005" s="67">
        <v>902</v>
      </c>
      <c r="M1005" s="67">
        <v>246</v>
      </c>
      <c r="N1005" s="8"/>
      <c r="O1005" s="8"/>
      <c r="P1005" s="8"/>
      <c r="Q1005" s="8"/>
      <c r="R1005" s="8"/>
      <c r="S1005" s="8"/>
      <c r="T1005" s="8"/>
      <c r="U1005" s="8"/>
    </row>
    <row r="1006" spans="1:21" ht="15" customHeight="1" x14ac:dyDescent="0.15">
      <c r="A1006" s="8"/>
      <c r="B1006" s="36" t="s">
        <v>622</v>
      </c>
      <c r="C1006" s="23"/>
      <c r="D1006" s="23"/>
      <c r="E1006" s="23"/>
      <c r="F1006" s="23"/>
      <c r="G1006" s="23"/>
      <c r="H1006" s="68">
        <v>948</v>
      </c>
      <c r="I1006" s="68">
        <v>740</v>
      </c>
      <c r="J1006" s="37">
        <v>208</v>
      </c>
      <c r="K1006" s="259">
        <v>82.57839721254355</v>
      </c>
      <c r="L1006" s="260">
        <v>82.039911308203997</v>
      </c>
      <c r="M1006" s="260">
        <v>84.552845528455293</v>
      </c>
      <c r="N1006" s="8"/>
      <c r="O1006" s="8"/>
      <c r="P1006" s="8"/>
      <c r="Q1006" s="8"/>
      <c r="R1006" s="8"/>
      <c r="S1006" s="8"/>
      <c r="T1006" s="8"/>
      <c r="U1006" s="8"/>
    </row>
    <row r="1007" spans="1:21" ht="15" customHeight="1" x14ac:dyDescent="0.15">
      <c r="A1007" s="8"/>
      <c r="B1007" s="36" t="s">
        <v>624</v>
      </c>
      <c r="C1007" s="23"/>
      <c r="D1007" s="23"/>
      <c r="E1007" s="23"/>
      <c r="F1007" s="23"/>
      <c r="G1007" s="23"/>
      <c r="H1007" s="70">
        <v>13</v>
      </c>
      <c r="I1007" s="70">
        <v>12</v>
      </c>
      <c r="J1007" s="41">
        <v>1</v>
      </c>
      <c r="K1007" s="261">
        <v>1.132404181184669</v>
      </c>
      <c r="L1007" s="262">
        <v>1.3303769401330376</v>
      </c>
      <c r="M1007" s="262">
        <v>0.40650406504065045</v>
      </c>
      <c r="N1007" s="8"/>
      <c r="O1007" s="8"/>
      <c r="P1007" s="8"/>
      <c r="Q1007" s="8"/>
      <c r="R1007" s="8"/>
      <c r="S1007" s="8"/>
      <c r="T1007" s="8"/>
      <c r="U1007" s="8"/>
    </row>
    <row r="1008" spans="1:21" ht="15" customHeight="1" x14ac:dyDescent="0.15">
      <c r="A1008" s="8"/>
      <c r="B1008" s="36" t="s">
        <v>625</v>
      </c>
      <c r="C1008" s="23"/>
      <c r="D1008" s="23"/>
      <c r="E1008" s="23"/>
      <c r="F1008" s="23"/>
      <c r="G1008" s="23"/>
      <c r="H1008" s="70">
        <v>14</v>
      </c>
      <c r="I1008" s="70">
        <v>10</v>
      </c>
      <c r="J1008" s="41">
        <v>4</v>
      </c>
      <c r="K1008" s="261">
        <v>1.2195121951219512</v>
      </c>
      <c r="L1008" s="262">
        <v>1.1086474501108647</v>
      </c>
      <c r="M1008" s="262">
        <v>1.6260162601626018</v>
      </c>
      <c r="N1008" s="8"/>
      <c r="O1008" s="8"/>
      <c r="P1008" s="8"/>
      <c r="Q1008" s="8"/>
      <c r="R1008" s="8"/>
      <c r="S1008" s="8"/>
      <c r="T1008" s="8"/>
      <c r="U1008" s="8"/>
    </row>
    <row r="1009" spans="1:21" ht="15" customHeight="1" x14ac:dyDescent="0.15">
      <c r="A1009" s="8"/>
      <c r="B1009" s="36" t="s">
        <v>614</v>
      </c>
      <c r="C1009" s="23"/>
      <c r="D1009" s="23"/>
      <c r="E1009" s="23"/>
      <c r="F1009" s="23"/>
      <c r="G1009" s="23"/>
      <c r="H1009" s="70">
        <v>4</v>
      </c>
      <c r="I1009" s="70">
        <v>3</v>
      </c>
      <c r="J1009" s="41">
        <v>1</v>
      </c>
      <c r="K1009" s="261">
        <v>0.34843205574912894</v>
      </c>
      <c r="L1009" s="262">
        <v>0.33259423503325941</v>
      </c>
      <c r="M1009" s="262">
        <v>0.40650406504065045</v>
      </c>
      <c r="N1009" s="8"/>
      <c r="O1009" s="8"/>
      <c r="P1009" s="8"/>
      <c r="Q1009" s="8"/>
      <c r="R1009" s="8"/>
      <c r="S1009" s="8"/>
      <c r="T1009" s="8"/>
      <c r="U1009" s="8"/>
    </row>
    <row r="1010" spans="1:21" ht="15" customHeight="1" x14ac:dyDescent="0.15">
      <c r="A1010" s="8"/>
      <c r="B1010" s="36" t="s">
        <v>626</v>
      </c>
      <c r="C1010" s="23"/>
      <c r="D1010" s="23"/>
      <c r="E1010" s="23"/>
      <c r="F1010" s="23"/>
      <c r="G1010" s="23"/>
      <c r="H1010" s="70">
        <v>8</v>
      </c>
      <c r="I1010" s="70">
        <v>8</v>
      </c>
      <c r="J1010" s="41">
        <v>0</v>
      </c>
      <c r="K1010" s="261">
        <v>0.69686411149825789</v>
      </c>
      <c r="L1010" s="262">
        <v>0.88691796008869184</v>
      </c>
      <c r="M1010" s="423">
        <v>0</v>
      </c>
      <c r="N1010" s="8"/>
      <c r="O1010" s="8"/>
      <c r="P1010" s="8"/>
      <c r="Q1010" s="8"/>
      <c r="R1010" s="8"/>
      <c r="S1010" s="8"/>
      <c r="T1010" s="8"/>
      <c r="U1010" s="8"/>
    </row>
    <row r="1011" spans="1:21" ht="15" customHeight="1" x14ac:dyDescent="0.15">
      <c r="A1011" s="8"/>
      <c r="B1011" s="31" t="s">
        <v>83</v>
      </c>
      <c r="C1011" s="80"/>
      <c r="D1011" s="80"/>
      <c r="E1011" s="80"/>
      <c r="F1011" s="80"/>
      <c r="G1011" s="80"/>
      <c r="H1011" s="81">
        <v>161</v>
      </c>
      <c r="I1011" s="81">
        <v>129</v>
      </c>
      <c r="J1011" s="82">
        <v>32</v>
      </c>
      <c r="K1011" s="263">
        <v>14.02439024390244</v>
      </c>
      <c r="L1011" s="268">
        <v>14.301552106430155</v>
      </c>
      <c r="M1011" s="268">
        <v>13.008130081300814</v>
      </c>
      <c r="N1011" s="8"/>
      <c r="O1011" s="8"/>
      <c r="P1011" s="8"/>
      <c r="Q1011" s="8"/>
      <c r="R1011" s="8"/>
      <c r="S1011" s="8"/>
      <c r="T1011" s="8"/>
      <c r="U1011" s="8"/>
    </row>
    <row r="1012" spans="1:21" ht="15" customHeight="1" x14ac:dyDescent="0.15">
      <c r="A1012" s="8"/>
      <c r="B1012" s="46" t="s">
        <v>1</v>
      </c>
      <c r="C1012" s="28"/>
      <c r="D1012" s="28"/>
      <c r="E1012" s="28"/>
      <c r="F1012" s="28"/>
      <c r="G1012" s="30"/>
      <c r="H1012" s="47">
        <v>1148</v>
      </c>
      <c r="I1012" s="47">
        <v>902</v>
      </c>
      <c r="J1012" s="73">
        <v>246</v>
      </c>
      <c r="K1012" s="74">
        <v>100</v>
      </c>
      <c r="L1012" s="75">
        <v>100</v>
      </c>
      <c r="M1012" s="75">
        <v>100.00000000000001</v>
      </c>
      <c r="N1012" s="8"/>
      <c r="O1012" s="8"/>
      <c r="P1012" s="8"/>
      <c r="Q1012" s="8"/>
      <c r="R1012" s="8"/>
      <c r="S1012" s="8"/>
      <c r="T1012" s="8"/>
      <c r="U1012" s="8"/>
    </row>
    <row r="1013" spans="1:21" ht="15" customHeight="1" x14ac:dyDescent="0.15">
      <c r="A1013" s="8"/>
      <c r="B1013" s="46" t="s">
        <v>731</v>
      </c>
      <c r="C1013" s="28"/>
      <c r="D1013" s="28"/>
      <c r="E1013" s="28"/>
      <c r="F1013" s="28"/>
      <c r="G1013" s="30"/>
      <c r="H1013" s="267">
        <v>0.23302938196555217</v>
      </c>
      <c r="I1013" s="267">
        <v>0.27037516170763259</v>
      </c>
      <c r="J1013" s="267">
        <v>9.8130841121495324E-2</v>
      </c>
      <c r="K1013" s="8"/>
      <c r="L1013" s="8"/>
      <c r="M1013" s="8"/>
      <c r="N1013" s="140"/>
      <c r="O1013" s="140"/>
      <c r="P1013" s="140"/>
      <c r="Q1013" s="8"/>
      <c r="R1013" s="8"/>
      <c r="S1013" s="8"/>
      <c r="T1013" s="8"/>
      <c r="U1013" s="8"/>
    </row>
    <row r="1014" spans="1:21" ht="15" customHeight="1" x14ac:dyDescent="0.15">
      <c r="A1014" s="8"/>
      <c r="B1014" s="46" t="s">
        <v>401</v>
      </c>
      <c r="C1014" s="28"/>
      <c r="D1014" s="28"/>
      <c r="E1014" s="28"/>
      <c r="F1014" s="28"/>
      <c r="G1014" s="30"/>
      <c r="H1014" s="133">
        <v>40</v>
      </c>
      <c r="I1014" s="133">
        <v>40</v>
      </c>
      <c r="J1014" s="133">
        <v>9</v>
      </c>
      <c r="K1014" s="8"/>
      <c r="L1014" s="8"/>
      <c r="M1014" s="8"/>
      <c r="N1014" s="140"/>
      <c r="O1014" s="140"/>
      <c r="P1014" s="140"/>
      <c r="Q1014" s="8"/>
      <c r="R1014" s="8"/>
      <c r="S1014" s="8"/>
      <c r="T1014" s="8"/>
      <c r="U1014" s="8"/>
    </row>
    <row r="1015" spans="1:21" ht="15" customHeight="1" x14ac:dyDescent="0.15">
      <c r="A1015" s="8"/>
      <c r="B1015" s="46" t="s">
        <v>403</v>
      </c>
      <c r="C1015" s="28"/>
      <c r="D1015" s="28"/>
      <c r="E1015" s="28"/>
      <c r="F1015" s="28"/>
      <c r="G1015" s="30"/>
      <c r="H1015" s="133">
        <v>0</v>
      </c>
      <c r="I1015" s="133">
        <v>0</v>
      </c>
      <c r="J1015" s="133">
        <v>0</v>
      </c>
      <c r="K1015" s="183"/>
      <c r="L1015" s="8"/>
      <c r="M1015" s="8"/>
      <c r="N1015" s="140"/>
      <c r="O1015" s="140"/>
      <c r="P1015" s="140"/>
      <c r="Q1015" s="8"/>
      <c r="R1015" s="8"/>
      <c r="S1015" s="8"/>
      <c r="T1015" s="8"/>
      <c r="U1015" s="8"/>
    </row>
    <row r="1016" spans="1:21" ht="15" customHeight="1" x14ac:dyDescent="0.15">
      <c r="A1016" s="8"/>
      <c r="B1016" s="8"/>
      <c r="C1016" s="87"/>
      <c r="D1016" s="87"/>
      <c r="E1016" s="87"/>
      <c r="F1016" s="87"/>
      <c r="G1016" s="87"/>
      <c r="H1016" s="135"/>
      <c r="I1016" s="135"/>
      <c r="J1016" s="135"/>
      <c r="K1016" s="8"/>
      <c r="L1016" s="8"/>
      <c r="M1016" s="8"/>
      <c r="N1016" s="140"/>
      <c r="O1016" s="140"/>
      <c r="P1016" s="140"/>
      <c r="Q1016" s="8"/>
      <c r="R1016" s="8"/>
      <c r="S1016" s="8"/>
      <c r="T1016" s="8"/>
      <c r="U1016" s="8"/>
    </row>
    <row r="1017" spans="1:21" ht="15" customHeight="1" x14ac:dyDescent="0.15">
      <c r="A1017" s="8" t="s">
        <v>467</v>
      </c>
      <c r="B1017" s="86"/>
      <c r="C1017" s="87"/>
      <c r="D1017" s="87"/>
      <c r="E1017" s="87"/>
      <c r="F1017" s="87"/>
      <c r="G1017" s="87"/>
      <c r="H1017" s="51"/>
      <c r="I1017" s="135"/>
      <c r="J1017" s="135"/>
      <c r="K1017" s="135"/>
      <c r="L1017" s="135"/>
      <c r="M1017" s="51"/>
      <c r="N1017" s="135"/>
      <c r="O1017" s="8"/>
      <c r="P1017" s="8"/>
      <c r="Q1017" s="8"/>
      <c r="R1017" s="8"/>
      <c r="S1017" s="8"/>
      <c r="T1017" s="8"/>
      <c r="U1017" s="8"/>
    </row>
    <row r="1018" spans="1:21" ht="15" customHeight="1" x14ac:dyDescent="0.15">
      <c r="A1018" s="20" t="s">
        <v>895</v>
      </c>
      <c r="B1018" s="24"/>
      <c r="C1018" s="23"/>
      <c r="D1018" s="23"/>
      <c r="E1018" s="23"/>
      <c r="F1018" s="23"/>
      <c r="G1018" s="23"/>
      <c r="H1018" s="23"/>
      <c r="I1018" s="23"/>
      <c r="J1018" s="8"/>
      <c r="K1018" s="8"/>
      <c r="L1018" s="8"/>
      <c r="M1018" s="8"/>
      <c r="N1018" s="8"/>
      <c r="O1018" s="8"/>
      <c r="P1018" s="8"/>
      <c r="Q1018" s="8"/>
      <c r="R1018" s="8"/>
      <c r="S1018" s="8"/>
      <c r="T1018" s="8"/>
      <c r="U1018" s="8"/>
    </row>
    <row r="1019" spans="1:21" ht="13.65" customHeight="1" x14ac:dyDescent="0.15">
      <c r="A1019" s="8"/>
      <c r="B1019" s="99"/>
      <c r="C1019" s="76"/>
      <c r="D1019" s="76"/>
      <c r="E1019" s="76"/>
      <c r="F1019" s="76"/>
      <c r="G1019" s="76"/>
      <c r="H1019" s="76"/>
      <c r="I1019" s="76"/>
      <c r="J1019" s="76"/>
      <c r="K1019" s="55"/>
      <c r="L1019" s="56" t="s">
        <v>2</v>
      </c>
      <c r="M1019" s="57"/>
      <c r="N1019" s="58"/>
      <c r="O1019" s="56" t="s">
        <v>3</v>
      </c>
      <c r="P1019" s="59"/>
      <c r="Q1019" s="8"/>
      <c r="R1019" s="186"/>
      <c r="S1019" s="8"/>
      <c r="T1019" s="186"/>
      <c r="U1019" s="8"/>
    </row>
    <row r="1020" spans="1:21" ht="10.8" x14ac:dyDescent="0.15">
      <c r="A1020" s="8"/>
      <c r="B1020" s="103"/>
      <c r="C1020" s="23"/>
      <c r="D1020" s="23"/>
      <c r="E1020" s="23"/>
      <c r="F1020" s="23"/>
      <c r="G1020" s="23"/>
      <c r="H1020" s="23"/>
      <c r="I1020" s="23"/>
      <c r="J1020" s="23"/>
      <c r="K1020" s="33" t="s">
        <v>4</v>
      </c>
      <c r="L1020" s="33" t="s">
        <v>114</v>
      </c>
      <c r="M1020" s="77" t="s">
        <v>117</v>
      </c>
      <c r="N1020" s="78" t="s">
        <v>4</v>
      </c>
      <c r="O1020" s="33" t="s">
        <v>114</v>
      </c>
      <c r="P1020" s="79" t="s">
        <v>117</v>
      </c>
      <c r="Q1020" s="8"/>
      <c r="R1020" s="8"/>
      <c r="S1020" s="8"/>
      <c r="T1020" s="8"/>
      <c r="U1020" s="8"/>
    </row>
    <row r="1021" spans="1:21" ht="12" customHeight="1" x14ac:dyDescent="0.15">
      <c r="A1021" s="8"/>
      <c r="B1021" s="31"/>
      <c r="C1021" s="122"/>
      <c r="D1021" s="122"/>
      <c r="E1021" s="122"/>
      <c r="F1021" s="122"/>
      <c r="G1021" s="122"/>
      <c r="H1021" s="122"/>
      <c r="I1021" s="122"/>
      <c r="J1021" s="122"/>
      <c r="K1021" s="64"/>
      <c r="L1021" s="64"/>
      <c r="M1021" s="64"/>
      <c r="N1021" s="66">
        <v>948</v>
      </c>
      <c r="O1021" s="67">
        <v>740</v>
      </c>
      <c r="P1021" s="67">
        <v>208</v>
      </c>
      <c r="Q1021" s="126"/>
      <c r="R1021" s="126"/>
      <c r="S1021" s="126"/>
      <c r="T1021" s="126"/>
      <c r="U1021" s="126"/>
    </row>
    <row r="1022" spans="1:21" ht="14.85" customHeight="1" x14ac:dyDescent="0.15">
      <c r="A1022" s="8"/>
      <c r="B1022" s="36" t="s">
        <v>469</v>
      </c>
      <c r="C1022" s="123"/>
      <c r="D1022" s="123"/>
      <c r="E1022" s="123"/>
      <c r="F1022" s="123"/>
      <c r="G1022" s="123"/>
      <c r="H1022" s="123"/>
      <c r="I1022" s="123"/>
      <c r="J1022" s="123"/>
      <c r="K1022" s="70">
        <v>151</v>
      </c>
      <c r="L1022" s="70">
        <v>121</v>
      </c>
      <c r="M1022" s="70">
        <v>30</v>
      </c>
      <c r="N1022" s="69">
        <v>15.928270042194093</v>
      </c>
      <c r="O1022" s="39">
        <v>16.351351351351351</v>
      </c>
      <c r="P1022" s="39">
        <v>14.423076923076922</v>
      </c>
      <c r="Q1022" s="127"/>
      <c r="R1022" s="8"/>
      <c r="S1022" s="127"/>
      <c r="T1022" s="127"/>
      <c r="U1022" s="184"/>
    </row>
    <row r="1023" spans="1:21" ht="14.85" customHeight="1" x14ac:dyDescent="0.15">
      <c r="A1023" s="8"/>
      <c r="B1023" s="36" t="s">
        <v>896</v>
      </c>
      <c r="C1023" s="123"/>
      <c r="D1023" s="123"/>
      <c r="E1023" s="123"/>
      <c r="F1023" s="123"/>
      <c r="G1023" s="123"/>
      <c r="H1023" s="123"/>
      <c r="I1023" s="123"/>
      <c r="J1023" s="123"/>
      <c r="K1023" s="70">
        <v>239</v>
      </c>
      <c r="L1023" s="70">
        <v>202</v>
      </c>
      <c r="M1023" s="70">
        <v>37</v>
      </c>
      <c r="N1023" s="71">
        <v>25.21097046413502</v>
      </c>
      <c r="O1023" s="43">
        <v>27.297297297297295</v>
      </c>
      <c r="P1023" s="43">
        <v>17.78846153846154</v>
      </c>
      <c r="Q1023" s="127"/>
      <c r="R1023" s="8"/>
      <c r="S1023" s="127"/>
      <c r="T1023" s="127"/>
      <c r="U1023" s="184"/>
    </row>
    <row r="1024" spans="1:21" ht="14.85" customHeight="1" x14ac:dyDescent="0.15">
      <c r="A1024" s="8"/>
      <c r="B1024" s="191" t="s">
        <v>846</v>
      </c>
      <c r="C1024" s="123"/>
      <c r="D1024" s="123"/>
      <c r="E1024" s="123"/>
      <c r="F1024" s="123"/>
      <c r="G1024" s="123"/>
      <c r="H1024" s="123"/>
      <c r="I1024" s="123"/>
      <c r="J1024" s="123"/>
      <c r="K1024" s="70">
        <v>37</v>
      </c>
      <c r="L1024" s="70">
        <v>31</v>
      </c>
      <c r="M1024" s="70">
        <v>6</v>
      </c>
      <c r="N1024" s="71">
        <v>3.9029535864978904</v>
      </c>
      <c r="O1024" s="43">
        <v>4.1891891891891895</v>
      </c>
      <c r="P1024" s="43">
        <v>2.8846153846153846</v>
      </c>
      <c r="Q1024" s="127"/>
      <c r="R1024" s="8"/>
      <c r="S1024" s="127"/>
      <c r="T1024" s="127"/>
      <c r="U1024" s="184"/>
    </row>
    <row r="1025" spans="1:21" ht="14.85" customHeight="1" x14ac:dyDescent="0.15">
      <c r="A1025" s="8"/>
      <c r="B1025" s="36" t="s">
        <v>470</v>
      </c>
      <c r="C1025" s="123"/>
      <c r="D1025" s="123"/>
      <c r="E1025" s="123"/>
      <c r="F1025" s="123"/>
      <c r="G1025" s="123"/>
      <c r="H1025" s="123"/>
      <c r="I1025" s="123"/>
      <c r="J1025" s="123"/>
      <c r="K1025" s="70">
        <v>12</v>
      </c>
      <c r="L1025" s="70">
        <v>8</v>
      </c>
      <c r="M1025" s="70">
        <v>4</v>
      </c>
      <c r="N1025" s="71">
        <v>1.2658227848101267</v>
      </c>
      <c r="O1025" s="43">
        <v>1.0810810810810811</v>
      </c>
      <c r="P1025" s="43">
        <v>1.9230769230769231</v>
      </c>
      <c r="Q1025" s="127"/>
      <c r="R1025" s="8"/>
      <c r="S1025" s="127"/>
      <c r="T1025" s="127"/>
      <c r="U1025" s="184"/>
    </row>
    <row r="1026" spans="1:21" ht="14.85" customHeight="1" x14ac:dyDescent="0.15">
      <c r="A1026" s="8"/>
      <c r="B1026" s="36" t="s">
        <v>471</v>
      </c>
      <c r="C1026" s="123"/>
      <c r="D1026" s="123"/>
      <c r="E1026" s="123"/>
      <c r="F1026" s="123"/>
      <c r="G1026" s="123"/>
      <c r="H1026" s="123"/>
      <c r="I1026" s="123"/>
      <c r="J1026" s="123"/>
      <c r="K1026" s="70">
        <v>6</v>
      </c>
      <c r="L1026" s="70">
        <v>5</v>
      </c>
      <c r="M1026" s="70">
        <v>1</v>
      </c>
      <c r="N1026" s="71">
        <v>0.63291139240506333</v>
      </c>
      <c r="O1026" s="43">
        <v>0.67567567567567566</v>
      </c>
      <c r="P1026" s="43">
        <v>0.48076923076923078</v>
      </c>
      <c r="Q1026" s="127"/>
      <c r="R1026" s="8"/>
      <c r="S1026" s="127"/>
      <c r="T1026" s="127"/>
      <c r="U1026" s="184"/>
    </row>
    <row r="1027" spans="1:21" ht="14.85" customHeight="1" x14ac:dyDescent="0.15">
      <c r="A1027" s="8"/>
      <c r="B1027" s="265" t="s">
        <v>847</v>
      </c>
      <c r="C1027" s="123"/>
      <c r="D1027" s="123"/>
      <c r="E1027" s="123"/>
      <c r="F1027" s="123"/>
      <c r="G1027" s="123"/>
      <c r="H1027" s="123"/>
      <c r="I1027" s="123"/>
      <c r="J1027" s="123"/>
      <c r="K1027" s="70">
        <v>14</v>
      </c>
      <c r="L1027" s="70">
        <v>12</v>
      </c>
      <c r="M1027" s="70">
        <v>2</v>
      </c>
      <c r="N1027" s="71">
        <v>1.4767932489451476</v>
      </c>
      <c r="O1027" s="43">
        <v>1.6216216216216217</v>
      </c>
      <c r="P1027" s="43">
        <v>0.96153846153846156</v>
      </c>
      <c r="Q1027" s="127"/>
      <c r="R1027" s="8"/>
      <c r="S1027" s="127"/>
      <c r="T1027" s="127"/>
      <c r="U1027" s="184"/>
    </row>
    <row r="1028" spans="1:21" ht="14.85" customHeight="1" x14ac:dyDescent="0.15">
      <c r="A1028" s="8"/>
      <c r="B1028" s="36" t="s">
        <v>191</v>
      </c>
      <c r="C1028" s="123"/>
      <c r="D1028" s="123"/>
      <c r="E1028" s="123"/>
      <c r="F1028" s="123"/>
      <c r="G1028" s="123"/>
      <c r="H1028" s="123"/>
      <c r="I1028" s="123"/>
      <c r="J1028" s="123"/>
      <c r="K1028" s="70">
        <v>36</v>
      </c>
      <c r="L1028" s="70">
        <v>26</v>
      </c>
      <c r="M1028" s="70">
        <v>10</v>
      </c>
      <c r="N1028" s="71">
        <v>3.79746835443038</v>
      </c>
      <c r="O1028" s="43">
        <v>3.5135135135135136</v>
      </c>
      <c r="P1028" s="43">
        <v>4.8076923076923084</v>
      </c>
      <c r="Q1028" s="127"/>
      <c r="R1028" s="8"/>
      <c r="S1028" s="127"/>
      <c r="T1028" s="127"/>
      <c r="U1028" s="184"/>
    </row>
    <row r="1029" spans="1:21" ht="14.85" customHeight="1" x14ac:dyDescent="0.15">
      <c r="A1029" s="8"/>
      <c r="B1029" s="31" t="s">
        <v>0</v>
      </c>
      <c r="C1029" s="122"/>
      <c r="D1029" s="122"/>
      <c r="E1029" s="122"/>
      <c r="F1029" s="122"/>
      <c r="G1029" s="122"/>
      <c r="H1029" s="122"/>
      <c r="I1029" s="122"/>
      <c r="J1029" s="122"/>
      <c r="K1029" s="81">
        <v>610</v>
      </c>
      <c r="L1029" s="81">
        <v>461</v>
      </c>
      <c r="M1029" s="81">
        <v>149</v>
      </c>
      <c r="N1029" s="83">
        <v>64.345991561181435</v>
      </c>
      <c r="O1029" s="114">
        <v>62.297297297297291</v>
      </c>
      <c r="P1029" s="114">
        <v>71.634615384615387</v>
      </c>
      <c r="Q1029" s="92"/>
      <c r="R1029" s="8"/>
      <c r="S1029" s="92"/>
      <c r="T1029" s="92"/>
      <c r="U1029" s="184"/>
    </row>
    <row r="1030" spans="1:21" ht="14.85" customHeight="1" x14ac:dyDescent="0.15">
      <c r="A1030" s="8"/>
      <c r="B1030" s="46" t="s">
        <v>1</v>
      </c>
      <c r="C1030" s="117"/>
      <c r="D1030" s="117"/>
      <c r="E1030" s="117"/>
      <c r="F1030" s="117"/>
      <c r="G1030" s="117"/>
      <c r="H1030" s="117"/>
      <c r="I1030" s="117"/>
      <c r="J1030" s="117"/>
      <c r="K1030" s="47">
        <v>1105</v>
      </c>
      <c r="L1030" s="47">
        <v>866</v>
      </c>
      <c r="M1030" s="47">
        <v>239</v>
      </c>
      <c r="N1030" s="74" t="s">
        <v>808</v>
      </c>
      <c r="O1030" s="75" t="s">
        <v>808</v>
      </c>
      <c r="P1030" s="75" t="s">
        <v>808</v>
      </c>
      <c r="Q1030" s="92"/>
      <c r="R1030" s="92"/>
      <c r="S1030" s="92"/>
      <c r="T1030" s="92"/>
      <c r="U1030" s="184"/>
    </row>
    <row r="1031" spans="1:21" ht="14.85" customHeight="1" x14ac:dyDescent="0.15">
      <c r="A1031" s="8"/>
      <c r="B1031" s="86"/>
      <c r="C1031" s="86"/>
      <c r="D1031" s="86"/>
      <c r="E1031" s="86"/>
      <c r="F1031" s="86"/>
      <c r="G1031" s="86"/>
      <c r="H1031" s="87"/>
      <c r="I1031" s="51"/>
      <c r="J1031" s="51"/>
      <c r="K1031" s="51"/>
      <c r="L1031" s="92"/>
      <c r="M1031" s="92"/>
      <c r="N1031" s="92"/>
      <c r="O1031" s="92"/>
      <c r="P1031" s="92"/>
      <c r="Q1031" s="92"/>
      <c r="R1031" s="92"/>
      <c r="S1031" s="184"/>
      <c r="T1031" s="8"/>
      <c r="U1031" s="8"/>
    </row>
    <row r="1032" spans="1:21" ht="15" customHeight="1" x14ac:dyDescent="0.15">
      <c r="A1032" s="20" t="s">
        <v>475</v>
      </c>
      <c r="B1032" s="24"/>
      <c r="C1032" s="23"/>
      <c r="D1032" s="23"/>
      <c r="E1032" s="23"/>
      <c r="F1032" s="23"/>
      <c r="G1032" s="23"/>
      <c r="H1032" s="23"/>
      <c r="I1032" s="23"/>
      <c r="J1032" s="8"/>
      <c r="K1032" s="8"/>
      <c r="L1032" s="8"/>
      <c r="M1032" s="8"/>
      <c r="N1032" s="8"/>
      <c r="O1032" s="8"/>
      <c r="P1032" s="8"/>
      <c r="Q1032" s="8"/>
      <c r="R1032" s="8"/>
      <c r="S1032" s="8"/>
      <c r="T1032" s="8"/>
      <c r="U1032" s="8"/>
    </row>
    <row r="1033" spans="1:21" ht="13.65" customHeight="1" x14ac:dyDescent="0.15">
      <c r="A1033" s="8"/>
      <c r="B1033" s="99"/>
      <c r="C1033" s="76"/>
      <c r="D1033" s="76"/>
      <c r="E1033" s="76"/>
      <c r="F1033" s="76"/>
      <c r="G1033" s="76"/>
      <c r="H1033" s="55"/>
      <c r="I1033" s="56" t="s">
        <v>2</v>
      </c>
      <c r="J1033" s="57"/>
      <c r="K1033" s="58"/>
      <c r="L1033" s="56" t="s">
        <v>3</v>
      </c>
      <c r="M1033" s="59"/>
      <c r="N1033" s="8"/>
      <c r="O1033" s="8"/>
      <c r="P1033" s="8"/>
      <c r="Q1033" s="8"/>
      <c r="R1033" s="8"/>
      <c r="S1033" s="8"/>
      <c r="T1033" s="8"/>
      <c r="U1033" s="8"/>
    </row>
    <row r="1034" spans="1:21" ht="12" customHeight="1" x14ac:dyDescent="0.15">
      <c r="A1034" s="8"/>
      <c r="B1034" s="136" t="s">
        <v>459</v>
      </c>
      <c r="C1034" s="87"/>
      <c r="D1034" s="87"/>
      <c r="E1034" s="87"/>
      <c r="F1034" s="87"/>
      <c r="G1034" s="87"/>
      <c r="H1034" s="33" t="s">
        <v>4</v>
      </c>
      <c r="I1034" s="33" t="s">
        <v>114</v>
      </c>
      <c r="J1034" s="77" t="s">
        <v>117</v>
      </c>
      <c r="K1034" s="78" t="s">
        <v>4</v>
      </c>
      <c r="L1034" s="33" t="s">
        <v>114</v>
      </c>
      <c r="M1034" s="79" t="s">
        <v>117</v>
      </c>
      <c r="N1034" s="8"/>
      <c r="O1034" s="8"/>
      <c r="P1034" s="8"/>
      <c r="Q1034" s="8"/>
      <c r="R1034" s="8"/>
      <c r="S1034" s="8"/>
      <c r="T1034" s="8"/>
      <c r="U1034" s="8"/>
    </row>
    <row r="1035" spans="1:21" ht="12" customHeight="1" x14ac:dyDescent="0.15">
      <c r="A1035" s="8"/>
      <c r="B1035" s="31"/>
      <c r="C1035" s="80"/>
      <c r="D1035" s="80"/>
      <c r="E1035" s="80"/>
      <c r="F1035" s="80"/>
      <c r="G1035" s="63"/>
      <c r="H1035" s="64"/>
      <c r="I1035" s="64"/>
      <c r="J1035" s="65"/>
      <c r="K1035" s="66">
        <v>1148</v>
      </c>
      <c r="L1035" s="67">
        <v>902</v>
      </c>
      <c r="M1035" s="67">
        <v>246</v>
      </c>
      <c r="N1035" s="8"/>
      <c r="O1035" s="8"/>
      <c r="P1035" s="8"/>
      <c r="Q1035" s="8"/>
      <c r="R1035" s="8"/>
      <c r="S1035" s="8"/>
      <c r="T1035" s="8"/>
      <c r="U1035" s="8"/>
    </row>
    <row r="1036" spans="1:21" ht="15" customHeight="1" x14ac:dyDescent="0.15">
      <c r="A1036" s="8"/>
      <c r="B1036" s="36" t="s">
        <v>464</v>
      </c>
      <c r="C1036" s="23"/>
      <c r="D1036" s="23"/>
      <c r="E1036" s="23"/>
      <c r="F1036" s="23"/>
      <c r="G1036" s="23"/>
      <c r="H1036" s="68">
        <v>997</v>
      </c>
      <c r="I1036" s="68">
        <v>783</v>
      </c>
      <c r="J1036" s="37">
        <v>214</v>
      </c>
      <c r="K1036" s="259">
        <v>86.846689895470391</v>
      </c>
      <c r="L1036" s="260">
        <v>86.8070953436807</v>
      </c>
      <c r="M1036" s="260">
        <v>86.99186991869918</v>
      </c>
      <c r="N1036" s="8"/>
      <c r="O1036" s="8"/>
      <c r="P1036" s="8"/>
      <c r="Q1036" s="8"/>
      <c r="R1036" s="8"/>
      <c r="S1036" s="8"/>
      <c r="T1036" s="8"/>
      <c r="U1036" s="8"/>
    </row>
    <row r="1037" spans="1:21" ht="15" customHeight="1" x14ac:dyDescent="0.15">
      <c r="A1037" s="8"/>
      <c r="B1037" s="36" t="s">
        <v>619</v>
      </c>
      <c r="C1037" s="23"/>
      <c r="D1037" s="23"/>
      <c r="E1037" s="23"/>
      <c r="F1037" s="23"/>
      <c r="G1037" s="23"/>
      <c r="H1037" s="70">
        <v>4</v>
      </c>
      <c r="I1037" s="70">
        <v>2</v>
      </c>
      <c r="J1037" s="41">
        <v>2</v>
      </c>
      <c r="K1037" s="261">
        <v>0.34843205574912894</v>
      </c>
      <c r="L1037" s="262">
        <v>0.22172949002217296</v>
      </c>
      <c r="M1037" s="262">
        <v>0.81300813008130091</v>
      </c>
      <c r="N1037" s="8"/>
      <c r="O1037" s="8"/>
      <c r="P1037" s="8"/>
      <c r="Q1037" s="8"/>
      <c r="R1037" s="8"/>
      <c r="S1037" s="8"/>
      <c r="T1037" s="8"/>
      <c r="U1037" s="8"/>
    </row>
    <row r="1038" spans="1:21" ht="15" customHeight="1" x14ac:dyDescent="0.15">
      <c r="A1038" s="8"/>
      <c r="B1038" s="36" t="s">
        <v>628</v>
      </c>
      <c r="C1038" s="23"/>
      <c r="D1038" s="23"/>
      <c r="E1038" s="23"/>
      <c r="F1038" s="23"/>
      <c r="G1038" s="23"/>
      <c r="H1038" s="70">
        <v>0</v>
      </c>
      <c r="I1038" s="70">
        <v>0</v>
      </c>
      <c r="J1038" s="41">
        <v>0</v>
      </c>
      <c r="K1038" s="423">
        <v>0</v>
      </c>
      <c r="L1038" s="423">
        <v>0</v>
      </c>
      <c r="M1038" s="423">
        <v>0</v>
      </c>
      <c r="N1038" s="8"/>
      <c r="O1038" s="8"/>
      <c r="P1038" s="8"/>
      <c r="Q1038" s="8"/>
      <c r="R1038" s="8"/>
      <c r="S1038" s="8"/>
      <c r="T1038" s="8"/>
      <c r="U1038" s="8"/>
    </row>
    <row r="1039" spans="1:21" ht="15" customHeight="1" x14ac:dyDescent="0.15">
      <c r="A1039" s="8"/>
      <c r="B1039" s="36" t="s">
        <v>629</v>
      </c>
      <c r="C1039" s="23"/>
      <c r="D1039" s="23"/>
      <c r="E1039" s="23"/>
      <c r="F1039" s="23"/>
      <c r="G1039" s="23"/>
      <c r="H1039" s="70">
        <v>1</v>
      </c>
      <c r="I1039" s="70">
        <v>1</v>
      </c>
      <c r="J1039" s="41">
        <v>0</v>
      </c>
      <c r="K1039" s="261">
        <v>8.7108013937282236E-2</v>
      </c>
      <c r="L1039" s="262">
        <v>0.11086474501108648</v>
      </c>
      <c r="M1039" s="423">
        <v>0</v>
      </c>
      <c r="N1039" s="8"/>
      <c r="O1039" s="8"/>
      <c r="P1039" s="8"/>
      <c r="Q1039" s="8"/>
      <c r="R1039" s="8"/>
      <c r="S1039" s="8"/>
      <c r="T1039" s="8"/>
      <c r="U1039" s="8"/>
    </row>
    <row r="1040" spans="1:21" ht="15" customHeight="1" x14ac:dyDescent="0.15">
      <c r="A1040" s="8"/>
      <c r="B1040" s="36" t="s">
        <v>635</v>
      </c>
      <c r="C1040" s="23"/>
      <c r="D1040" s="23"/>
      <c r="E1040" s="23"/>
      <c r="F1040" s="23"/>
      <c r="G1040" s="23"/>
      <c r="H1040" s="70">
        <v>1</v>
      </c>
      <c r="I1040" s="70">
        <v>1</v>
      </c>
      <c r="J1040" s="41">
        <v>0</v>
      </c>
      <c r="K1040" s="261">
        <v>8.7108013937282236E-2</v>
      </c>
      <c r="L1040" s="262">
        <v>0.11086474501108648</v>
      </c>
      <c r="M1040" s="423">
        <v>0</v>
      </c>
      <c r="N1040" s="8"/>
      <c r="O1040" s="8"/>
      <c r="P1040" s="8"/>
      <c r="Q1040" s="8"/>
      <c r="R1040" s="8"/>
      <c r="S1040" s="8"/>
      <c r="T1040" s="8"/>
      <c r="U1040" s="8"/>
    </row>
    <row r="1041" spans="1:21" ht="15" customHeight="1" x14ac:dyDescent="0.15">
      <c r="A1041" s="8"/>
      <c r="B1041" s="31" t="s">
        <v>83</v>
      </c>
      <c r="C1041" s="80"/>
      <c r="D1041" s="80"/>
      <c r="E1041" s="80"/>
      <c r="F1041" s="80"/>
      <c r="G1041" s="80"/>
      <c r="H1041" s="81">
        <v>145</v>
      </c>
      <c r="I1041" s="81">
        <v>115</v>
      </c>
      <c r="J1041" s="82">
        <v>30</v>
      </c>
      <c r="K1041" s="263">
        <v>12.630662020905921</v>
      </c>
      <c r="L1041" s="268">
        <v>12.749445676274945</v>
      </c>
      <c r="M1041" s="268">
        <v>12.195121951219512</v>
      </c>
      <c r="N1041" s="8"/>
      <c r="O1041" s="8"/>
      <c r="P1041" s="8"/>
      <c r="Q1041" s="8"/>
      <c r="R1041" s="8"/>
      <c r="S1041" s="8"/>
      <c r="T1041" s="8"/>
      <c r="U1041" s="8"/>
    </row>
    <row r="1042" spans="1:21" ht="15" customHeight="1" x14ac:dyDescent="0.15">
      <c r="A1042" s="8"/>
      <c r="B1042" s="46" t="s">
        <v>1</v>
      </c>
      <c r="C1042" s="28"/>
      <c r="D1042" s="28"/>
      <c r="E1042" s="28"/>
      <c r="F1042" s="28"/>
      <c r="G1042" s="30"/>
      <c r="H1042" s="47">
        <v>1148</v>
      </c>
      <c r="I1042" s="47">
        <v>902</v>
      </c>
      <c r="J1042" s="73">
        <v>246</v>
      </c>
      <c r="K1042" s="74">
        <v>100</v>
      </c>
      <c r="L1042" s="75">
        <v>99.999999999999986</v>
      </c>
      <c r="M1042" s="75">
        <v>100</v>
      </c>
      <c r="N1042" s="8"/>
      <c r="O1042" s="8"/>
      <c r="P1042" s="8"/>
      <c r="Q1042" s="8"/>
      <c r="R1042" s="8"/>
      <c r="S1042" s="8"/>
      <c r="T1042" s="8"/>
      <c r="U1042" s="8"/>
    </row>
    <row r="1043" spans="1:21" ht="15" customHeight="1" x14ac:dyDescent="0.15">
      <c r="A1043" s="8"/>
      <c r="B1043" s="46" t="s">
        <v>679</v>
      </c>
      <c r="C1043" s="28"/>
      <c r="D1043" s="28"/>
      <c r="E1043" s="28"/>
      <c r="F1043" s="28"/>
      <c r="G1043" s="30"/>
      <c r="H1043" s="292">
        <v>1.0967098703888335E-2</v>
      </c>
      <c r="I1043" s="292">
        <v>1.1435832274459974E-2</v>
      </c>
      <c r="J1043" s="292">
        <v>9.2592592592592587E-3</v>
      </c>
      <c r="K1043" s="8"/>
      <c r="L1043" s="8"/>
      <c r="M1043" s="8"/>
      <c r="N1043" s="140"/>
      <c r="O1043" s="140"/>
      <c r="P1043" s="140"/>
      <c r="Q1043" s="8"/>
      <c r="R1043" s="8"/>
      <c r="S1043" s="8"/>
      <c r="T1043" s="8"/>
      <c r="U1043" s="8"/>
    </row>
    <row r="1044" spans="1:21" ht="15" customHeight="1" x14ac:dyDescent="0.15">
      <c r="A1044" s="8"/>
      <c r="B1044" s="46" t="s">
        <v>72</v>
      </c>
      <c r="C1044" s="28"/>
      <c r="D1044" s="28"/>
      <c r="E1044" s="28"/>
      <c r="F1044" s="28"/>
      <c r="G1044" s="30"/>
      <c r="H1044" s="133">
        <v>4</v>
      </c>
      <c r="I1044" s="133">
        <v>4</v>
      </c>
      <c r="J1044" s="133">
        <v>1</v>
      </c>
      <c r="K1044" s="8"/>
      <c r="L1044" s="8"/>
      <c r="M1044" s="8"/>
      <c r="N1044" s="140"/>
      <c r="O1044" s="140"/>
      <c r="P1044" s="140"/>
      <c r="Q1044" s="8"/>
      <c r="R1044" s="8"/>
      <c r="S1044" s="8"/>
      <c r="T1044" s="8"/>
      <c r="U1044" s="8"/>
    </row>
    <row r="1045" spans="1:21" ht="15" customHeight="1" x14ac:dyDescent="0.15">
      <c r="A1045" s="8"/>
      <c r="B1045" s="46" t="s">
        <v>241</v>
      </c>
      <c r="C1045" s="28"/>
      <c r="D1045" s="28"/>
      <c r="E1045" s="28"/>
      <c r="F1045" s="28"/>
      <c r="G1045" s="30"/>
      <c r="H1045" s="133">
        <v>0</v>
      </c>
      <c r="I1045" s="133">
        <v>0</v>
      </c>
      <c r="J1045" s="133">
        <v>0</v>
      </c>
      <c r="K1045" s="183"/>
      <c r="L1045" s="8"/>
      <c r="M1045" s="8"/>
      <c r="N1045" s="140"/>
      <c r="O1045" s="140"/>
      <c r="P1045" s="140"/>
      <c r="Q1045" s="8"/>
      <c r="R1045" s="8"/>
      <c r="S1045" s="8"/>
      <c r="T1045" s="8"/>
      <c r="U1045" s="8"/>
    </row>
    <row r="1046" spans="1:21" ht="15" customHeight="1" x14ac:dyDescent="0.15">
      <c r="A1046" s="8"/>
      <c r="B1046" s="86"/>
      <c r="C1046" s="87"/>
      <c r="D1046" s="87"/>
      <c r="E1046" s="87"/>
      <c r="F1046" s="87"/>
      <c r="G1046" s="87"/>
      <c r="H1046" s="51"/>
      <c r="I1046" s="135"/>
      <c r="J1046" s="135"/>
      <c r="K1046" s="135"/>
      <c r="L1046" s="135"/>
      <c r="M1046" s="51"/>
      <c r="N1046" s="135"/>
      <c r="O1046" s="140"/>
      <c r="P1046" s="140"/>
      <c r="Q1046" s="8"/>
      <c r="R1046" s="8"/>
      <c r="S1046" s="8"/>
      <c r="T1046" s="8"/>
      <c r="U1046" s="8"/>
    </row>
    <row r="1047" spans="1:21" ht="13.65" customHeight="1" x14ac:dyDescent="0.15">
      <c r="A1047" s="8"/>
      <c r="B1047" s="99"/>
      <c r="C1047" s="76"/>
      <c r="D1047" s="76"/>
      <c r="E1047" s="76"/>
      <c r="F1047" s="76"/>
      <c r="G1047" s="76"/>
      <c r="H1047" s="55"/>
      <c r="I1047" s="56" t="s">
        <v>2</v>
      </c>
      <c r="J1047" s="57"/>
      <c r="K1047" s="58"/>
      <c r="L1047" s="56" t="s">
        <v>3</v>
      </c>
      <c r="M1047" s="59"/>
      <c r="N1047" s="8"/>
      <c r="O1047" s="140"/>
      <c r="P1047" s="140"/>
      <c r="Q1047" s="8"/>
      <c r="R1047" s="8"/>
      <c r="S1047" s="8"/>
      <c r="T1047" s="8"/>
      <c r="U1047" s="8"/>
    </row>
    <row r="1048" spans="1:21" ht="12" customHeight="1" x14ac:dyDescent="0.15">
      <c r="A1048" s="8"/>
      <c r="B1048" s="136" t="s">
        <v>460</v>
      </c>
      <c r="C1048" s="87"/>
      <c r="D1048" s="87"/>
      <c r="E1048" s="87"/>
      <c r="F1048" s="87"/>
      <c r="G1048" s="87"/>
      <c r="H1048" s="33" t="s">
        <v>4</v>
      </c>
      <c r="I1048" s="33" t="s">
        <v>114</v>
      </c>
      <c r="J1048" s="77" t="s">
        <v>117</v>
      </c>
      <c r="K1048" s="78" t="s">
        <v>4</v>
      </c>
      <c r="L1048" s="33" t="s">
        <v>114</v>
      </c>
      <c r="M1048" s="79" t="s">
        <v>117</v>
      </c>
      <c r="N1048" s="8"/>
      <c r="O1048" s="140"/>
      <c r="P1048" s="140"/>
      <c r="Q1048" s="8"/>
      <c r="R1048" s="8"/>
      <c r="S1048" s="8"/>
      <c r="T1048" s="8"/>
      <c r="U1048" s="8"/>
    </row>
    <row r="1049" spans="1:21" ht="12" customHeight="1" x14ac:dyDescent="0.15">
      <c r="A1049" s="8"/>
      <c r="B1049" s="31"/>
      <c r="C1049" s="80"/>
      <c r="D1049" s="80"/>
      <c r="E1049" s="80"/>
      <c r="F1049" s="80"/>
      <c r="G1049" s="63"/>
      <c r="H1049" s="64"/>
      <c r="I1049" s="64"/>
      <c r="J1049" s="65"/>
      <c r="K1049" s="66">
        <v>1148</v>
      </c>
      <c r="L1049" s="67">
        <v>902</v>
      </c>
      <c r="M1049" s="67">
        <v>246</v>
      </c>
      <c r="N1049" s="8"/>
      <c r="O1049" s="140"/>
      <c r="P1049" s="140"/>
      <c r="Q1049" s="8"/>
      <c r="R1049" s="8"/>
      <c r="S1049" s="8"/>
      <c r="T1049" s="8"/>
      <c r="U1049" s="8"/>
    </row>
    <row r="1050" spans="1:21" ht="15" customHeight="1" x14ac:dyDescent="0.15">
      <c r="A1050" s="8"/>
      <c r="B1050" s="36" t="s">
        <v>630</v>
      </c>
      <c r="C1050" s="23"/>
      <c r="D1050" s="23"/>
      <c r="E1050" s="23"/>
      <c r="F1050" s="23"/>
      <c r="G1050" s="23"/>
      <c r="H1050" s="68">
        <v>997</v>
      </c>
      <c r="I1050" s="68">
        <v>783</v>
      </c>
      <c r="J1050" s="37">
        <v>214</v>
      </c>
      <c r="K1050" s="259">
        <v>86.846689895470391</v>
      </c>
      <c r="L1050" s="260">
        <v>86.8070953436807</v>
      </c>
      <c r="M1050" s="260">
        <v>86.99186991869918</v>
      </c>
      <c r="N1050" s="8"/>
      <c r="O1050" s="140"/>
      <c r="P1050" s="140"/>
      <c r="Q1050" s="8"/>
      <c r="R1050" s="8"/>
      <c r="S1050" s="8"/>
      <c r="T1050" s="8"/>
      <c r="U1050" s="8"/>
    </row>
    <row r="1051" spans="1:21" ht="15" customHeight="1" x14ac:dyDescent="0.15">
      <c r="A1051" s="8"/>
      <c r="B1051" s="36" t="s">
        <v>624</v>
      </c>
      <c r="C1051" s="23"/>
      <c r="D1051" s="23"/>
      <c r="E1051" s="23"/>
      <c r="F1051" s="23"/>
      <c r="G1051" s="23"/>
      <c r="H1051" s="70">
        <v>1</v>
      </c>
      <c r="I1051" s="70">
        <v>0</v>
      </c>
      <c r="J1051" s="41">
        <v>1</v>
      </c>
      <c r="K1051" s="261">
        <v>8.7108013937282236E-2</v>
      </c>
      <c r="L1051" s="423">
        <v>0</v>
      </c>
      <c r="M1051" s="262">
        <v>0.40650406504065045</v>
      </c>
      <c r="N1051" s="8"/>
      <c r="O1051" s="140"/>
      <c r="P1051" s="140"/>
      <c r="Q1051" s="8"/>
      <c r="R1051" s="8"/>
      <c r="S1051" s="8"/>
      <c r="T1051" s="8"/>
      <c r="U1051" s="8"/>
    </row>
    <row r="1052" spans="1:21" ht="15" customHeight="1" x14ac:dyDescent="0.15">
      <c r="A1052" s="8"/>
      <c r="B1052" s="36" t="s">
        <v>632</v>
      </c>
      <c r="C1052" s="23"/>
      <c r="D1052" s="23"/>
      <c r="E1052" s="23"/>
      <c r="F1052" s="23"/>
      <c r="G1052" s="23"/>
      <c r="H1052" s="70">
        <v>1</v>
      </c>
      <c r="I1052" s="70">
        <v>1</v>
      </c>
      <c r="J1052" s="41">
        <v>0</v>
      </c>
      <c r="K1052" s="261">
        <v>8.7108013937282236E-2</v>
      </c>
      <c r="L1052" s="262">
        <v>0.11086474501108648</v>
      </c>
      <c r="M1052" s="423">
        <v>0</v>
      </c>
      <c r="N1052" s="8"/>
      <c r="O1052" s="140"/>
      <c r="P1052" s="140"/>
      <c r="Q1052" s="8"/>
      <c r="R1052" s="8"/>
      <c r="S1052" s="8"/>
      <c r="T1052" s="8"/>
      <c r="U1052" s="8"/>
    </row>
    <row r="1053" spans="1:21" ht="15" customHeight="1" x14ac:dyDescent="0.15">
      <c r="A1053" s="8"/>
      <c r="B1053" s="36" t="s">
        <v>633</v>
      </c>
      <c r="C1053" s="23"/>
      <c r="D1053" s="23"/>
      <c r="E1053" s="23"/>
      <c r="F1053" s="23"/>
      <c r="G1053" s="23"/>
      <c r="H1053" s="70">
        <v>1</v>
      </c>
      <c r="I1053" s="70">
        <v>1</v>
      </c>
      <c r="J1053" s="41">
        <v>0</v>
      </c>
      <c r="K1053" s="261">
        <v>8.7108013937282236E-2</v>
      </c>
      <c r="L1053" s="262">
        <v>0.11086474501108648</v>
      </c>
      <c r="M1053" s="423">
        <v>0</v>
      </c>
      <c r="N1053" s="8"/>
      <c r="O1053" s="140"/>
      <c r="P1053" s="140"/>
      <c r="Q1053" s="8"/>
      <c r="R1053" s="8"/>
      <c r="S1053" s="8"/>
      <c r="T1053" s="8"/>
      <c r="U1053" s="8"/>
    </row>
    <row r="1054" spans="1:21" ht="15" customHeight="1" x14ac:dyDescent="0.15">
      <c r="A1054" s="8"/>
      <c r="B1054" s="36" t="s">
        <v>634</v>
      </c>
      <c r="C1054" s="23"/>
      <c r="D1054" s="23"/>
      <c r="E1054" s="23"/>
      <c r="F1054" s="23"/>
      <c r="G1054" s="23"/>
      <c r="H1054" s="70">
        <v>1</v>
      </c>
      <c r="I1054" s="70">
        <v>1</v>
      </c>
      <c r="J1054" s="41">
        <v>0</v>
      </c>
      <c r="K1054" s="261">
        <v>8.7108013937282236E-2</v>
      </c>
      <c r="L1054" s="262">
        <v>0.11086474501108648</v>
      </c>
      <c r="M1054" s="423">
        <v>0</v>
      </c>
      <c r="N1054" s="8"/>
      <c r="O1054" s="140"/>
      <c r="P1054" s="140"/>
      <c r="Q1054" s="8"/>
      <c r="R1054" s="8"/>
      <c r="S1054" s="8"/>
      <c r="T1054" s="8"/>
      <c r="U1054" s="8"/>
    </row>
    <row r="1055" spans="1:21" ht="15" customHeight="1" x14ac:dyDescent="0.15">
      <c r="A1055" s="8"/>
      <c r="B1055" s="31" t="s">
        <v>83</v>
      </c>
      <c r="C1055" s="80"/>
      <c r="D1055" s="80"/>
      <c r="E1055" s="80"/>
      <c r="F1055" s="80"/>
      <c r="G1055" s="80"/>
      <c r="H1055" s="81">
        <v>147</v>
      </c>
      <c r="I1055" s="81">
        <v>116</v>
      </c>
      <c r="J1055" s="82">
        <v>31</v>
      </c>
      <c r="K1055" s="263">
        <v>12.804878048780488</v>
      </c>
      <c r="L1055" s="268">
        <v>12.86031042128603</v>
      </c>
      <c r="M1055" s="268">
        <v>12.601626016260163</v>
      </c>
      <c r="N1055" s="8"/>
      <c r="O1055" s="140"/>
      <c r="P1055" s="140"/>
      <c r="Q1055" s="8"/>
      <c r="R1055" s="8"/>
      <c r="S1055" s="8"/>
      <c r="T1055" s="8"/>
      <c r="U1055" s="8"/>
    </row>
    <row r="1056" spans="1:21" ht="15" customHeight="1" x14ac:dyDescent="0.15">
      <c r="A1056" s="8"/>
      <c r="B1056" s="46" t="s">
        <v>1</v>
      </c>
      <c r="C1056" s="28"/>
      <c r="D1056" s="28"/>
      <c r="E1056" s="28"/>
      <c r="F1056" s="28"/>
      <c r="G1056" s="30"/>
      <c r="H1056" s="47">
        <v>1148</v>
      </c>
      <c r="I1056" s="47">
        <v>902</v>
      </c>
      <c r="J1056" s="73">
        <v>246</v>
      </c>
      <c r="K1056" s="74">
        <v>100</v>
      </c>
      <c r="L1056" s="75">
        <v>99.999999999999986</v>
      </c>
      <c r="M1056" s="75">
        <v>100</v>
      </c>
      <c r="N1056" s="8"/>
      <c r="O1056" s="8"/>
      <c r="P1056" s="8"/>
      <c r="Q1056" s="8"/>
      <c r="R1056" s="8"/>
      <c r="S1056" s="8"/>
      <c r="T1056" s="8"/>
      <c r="U1056" s="8"/>
    </row>
    <row r="1057" spans="1:21" ht="15" customHeight="1" x14ac:dyDescent="0.15">
      <c r="A1057" s="8"/>
      <c r="B1057" s="46" t="s">
        <v>731</v>
      </c>
      <c r="C1057" s="28"/>
      <c r="D1057" s="28"/>
      <c r="E1057" s="28"/>
      <c r="F1057" s="28"/>
      <c r="G1057" s="30"/>
      <c r="H1057" s="293">
        <v>9.99000999000999E-3</v>
      </c>
      <c r="I1057" s="293">
        <v>1.1450381679389313E-2</v>
      </c>
      <c r="J1057" s="293">
        <v>4.6511627906976744E-3</v>
      </c>
      <c r="K1057" s="8"/>
      <c r="L1057" s="8"/>
      <c r="M1057" s="8"/>
      <c r="N1057" s="140"/>
      <c r="O1057" s="140"/>
      <c r="P1057" s="140"/>
      <c r="Q1057" s="8"/>
      <c r="R1057" s="8"/>
      <c r="S1057" s="8"/>
      <c r="T1057" s="8"/>
      <c r="U1057" s="8"/>
    </row>
    <row r="1058" spans="1:21" ht="15" customHeight="1" x14ac:dyDescent="0.15">
      <c r="A1058" s="8"/>
      <c r="B1058" s="46" t="s">
        <v>401</v>
      </c>
      <c r="C1058" s="28"/>
      <c r="D1058" s="28"/>
      <c r="E1058" s="28"/>
      <c r="F1058" s="28"/>
      <c r="G1058" s="30"/>
      <c r="H1058" s="133">
        <v>4</v>
      </c>
      <c r="I1058" s="133">
        <v>4</v>
      </c>
      <c r="J1058" s="133">
        <v>1</v>
      </c>
      <c r="K1058" s="8"/>
      <c r="L1058" s="8"/>
      <c r="M1058" s="8"/>
      <c r="N1058" s="140"/>
      <c r="O1058" s="140"/>
      <c r="P1058" s="140"/>
      <c r="Q1058" s="8"/>
      <c r="R1058" s="8"/>
      <c r="S1058" s="8"/>
      <c r="T1058" s="8"/>
      <c r="U1058" s="8"/>
    </row>
    <row r="1059" spans="1:21" ht="15" customHeight="1" x14ac:dyDescent="0.15">
      <c r="A1059" s="8"/>
      <c r="B1059" s="46" t="s">
        <v>403</v>
      </c>
      <c r="C1059" s="28"/>
      <c r="D1059" s="28"/>
      <c r="E1059" s="28"/>
      <c r="F1059" s="28"/>
      <c r="G1059" s="30"/>
      <c r="H1059" s="133">
        <v>0</v>
      </c>
      <c r="I1059" s="133">
        <v>0</v>
      </c>
      <c r="J1059" s="133">
        <v>0</v>
      </c>
      <c r="K1059" s="183"/>
      <c r="L1059" s="8"/>
      <c r="M1059" s="8"/>
      <c r="N1059" s="140"/>
      <c r="O1059" s="140"/>
      <c r="P1059" s="140"/>
      <c r="Q1059" s="8"/>
      <c r="R1059" s="8"/>
      <c r="S1059" s="8"/>
      <c r="T1059" s="8"/>
      <c r="U1059" s="8"/>
    </row>
    <row r="1060" spans="1:21" ht="15" customHeight="1" x14ac:dyDescent="0.15">
      <c r="A1060" s="8"/>
      <c r="B1060" s="86"/>
      <c r="C1060" s="87"/>
      <c r="D1060" s="87"/>
      <c r="E1060" s="87"/>
      <c r="F1060" s="87"/>
      <c r="G1060" s="87"/>
      <c r="H1060" s="51"/>
      <c r="I1060" s="135"/>
      <c r="J1060" s="135"/>
      <c r="K1060" s="135"/>
      <c r="L1060" s="135"/>
      <c r="M1060" s="51"/>
      <c r="N1060" s="135"/>
      <c r="O1060" s="8"/>
      <c r="P1060" s="8"/>
      <c r="Q1060" s="8"/>
      <c r="R1060" s="8"/>
      <c r="S1060" s="8"/>
      <c r="T1060" s="8"/>
      <c r="U1060" s="8"/>
    </row>
    <row r="1061" spans="1:21" ht="15" customHeight="1" x14ac:dyDescent="0.15">
      <c r="A1061" s="8" t="s">
        <v>636</v>
      </c>
      <c r="B1061" s="86"/>
      <c r="C1061" s="87"/>
      <c r="D1061" s="87"/>
      <c r="E1061" s="87"/>
      <c r="F1061" s="87"/>
      <c r="G1061" s="87"/>
      <c r="H1061" s="51"/>
      <c r="I1061" s="135"/>
      <c r="J1061" s="135"/>
      <c r="K1061" s="135"/>
      <c r="L1061" s="135"/>
      <c r="M1061" s="51"/>
      <c r="N1061" s="135"/>
      <c r="O1061" s="8"/>
      <c r="P1061" s="8"/>
      <c r="Q1061" s="8"/>
      <c r="R1061" s="8"/>
      <c r="S1061" s="8"/>
      <c r="T1061" s="8"/>
      <c r="U1061" s="8"/>
    </row>
    <row r="1062" spans="1:21" ht="15" customHeight="1" x14ac:dyDescent="0.15">
      <c r="A1062" s="20" t="s">
        <v>474</v>
      </c>
      <c r="B1062" s="24"/>
      <c r="C1062" s="23"/>
      <c r="D1062" s="23"/>
      <c r="E1062" s="23"/>
      <c r="F1062" s="23"/>
      <c r="G1062" s="23"/>
      <c r="H1062" s="23"/>
      <c r="I1062" s="23"/>
      <c r="J1062" s="8"/>
      <c r="K1062" s="8"/>
      <c r="L1062" s="8"/>
      <c r="M1062" s="8"/>
      <c r="N1062" s="8"/>
      <c r="O1062" s="8"/>
      <c r="P1062" s="8"/>
      <c r="Q1062" s="8"/>
      <c r="R1062" s="8"/>
      <c r="S1062" s="8"/>
      <c r="T1062" s="8"/>
      <c r="U1062" s="8"/>
    </row>
    <row r="1063" spans="1:21" ht="13.65" customHeight="1" x14ac:dyDescent="0.15">
      <c r="A1063" s="8"/>
      <c r="B1063" s="99"/>
      <c r="C1063" s="76"/>
      <c r="D1063" s="76"/>
      <c r="E1063" s="76"/>
      <c r="F1063" s="76"/>
      <c r="G1063" s="76"/>
      <c r="H1063" s="55"/>
      <c r="I1063" s="56" t="s">
        <v>2</v>
      </c>
      <c r="J1063" s="57"/>
      <c r="K1063" s="58"/>
      <c r="L1063" s="56" t="s">
        <v>3</v>
      </c>
      <c r="M1063" s="59"/>
      <c r="N1063" s="8"/>
      <c r="O1063" s="186"/>
      <c r="P1063" s="8"/>
      <c r="Q1063" s="186"/>
      <c r="R1063" s="8"/>
      <c r="S1063" s="8"/>
      <c r="T1063" s="8"/>
      <c r="U1063" s="8"/>
    </row>
    <row r="1064" spans="1:21" ht="12" customHeight="1" x14ac:dyDescent="0.15">
      <c r="A1064" s="8"/>
      <c r="B1064" s="103"/>
      <c r="C1064" s="23"/>
      <c r="D1064" s="23"/>
      <c r="E1064" s="23"/>
      <c r="F1064" s="23"/>
      <c r="G1064" s="23"/>
      <c r="H1064" s="33" t="s">
        <v>4</v>
      </c>
      <c r="I1064" s="33" t="s">
        <v>114</v>
      </c>
      <c r="J1064" s="77" t="s">
        <v>117</v>
      </c>
      <c r="K1064" s="78" t="s">
        <v>4</v>
      </c>
      <c r="L1064" s="33" t="s">
        <v>114</v>
      </c>
      <c r="M1064" s="79" t="s">
        <v>117</v>
      </c>
      <c r="N1064" s="8"/>
      <c r="O1064" s="8"/>
      <c r="P1064" s="8"/>
      <c r="Q1064" s="8"/>
      <c r="R1064" s="8"/>
      <c r="S1064" s="8"/>
      <c r="T1064" s="8"/>
      <c r="U1064" s="8"/>
    </row>
    <row r="1065" spans="1:21" ht="12" customHeight="1" x14ac:dyDescent="0.15">
      <c r="A1065" s="8"/>
      <c r="B1065" s="31"/>
      <c r="C1065" s="122"/>
      <c r="D1065" s="122"/>
      <c r="E1065" s="122"/>
      <c r="F1065" s="122"/>
      <c r="G1065" s="122"/>
      <c r="H1065" s="64"/>
      <c r="I1065" s="64"/>
      <c r="J1065" s="64"/>
      <c r="K1065" s="66">
        <v>43</v>
      </c>
      <c r="L1065" s="67">
        <v>36</v>
      </c>
      <c r="M1065" s="67">
        <v>7</v>
      </c>
      <c r="N1065" s="126"/>
      <c r="O1065" s="126"/>
      <c r="P1065" s="126"/>
      <c r="Q1065" s="126"/>
      <c r="R1065" s="126"/>
      <c r="S1065" s="8"/>
      <c r="T1065" s="8"/>
      <c r="U1065" s="8"/>
    </row>
    <row r="1066" spans="1:21" ht="14.85" customHeight="1" x14ac:dyDescent="0.15">
      <c r="A1066" s="8"/>
      <c r="B1066" s="36" t="s">
        <v>472</v>
      </c>
      <c r="C1066" s="123"/>
      <c r="D1066" s="123"/>
      <c r="E1066" s="123"/>
      <c r="F1066" s="123"/>
      <c r="G1066" s="123"/>
      <c r="H1066" s="70">
        <v>15</v>
      </c>
      <c r="I1066" s="70">
        <v>14</v>
      </c>
      <c r="J1066" s="70">
        <v>1</v>
      </c>
      <c r="K1066" s="69">
        <v>34.883720930232556</v>
      </c>
      <c r="L1066" s="39">
        <v>38.888888888888893</v>
      </c>
      <c r="M1066" s="39">
        <v>14.285714285714285</v>
      </c>
      <c r="N1066" s="127"/>
      <c r="O1066" s="8"/>
      <c r="P1066" s="127"/>
      <c r="Q1066" s="127"/>
      <c r="R1066" s="184"/>
      <c r="S1066" s="8"/>
      <c r="T1066" s="8"/>
      <c r="U1066" s="8"/>
    </row>
    <row r="1067" spans="1:21" ht="14.85" customHeight="1" x14ac:dyDescent="0.15">
      <c r="A1067" s="8"/>
      <c r="B1067" s="36" t="s">
        <v>473</v>
      </c>
      <c r="C1067" s="123"/>
      <c r="D1067" s="123"/>
      <c r="E1067" s="123"/>
      <c r="F1067" s="123"/>
      <c r="G1067" s="123"/>
      <c r="H1067" s="70">
        <v>15</v>
      </c>
      <c r="I1067" s="70">
        <v>11</v>
      </c>
      <c r="J1067" s="70">
        <v>4</v>
      </c>
      <c r="K1067" s="71">
        <v>34.883720930232556</v>
      </c>
      <c r="L1067" s="43">
        <v>30.555555555555557</v>
      </c>
      <c r="M1067" s="43">
        <v>57.142857142857139</v>
      </c>
      <c r="N1067" s="127"/>
      <c r="O1067" s="8"/>
      <c r="P1067" s="127"/>
      <c r="Q1067" s="127"/>
      <c r="R1067" s="184"/>
      <c r="S1067" s="8"/>
      <c r="T1067" s="8"/>
      <c r="U1067" s="8"/>
    </row>
    <row r="1068" spans="1:21" ht="14.85" customHeight="1" x14ac:dyDescent="0.15">
      <c r="A1068" s="8"/>
      <c r="B1068" s="31" t="s">
        <v>0</v>
      </c>
      <c r="C1068" s="122"/>
      <c r="D1068" s="122"/>
      <c r="E1068" s="122"/>
      <c r="F1068" s="122"/>
      <c r="G1068" s="122"/>
      <c r="H1068" s="81">
        <v>13</v>
      </c>
      <c r="I1068" s="81">
        <v>11</v>
      </c>
      <c r="J1068" s="81">
        <v>2</v>
      </c>
      <c r="K1068" s="83">
        <v>30.232558139534881</v>
      </c>
      <c r="L1068" s="114">
        <v>30.555555555555557</v>
      </c>
      <c r="M1068" s="114">
        <v>28.571428571428569</v>
      </c>
      <c r="N1068" s="92"/>
      <c r="O1068" s="8"/>
      <c r="P1068" s="92"/>
      <c r="Q1068" s="92"/>
      <c r="R1068" s="184"/>
      <c r="S1068" s="8"/>
      <c r="T1068" s="8"/>
      <c r="U1068" s="8"/>
    </row>
    <row r="1069" spans="1:21" ht="14.85" customHeight="1" x14ac:dyDescent="0.15">
      <c r="A1069" s="8"/>
      <c r="B1069" s="46" t="s">
        <v>1</v>
      </c>
      <c r="C1069" s="117"/>
      <c r="D1069" s="117"/>
      <c r="E1069" s="117"/>
      <c r="F1069" s="117"/>
      <c r="G1069" s="117"/>
      <c r="H1069" s="47">
        <v>43</v>
      </c>
      <c r="I1069" s="47">
        <v>36</v>
      </c>
      <c r="J1069" s="47">
        <v>7</v>
      </c>
      <c r="K1069" s="74">
        <v>100</v>
      </c>
      <c r="L1069" s="75">
        <v>100.00000000000001</v>
      </c>
      <c r="M1069" s="75">
        <v>99.999999999999986</v>
      </c>
      <c r="N1069" s="92"/>
      <c r="O1069" s="92"/>
      <c r="P1069" s="92"/>
      <c r="Q1069" s="92"/>
      <c r="R1069" s="184"/>
      <c r="S1069" s="8"/>
      <c r="T1069" s="8"/>
      <c r="U1069" s="8"/>
    </row>
    <row r="1070" spans="1:21" ht="14.85" customHeight="1" x14ac:dyDescent="0.15">
      <c r="A1070" s="8"/>
      <c r="B1070" s="86"/>
      <c r="C1070" s="86"/>
      <c r="D1070" s="86"/>
      <c r="E1070" s="86"/>
      <c r="F1070" s="86"/>
      <c r="G1070" s="86"/>
      <c r="H1070" s="87"/>
      <c r="I1070" s="51"/>
      <c r="J1070" s="51"/>
      <c r="K1070" s="51"/>
      <c r="L1070" s="92"/>
      <c r="M1070" s="92"/>
      <c r="N1070" s="92"/>
      <c r="O1070" s="92"/>
      <c r="P1070" s="92"/>
      <c r="Q1070" s="92"/>
      <c r="R1070" s="92"/>
      <c r="S1070" s="184"/>
      <c r="T1070" s="8"/>
      <c r="U1070" s="8"/>
    </row>
    <row r="1071" spans="1:21" ht="15" customHeight="1" x14ac:dyDescent="0.15">
      <c r="A1071" s="20" t="s">
        <v>476</v>
      </c>
      <c r="B1071" s="24"/>
      <c r="C1071" s="23"/>
      <c r="D1071" s="23"/>
      <c r="E1071" s="23"/>
      <c r="F1071" s="23"/>
      <c r="G1071" s="23"/>
      <c r="H1071" s="23"/>
      <c r="I1071" s="23"/>
      <c r="J1071" s="8"/>
      <c r="K1071" s="8"/>
      <c r="L1071" s="8"/>
      <c r="M1071" s="8"/>
      <c r="N1071" s="8"/>
      <c r="O1071" s="8"/>
      <c r="P1071" s="8"/>
      <c r="Q1071" s="8"/>
      <c r="R1071" s="8"/>
      <c r="S1071" s="8"/>
      <c r="T1071" s="8"/>
      <c r="U1071" s="8"/>
    </row>
    <row r="1072" spans="1:21" ht="13.65" customHeight="1" x14ac:dyDescent="0.15">
      <c r="A1072" s="8"/>
      <c r="B1072" s="99"/>
      <c r="C1072" s="76"/>
      <c r="D1072" s="76"/>
      <c r="E1072" s="76"/>
      <c r="F1072" s="76"/>
      <c r="G1072" s="76"/>
      <c r="H1072" s="55"/>
      <c r="I1072" s="56" t="s">
        <v>2</v>
      </c>
      <c r="J1072" s="57"/>
      <c r="K1072" s="58"/>
      <c r="L1072" s="56" t="s">
        <v>3</v>
      </c>
      <c r="M1072" s="59"/>
      <c r="N1072" s="8"/>
      <c r="O1072" s="186"/>
      <c r="P1072" s="8"/>
      <c r="Q1072" s="186"/>
      <c r="R1072" s="8"/>
      <c r="S1072" s="8"/>
      <c r="T1072" s="8"/>
      <c r="U1072" s="8"/>
    </row>
    <row r="1073" spans="1:21" ht="12" customHeight="1" x14ac:dyDescent="0.15">
      <c r="A1073" s="8"/>
      <c r="B1073" s="103"/>
      <c r="C1073" s="23"/>
      <c r="D1073" s="23"/>
      <c r="E1073" s="23"/>
      <c r="F1073" s="23"/>
      <c r="G1073" s="23"/>
      <c r="H1073" s="33" t="s">
        <v>4</v>
      </c>
      <c r="I1073" s="33" t="s">
        <v>114</v>
      </c>
      <c r="J1073" s="77" t="s">
        <v>117</v>
      </c>
      <c r="K1073" s="78" t="s">
        <v>4</v>
      </c>
      <c r="L1073" s="33" t="s">
        <v>114</v>
      </c>
      <c r="M1073" s="79" t="s">
        <v>117</v>
      </c>
      <c r="N1073" s="8"/>
      <c r="O1073" s="8"/>
      <c r="P1073" s="8"/>
      <c r="Q1073" s="8"/>
      <c r="R1073" s="8"/>
      <c r="S1073" s="8"/>
      <c r="T1073" s="8"/>
      <c r="U1073" s="8"/>
    </row>
    <row r="1074" spans="1:21" ht="12" customHeight="1" x14ac:dyDescent="0.15">
      <c r="A1074" s="8"/>
      <c r="B1074" s="31"/>
      <c r="C1074" s="122"/>
      <c r="D1074" s="122"/>
      <c r="E1074" s="122"/>
      <c r="F1074" s="122"/>
      <c r="G1074" s="122"/>
      <c r="H1074" s="64"/>
      <c r="I1074" s="64"/>
      <c r="J1074" s="64"/>
      <c r="K1074" s="66">
        <v>1148</v>
      </c>
      <c r="L1074" s="67">
        <v>902</v>
      </c>
      <c r="M1074" s="67">
        <v>246</v>
      </c>
      <c r="N1074" s="126"/>
      <c r="O1074" s="126"/>
      <c r="P1074" s="126"/>
      <c r="Q1074" s="126"/>
      <c r="R1074" s="126"/>
      <c r="S1074" s="8"/>
      <c r="T1074" s="8"/>
      <c r="U1074" s="8"/>
    </row>
    <row r="1075" spans="1:21" ht="14.85" customHeight="1" x14ac:dyDescent="0.15">
      <c r="A1075" s="8"/>
      <c r="B1075" s="36" t="s">
        <v>477</v>
      </c>
      <c r="C1075" s="123"/>
      <c r="D1075" s="123"/>
      <c r="E1075" s="123"/>
      <c r="F1075" s="123"/>
      <c r="G1075" s="123"/>
      <c r="H1075" s="70">
        <v>681</v>
      </c>
      <c r="I1075" s="70">
        <v>544</v>
      </c>
      <c r="J1075" s="70">
        <v>137</v>
      </c>
      <c r="K1075" s="259">
        <v>59.320557491289193</v>
      </c>
      <c r="L1075" s="260">
        <v>60.310421286031044</v>
      </c>
      <c r="M1075" s="260">
        <v>55.691056910569102</v>
      </c>
      <c r="N1075" s="127"/>
      <c r="O1075" s="8"/>
      <c r="P1075" s="127"/>
      <c r="Q1075" s="127"/>
      <c r="R1075" s="184"/>
      <c r="S1075" s="8"/>
      <c r="T1075" s="8"/>
      <c r="U1075" s="8"/>
    </row>
    <row r="1076" spans="1:21" ht="14.85" customHeight="1" x14ac:dyDescent="0.15">
      <c r="A1076" s="8"/>
      <c r="B1076" s="36" t="s">
        <v>478</v>
      </c>
      <c r="C1076" s="123"/>
      <c r="D1076" s="123"/>
      <c r="E1076" s="123"/>
      <c r="F1076" s="123"/>
      <c r="G1076" s="123"/>
      <c r="H1076" s="70">
        <v>123</v>
      </c>
      <c r="I1076" s="70">
        <v>100</v>
      </c>
      <c r="J1076" s="70">
        <v>23</v>
      </c>
      <c r="K1076" s="261">
        <v>10.714285714285714</v>
      </c>
      <c r="L1076" s="262">
        <v>11.086474501108649</v>
      </c>
      <c r="M1076" s="262">
        <v>9.3495934959349594</v>
      </c>
      <c r="N1076" s="127"/>
      <c r="O1076" s="8"/>
      <c r="P1076" s="127"/>
      <c r="Q1076" s="127"/>
      <c r="R1076" s="184"/>
      <c r="S1076" s="8"/>
      <c r="T1076" s="8"/>
      <c r="U1076" s="8"/>
    </row>
    <row r="1077" spans="1:21" ht="14.85" customHeight="1" x14ac:dyDescent="0.15">
      <c r="A1077" s="8"/>
      <c r="B1077" s="36" t="s">
        <v>479</v>
      </c>
      <c r="C1077" s="123"/>
      <c r="D1077" s="123"/>
      <c r="E1077" s="123"/>
      <c r="F1077" s="123"/>
      <c r="G1077" s="123"/>
      <c r="H1077" s="70">
        <v>25</v>
      </c>
      <c r="I1077" s="70">
        <v>20</v>
      </c>
      <c r="J1077" s="70">
        <v>5</v>
      </c>
      <c r="K1077" s="261">
        <v>2.1777003484320558</v>
      </c>
      <c r="L1077" s="262">
        <v>2.2172949002217295</v>
      </c>
      <c r="M1077" s="262">
        <v>2.0325203252032518</v>
      </c>
      <c r="N1077" s="127"/>
      <c r="O1077" s="8"/>
      <c r="P1077" s="127"/>
      <c r="Q1077" s="127"/>
      <c r="R1077" s="184"/>
      <c r="S1077" s="8"/>
      <c r="T1077" s="8"/>
      <c r="U1077" s="8"/>
    </row>
    <row r="1078" spans="1:21" ht="14.85" customHeight="1" x14ac:dyDescent="0.15">
      <c r="A1078" s="8"/>
      <c r="B1078" s="36" t="s">
        <v>480</v>
      </c>
      <c r="C1078" s="123"/>
      <c r="D1078" s="123"/>
      <c r="E1078" s="123"/>
      <c r="F1078" s="123"/>
      <c r="G1078" s="123"/>
      <c r="H1078" s="70">
        <v>5</v>
      </c>
      <c r="I1078" s="70">
        <v>5</v>
      </c>
      <c r="J1078" s="70">
        <v>0</v>
      </c>
      <c r="K1078" s="261">
        <v>0.43554006968641112</v>
      </c>
      <c r="L1078" s="262">
        <v>0.55432372505543237</v>
      </c>
      <c r="M1078" s="423">
        <v>0</v>
      </c>
      <c r="N1078" s="127"/>
      <c r="O1078" s="8"/>
      <c r="P1078" s="127"/>
      <c r="Q1078" s="127"/>
      <c r="R1078" s="184"/>
      <c r="S1078" s="8"/>
      <c r="T1078" s="8"/>
      <c r="U1078" s="8"/>
    </row>
    <row r="1079" spans="1:21" ht="14.85" customHeight="1" x14ac:dyDescent="0.15">
      <c r="A1079" s="8"/>
      <c r="B1079" s="31" t="s">
        <v>0</v>
      </c>
      <c r="C1079" s="122"/>
      <c r="D1079" s="122"/>
      <c r="E1079" s="122"/>
      <c r="F1079" s="122"/>
      <c r="G1079" s="122"/>
      <c r="H1079" s="81">
        <v>314</v>
      </c>
      <c r="I1079" s="81">
        <v>233</v>
      </c>
      <c r="J1079" s="81">
        <v>81</v>
      </c>
      <c r="K1079" s="263">
        <v>27.351916376306619</v>
      </c>
      <c r="L1079" s="268">
        <v>25.831485587583146</v>
      </c>
      <c r="M1079" s="268">
        <v>32.926829268292686</v>
      </c>
      <c r="N1079" s="92"/>
      <c r="O1079" s="8"/>
      <c r="P1079" s="92"/>
      <c r="Q1079" s="92"/>
      <c r="R1079" s="184"/>
      <c r="S1079" s="8"/>
      <c r="T1079" s="8"/>
      <c r="U1079" s="8"/>
    </row>
    <row r="1080" spans="1:21" ht="14.85" customHeight="1" x14ac:dyDescent="0.15">
      <c r="A1080" s="8"/>
      <c r="B1080" s="46" t="s">
        <v>1</v>
      </c>
      <c r="C1080" s="117"/>
      <c r="D1080" s="117"/>
      <c r="E1080" s="117"/>
      <c r="F1080" s="117"/>
      <c r="G1080" s="117"/>
      <c r="H1080" s="47">
        <v>1148</v>
      </c>
      <c r="I1080" s="47">
        <v>902</v>
      </c>
      <c r="J1080" s="47">
        <v>246</v>
      </c>
      <c r="K1080" s="74">
        <v>99.999999999999986</v>
      </c>
      <c r="L1080" s="75">
        <v>100</v>
      </c>
      <c r="M1080" s="75">
        <v>100</v>
      </c>
      <c r="N1080" s="92"/>
      <c r="O1080" s="92"/>
      <c r="P1080" s="92"/>
      <c r="Q1080" s="92"/>
      <c r="R1080" s="184"/>
      <c r="S1080" s="8"/>
      <c r="T1080" s="8"/>
      <c r="U1080" s="8"/>
    </row>
    <row r="1081" spans="1:21" ht="14.85" customHeight="1" x14ac:dyDescent="0.15">
      <c r="A1081" s="8"/>
      <c r="B1081" s="86"/>
      <c r="C1081" s="86"/>
      <c r="D1081" s="86"/>
      <c r="E1081" s="86"/>
      <c r="F1081" s="86"/>
      <c r="G1081" s="86"/>
      <c r="H1081" s="87"/>
      <c r="I1081" s="51"/>
      <c r="J1081" s="51"/>
      <c r="K1081" s="51"/>
      <c r="L1081" s="92"/>
      <c r="M1081" s="92"/>
      <c r="N1081" s="92"/>
      <c r="O1081" s="92"/>
      <c r="P1081" s="92"/>
      <c r="Q1081" s="92"/>
      <c r="R1081" s="92"/>
      <c r="S1081" s="184"/>
      <c r="T1081" s="8"/>
      <c r="U1081" s="8"/>
    </row>
    <row r="1082" spans="1:21" ht="15" customHeight="1" x14ac:dyDescent="0.15">
      <c r="A1082" s="8" t="s">
        <v>481</v>
      </c>
      <c r="B1082" s="8"/>
      <c r="C1082" s="8"/>
      <c r="D1082" s="8"/>
      <c r="E1082" s="8"/>
      <c r="F1082" s="8"/>
      <c r="G1082" s="8"/>
      <c r="H1082" s="8"/>
      <c r="I1082" s="8"/>
      <c r="J1082" s="8"/>
      <c r="K1082" s="8"/>
      <c r="L1082" s="8"/>
      <c r="M1082" s="8"/>
      <c r="N1082" s="8"/>
      <c r="O1082" s="8"/>
      <c r="P1082" s="8"/>
      <c r="Q1082" s="8"/>
      <c r="R1082" s="8"/>
      <c r="S1082" s="8"/>
      <c r="T1082" s="8"/>
      <c r="U1082" s="8"/>
    </row>
    <row r="1083" spans="1:21" ht="15" customHeight="1" x14ac:dyDescent="0.15">
      <c r="A1083" s="20" t="s">
        <v>482</v>
      </c>
      <c r="B1083" s="24"/>
      <c r="C1083" s="23"/>
      <c r="D1083" s="23"/>
      <c r="E1083" s="23"/>
      <c r="F1083" s="23"/>
      <c r="G1083" s="23"/>
      <c r="H1083" s="23"/>
      <c r="I1083" s="23"/>
      <c r="J1083" s="8"/>
      <c r="K1083" s="8"/>
      <c r="L1083" s="8"/>
      <c r="M1083" s="8"/>
      <c r="N1083" s="8"/>
      <c r="O1083" s="8"/>
      <c r="P1083" s="8"/>
      <c r="Q1083" s="8"/>
      <c r="R1083" s="8"/>
      <c r="S1083" s="8"/>
      <c r="T1083" s="8"/>
      <c r="U1083" s="8"/>
    </row>
    <row r="1084" spans="1:21" ht="13.65" customHeight="1" x14ac:dyDescent="0.15">
      <c r="A1084" s="8"/>
      <c r="B1084" s="99"/>
      <c r="C1084" s="76"/>
      <c r="D1084" s="76"/>
      <c r="E1084" s="76"/>
      <c r="F1084" s="76"/>
      <c r="G1084" s="76"/>
      <c r="H1084" s="55"/>
      <c r="I1084" s="56" t="s">
        <v>2</v>
      </c>
      <c r="J1084" s="57"/>
      <c r="K1084" s="58"/>
      <c r="L1084" s="56" t="s">
        <v>3</v>
      </c>
      <c r="M1084" s="59"/>
      <c r="N1084" s="8"/>
      <c r="O1084" s="186"/>
      <c r="P1084" s="8"/>
      <c r="Q1084" s="186"/>
      <c r="R1084" s="8"/>
      <c r="S1084" s="8"/>
      <c r="T1084" s="8"/>
      <c r="U1084" s="8"/>
    </row>
    <row r="1085" spans="1:21" ht="10.8" x14ac:dyDescent="0.15">
      <c r="A1085" s="8"/>
      <c r="B1085" s="103"/>
      <c r="C1085" s="23"/>
      <c r="D1085" s="23"/>
      <c r="E1085" s="23"/>
      <c r="F1085" s="23"/>
      <c r="G1085" s="23"/>
      <c r="H1085" s="33" t="s">
        <v>4</v>
      </c>
      <c r="I1085" s="33" t="s">
        <v>114</v>
      </c>
      <c r="J1085" s="77" t="s">
        <v>117</v>
      </c>
      <c r="K1085" s="78" t="s">
        <v>4</v>
      </c>
      <c r="L1085" s="33" t="s">
        <v>114</v>
      </c>
      <c r="M1085" s="79" t="s">
        <v>117</v>
      </c>
      <c r="N1085" s="8"/>
      <c r="O1085" s="8"/>
      <c r="P1085" s="8"/>
      <c r="Q1085" s="8"/>
      <c r="R1085" s="8"/>
      <c r="S1085" s="8"/>
      <c r="T1085" s="8"/>
      <c r="U1085" s="8"/>
    </row>
    <row r="1086" spans="1:21" ht="12" customHeight="1" x14ac:dyDescent="0.15">
      <c r="A1086" s="8"/>
      <c r="B1086" s="31"/>
      <c r="C1086" s="122"/>
      <c r="D1086" s="122"/>
      <c r="E1086" s="122"/>
      <c r="F1086" s="122"/>
      <c r="G1086" s="122"/>
      <c r="H1086" s="64"/>
      <c r="I1086" s="64"/>
      <c r="J1086" s="64"/>
      <c r="K1086" s="66">
        <v>1148</v>
      </c>
      <c r="L1086" s="67">
        <v>902</v>
      </c>
      <c r="M1086" s="67">
        <v>246</v>
      </c>
      <c r="N1086" s="126"/>
      <c r="O1086" s="126"/>
      <c r="P1086" s="126"/>
      <c r="Q1086" s="126"/>
      <c r="R1086" s="126"/>
      <c r="S1086" s="8"/>
      <c r="T1086" s="8"/>
      <c r="U1086" s="8"/>
    </row>
    <row r="1087" spans="1:21" ht="14.85" customHeight="1" x14ac:dyDescent="0.15">
      <c r="A1087" s="8"/>
      <c r="B1087" s="36" t="s">
        <v>483</v>
      </c>
      <c r="C1087" s="123"/>
      <c r="D1087" s="123"/>
      <c r="E1087" s="123"/>
      <c r="F1087" s="123"/>
      <c r="G1087" s="123"/>
      <c r="H1087" s="70">
        <v>329</v>
      </c>
      <c r="I1087" s="70">
        <v>258</v>
      </c>
      <c r="J1087" s="70">
        <v>71</v>
      </c>
      <c r="K1087" s="69">
        <v>28.658536585365852</v>
      </c>
      <c r="L1087" s="39">
        <v>28.603104212860309</v>
      </c>
      <c r="M1087" s="39">
        <v>28.86178861788618</v>
      </c>
      <c r="N1087" s="127"/>
      <c r="O1087" s="8"/>
      <c r="P1087" s="127"/>
      <c r="Q1087" s="127"/>
      <c r="R1087" s="184"/>
      <c r="S1087" s="8"/>
      <c r="T1087" s="8"/>
      <c r="U1087" s="8"/>
    </row>
    <row r="1088" spans="1:21" ht="14.85" customHeight="1" x14ac:dyDescent="0.15">
      <c r="A1088" s="8"/>
      <c r="B1088" s="36" t="s">
        <v>484</v>
      </c>
      <c r="C1088" s="123"/>
      <c r="D1088" s="123"/>
      <c r="E1088" s="123"/>
      <c r="F1088" s="123"/>
      <c r="G1088" s="123"/>
      <c r="H1088" s="70">
        <v>266</v>
      </c>
      <c r="I1088" s="70">
        <v>207</v>
      </c>
      <c r="J1088" s="70">
        <v>59</v>
      </c>
      <c r="K1088" s="71">
        <v>23.170731707317074</v>
      </c>
      <c r="L1088" s="43">
        <v>22.9490022172949</v>
      </c>
      <c r="M1088" s="43">
        <v>23.983739837398375</v>
      </c>
      <c r="N1088" s="127"/>
      <c r="O1088" s="8"/>
      <c r="P1088" s="127"/>
      <c r="Q1088" s="127"/>
      <c r="R1088" s="184"/>
      <c r="S1088" s="8"/>
      <c r="T1088" s="8"/>
      <c r="U1088" s="8"/>
    </row>
    <row r="1089" spans="1:21" ht="14.85" customHeight="1" x14ac:dyDescent="0.15">
      <c r="A1089" s="8"/>
      <c r="B1089" s="36" t="s">
        <v>485</v>
      </c>
      <c r="C1089" s="123"/>
      <c r="D1089" s="123"/>
      <c r="E1089" s="123"/>
      <c r="F1089" s="123"/>
      <c r="G1089" s="123"/>
      <c r="H1089" s="70">
        <v>274</v>
      </c>
      <c r="I1089" s="70">
        <v>207</v>
      </c>
      <c r="J1089" s="70">
        <v>67</v>
      </c>
      <c r="K1089" s="71">
        <v>23.867595818815332</v>
      </c>
      <c r="L1089" s="43">
        <v>22.9490022172949</v>
      </c>
      <c r="M1089" s="43">
        <v>27.235772357723576</v>
      </c>
      <c r="N1089" s="127"/>
      <c r="O1089" s="8"/>
      <c r="P1089" s="127"/>
      <c r="Q1089" s="127"/>
      <c r="R1089" s="184"/>
      <c r="S1089" s="8"/>
      <c r="T1089" s="8"/>
      <c r="U1089" s="8"/>
    </row>
    <row r="1090" spans="1:21" ht="14.85" customHeight="1" x14ac:dyDescent="0.15">
      <c r="A1090" s="8"/>
      <c r="B1090" s="36" t="s">
        <v>486</v>
      </c>
      <c r="C1090" s="123"/>
      <c r="D1090" s="123"/>
      <c r="E1090" s="123"/>
      <c r="F1090" s="123"/>
      <c r="G1090" s="123"/>
      <c r="H1090" s="70">
        <v>569</v>
      </c>
      <c r="I1090" s="70">
        <v>439</v>
      </c>
      <c r="J1090" s="70">
        <v>130</v>
      </c>
      <c r="K1090" s="71">
        <v>49.564459930313589</v>
      </c>
      <c r="L1090" s="43">
        <v>48.669623059866964</v>
      </c>
      <c r="M1090" s="43">
        <v>52.845528455284551</v>
      </c>
      <c r="N1090" s="127"/>
      <c r="O1090" s="8"/>
      <c r="P1090" s="127"/>
      <c r="Q1090" s="127"/>
      <c r="R1090" s="184"/>
      <c r="S1090" s="8"/>
      <c r="T1090" s="8"/>
      <c r="U1090" s="8"/>
    </row>
    <row r="1091" spans="1:21" ht="14.85" customHeight="1" x14ac:dyDescent="0.15">
      <c r="A1091" s="8"/>
      <c r="B1091" s="36" t="s">
        <v>487</v>
      </c>
      <c r="C1091" s="123"/>
      <c r="D1091" s="123"/>
      <c r="E1091" s="123"/>
      <c r="F1091" s="123"/>
      <c r="G1091" s="123"/>
      <c r="H1091" s="70">
        <v>641</v>
      </c>
      <c r="I1091" s="70">
        <v>502</v>
      </c>
      <c r="J1091" s="70">
        <v>139</v>
      </c>
      <c r="K1091" s="71">
        <v>55.836236933797913</v>
      </c>
      <c r="L1091" s="43">
        <v>55.654101995565405</v>
      </c>
      <c r="M1091" s="43">
        <v>56.50406504065041</v>
      </c>
      <c r="N1091" s="127"/>
      <c r="O1091" s="8"/>
      <c r="P1091" s="127"/>
      <c r="Q1091" s="127"/>
      <c r="R1091" s="184"/>
      <c r="S1091" s="8"/>
      <c r="T1091" s="8"/>
      <c r="U1091" s="8"/>
    </row>
    <row r="1092" spans="1:21" ht="14.85" customHeight="1" x14ac:dyDescent="0.15">
      <c r="A1092" s="8"/>
      <c r="B1092" s="36" t="s">
        <v>488</v>
      </c>
      <c r="C1092" s="123"/>
      <c r="D1092" s="123"/>
      <c r="E1092" s="123"/>
      <c r="F1092" s="123"/>
      <c r="G1092" s="123"/>
      <c r="H1092" s="70">
        <v>749</v>
      </c>
      <c r="I1092" s="70">
        <v>582</v>
      </c>
      <c r="J1092" s="70">
        <v>167</v>
      </c>
      <c r="K1092" s="71">
        <v>65.243902439024396</v>
      </c>
      <c r="L1092" s="43">
        <v>64.523281596452335</v>
      </c>
      <c r="M1092" s="43">
        <v>67.886178861788622</v>
      </c>
      <c r="N1092" s="127"/>
      <c r="O1092" s="8"/>
      <c r="P1092" s="127"/>
      <c r="Q1092" s="127"/>
      <c r="R1092" s="184"/>
      <c r="S1092" s="8"/>
      <c r="T1092" s="8"/>
      <c r="U1092" s="8"/>
    </row>
    <row r="1093" spans="1:21" ht="14.85" customHeight="1" x14ac:dyDescent="0.15">
      <c r="A1093" s="8"/>
      <c r="B1093" s="31" t="s">
        <v>0</v>
      </c>
      <c r="C1093" s="122"/>
      <c r="D1093" s="122"/>
      <c r="E1093" s="122"/>
      <c r="F1093" s="122"/>
      <c r="G1093" s="122"/>
      <c r="H1093" s="81">
        <v>284</v>
      </c>
      <c r="I1093" s="81">
        <v>227</v>
      </c>
      <c r="J1093" s="81">
        <v>57</v>
      </c>
      <c r="K1093" s="83">
        <v>24.738675958188153</v>
      </c>
      <c r="L1093" s="114">
        <v>25.166297117516628</v>
      </c>
      <c r="M1093" s="114">
        <v>23.170731707317074</v>
      </c>
      <c r="N1093" s="92"/>
      <c r="O1093" s="8"/>
      <c r="P1093" s="92"/>
      <c r="Q1093" s="92"/>
      <c r="R1093" s="184"/>
      <c r="S1093" s="8"/>
      <c r="T1093" s="8"/>
      <c r="U1093" s="8"/>
    </row>
    <row r="1094" spans="1:21" ht="14.85" customHeight="1" x14ac:dyDescent="0.15">
      <c r="A1094" s="8"/>
      <c r="B1094" s="46" t="s">
        <v>1</v>
      </c>
      <c r="C1094" s="117"/>
      <c r="D1094" s="117"/>
      <c r="E1094" s="117"/>
      <c r="F1094" s="117"/>
      <c r="G1094" s="117"/>
      <c r="H1094" s="47">
        <v>3112</v>
      </c>
      <c r="I1094" s="47">
        <v>2422</v>
      </c>
      <c r="J1094" s="47">
        <v>690</v>
      </c>
      <c r="K1094" s="74" t="s">
        <v>808</v>
      </c>
      <c r="L1094" s="75" t="s">
        <v>808</v>
      </c>
      <c r="M1094" s="75" t="s">
        <v>808</v>
      </c>
      <c r="N1094" s="92"/>
      <c r="O1094" s="92"/>
      <c r="P1094" s="92"/>
      <c r="Q1094" s="92"/>
      <c r="R1094" s="184"/>
      <c r="S1094" s="8"/>
      <c r="T1094" s="8"/>
      <c r="U1094" s="8"/>
    </row>
    <row r="1095" spans="1:21" ht="14.85" customHeight="1" x14ac:dyDescent="0.15">
      <c r="A1095" s="8"/>
      <c r="B1095" s="86"/>
      <c r="C1095" s="86"/>
      <c r="D1095" s="86"/>
      <c r="E1095" s="86"/>
      <c r="F1095" s="86"/>
      <c r="G1095" s="86"/>
      <c r="H1095" s="87"/>
      <c r="I1095" s="51"/>
      <c r="J1095" s="51"/>
      <c r="K1095" s="51"/>
      <c r="L1095" s="92"/>
      <c r="M1095" s="92"/>
      <c r="N1095" s="92"/>
      <c r="O1095" s="92"/>
      <c r="P1095" s="92"/>
      <c r="Q1095" s="92"/>
      <c r="R1095" s="92"/>
      <c r="S1095" s="184"/>
      <c r="T1095" s="8"/>
      <c r="U1095" s="8"/>
    </row>
    <row r="1096" spans="1:21" ht="14.85" customHeight="1" x14ac:dyDescent="0.15">
      <c r="A1096" s="20" t="s">
        <v>979</v>
      </c>
      <c r="B1096" s="24"/>
      <c r="C1096" s="23"/>
      <c r="D1096" s="23"/>
      <c r="E1096" s="23"/>
      <c r="F1096" s="23"/>
      <c r="G1096" s="23"/>
      <c r="H1096" s="376" t="s">
        <v>980</v>
      </c>
      <c r="I1096" s="23"/>
      <c r="J1096" s="8"/>
      <c r="K1096" s="8"/>
      <c r="L1096" s="8"/>
      <c r="M1096" s="8"/>
      <c r="N1096" s="8"/>
      <c r="O1096" s="92"/>
      <c r="P1096" s="92"/>
      <c r="Q1096" s="92"/>
      <c r="R1096" s="92"/>
      <c r="S1096" s="184"/>
      <c r="T1096" s="8"/>
      <c r="U1096" s="8"/>
    </row>
    <row r="1097" spans="1:21" ht="14.85" customHeight="1" x14ac:dyDescent="0.15">
      <c r="A1097" s="8"/>
      <c r="B1097" s="99"/>
      <c r="C1097" s="76"/>
      <c r="D1097" s="76"/>
      <c r="E1097" s="76"/>
      <c r="F1097" s="76"/>
      <c r="G1097" s="76"/>
      <c r="H1097" s="55"/>
      <c r="I1097" s="56" t="s">
        <v>876</v>
      </c>
      <c r="J1097" s="57"/>
      <c r="K1097" s="58"/>
      <c r="L1097" s="56" t="s">
        <v>877</v>
      </c>
      <c r="M1097" s="59"/>
      <c r="N1097" s="8"/>
      <c r="O1097" s="92"/>
      <c r="P1097" s="92"/>
      <c r="Q1097" s="92"/>
      <c r="R1097" s="92"/>
      <c r="S1097" s="184"/>
      <c r="T1097" s="8"/>
      <c r="U1097" s="8"/>
    </row>
    <row r="1098" spans="1:21" ht="14.85" customHeight="1" x14ac:dyDescent="0.15">
      <c r="A1098" s="8"/>
      <c r="B1098" s="103"/>
      <c r="C1098" s="23"/>
      <c r="D1098" s="23"/>
      <c r="E1098" s="23"/>
      <c r="F1098" s="23"/>
      <c r="G1098" s="23"/>
      <c r="H1098" s="33" t="s">
        <v>878</v>
      </c>
      <c r="I1098" s="33" t="s">
        <v>879</v>
      </c>
      <c r="J1098" s="77" t="s">
        <v>880</v>
      </c>
      <c r="K1098" s="78" t="s">
        <v>878</v>
      </c>
      <c r="L1098" s="33" t="s">
        <v>879</v>
      </c>
      <c r="M1098" s="79" t="s">
        <v>880</v>
      </c>
      <c r="N1098" s="8"/>
      <c r="O1098" s="92"/>
      <c r="P1098" s="92"/>
      <c r="Q1098" s="92"/>
      <c r="R1098" s="92"/>
      <c r="S1098" s="184"/>
      <c r="T1098" s="8"/>
      <c r="U1098" s="8"/>
    </row>
    <row r="1099" spans="1:21" ht="14.85" customHeight="1" x14ac:dyDescent="0.15">
      <c r="A1099" s="8"/>
      <c r="B1099" s="31"/>
      <c r="C1099" s="122"/>
      <c r="D1099" s="122"/>
      <c r="E1099" s="122"/>
      <c r="F1099" s="122"/>
      <c r="G1099" s="122"/>
      <c r="H1099" s="64"/>
      <c r="I1099" s="64"/>
      <c r="J1099" s="64"/>
      <c r="K1099" s="66">
        <v>1148</v>
      </c>
      <c r="L1099" s="67">
        <v>902</v>
      </c>
      <c r="M1099" s="67">
        <v>246</v>
      </c>
      <c r="N1099" s="126"/>
      <c r="O1099" s="92"/>
      <c r="P1099" s="92"/>
      <c r="Q1099" s="92"/>
      <c r="R1099" s="92"/>
      <c r="S1099" s="184"/>
      <c r="T1099" s="8"/>
      <c r="U1099" s="8"/>
    </row>
    <row r="1100" spans="1:21" ht="14.85" customHeight="1" x14ac:dyDescent="0.15">
      <c r="A1100" s="8"/>
      <c r="B1100" s="36" t="s">
        <v>981</v>
      </c>
      <c r="C1100" s="123"/>
      <c r="D1100" s="123"/>
      <c r="E1100" s="123"/>
      <c r="F1100" s="123"/>
      <c r="G1100" s="123"/>
      <c r="H1100" s="70">
        <v>257</v>
      </c>
      <c r="I1100" s="70">
        <v>197</v>
      </c>
      <c r="J1100" s="70">
        <v>60</v>
      </c>
      <c r="K1100" s="69">
        <v>22.386759581881531</v>
      </c>
      <c r="L1100" s="39">
        <v>21.840354767184035</v>
      </c>
      <c r="M1100" s="39">
        <v>24.390243902439025</v>
      </c>
      <c r="N1100" s="127"/>
      <c r="O1100" s="92"/>
      <c r="P1100" s="92"/>
      <c r="Q1100" s="92"/>
      <c r="R1100" s="92"/>
      <c r="S1100" s="184"/>
      <c r="T1100" s="8"/>
      <c r="U1100" s="8"/>
    </row>
    <row r="1101" spans="1:21" ht="14.85" customHeight="1" x14ac:dyDescent="0.15">
      <c r="A1101" s="8"/>
      <c r="B1101" s="36" t="s">
        <v>982</v>
      </c>
      <c r="C1101" s="123"/>
      <c r="D1101" s="123"/>
      <c r="E1101" s="123"/>
      <c r="F1101" s="123"/>
      <c r="G1101" s="123"/>
      <c r="H1101" s="70">
        <v>379</v>
      </c>
      <c r="I1101" s="70">
        <v>299</v>
      </c>
      <c r="J1101" s="70">
        <v>80</v>
      </c>
      <c r="K1101" s="71">
        <v>33.013937282229968</v>
      </c>
      <c r="L1101" s="43">
        <v>33.148558758314856</v>
      </c>
      <c r="M1101" s="43">
        <v>32.520325203252028</v>
      </c>
      <c r="N1101" s="127"/>
      <c r="O1101" s="92"/>
      <c r="P1101" s="92"/>
      <c r="Q1101" s="92"/>
      <c r="R1101" s="92"/>
      <c r="S1101" s="184"/>
      <c r="T1101" s="8"/>
      <c r="U1101" s="8"/>
    </row>
    <row r="1102" spans="1:21" ht="14.85" customHeight="1" x14ac:dyDescent="0.15">
      <c r="A1102" s="8"/>
      <c r="B1102" s="36" t="s">
        <v>983</v>
      </c>
      <c r="C1102" s="123"/>
      <c r="D1102" s="123"/>
      <c r="E1102" s="123"/>
      <c r="F1102" s="123"/>
      <c r="G1102" s="123"/>
      <c r="H1102" s="70">
        <v>228</v>
      </c>
      <c r="I1102" s="70">
        <v>179</v>
      </c>
      <c r="J1102" s="70">
        <v>49</v>
      </c>
      <c r="K1102" s="71">
        <v>19.860627177700348</v>
      </c>
      <c r="L1102" s="43">
        <v>19.844789356984478</v>
      </c>
      <c r="M1102" s="43">
        <v>19.918699186991869</v>
      </c>
      <c r="N1102" s="127"/>
      <c r="O1102" s="92"/>
      <c r="P1102" s="92"/>
      <c r="Q1102" s="92"/>
      <c r="R1102" s="92"/>
      <c r="S1102" s="184"/>
      <c r="T1102" s="8"/>
      <c r="U1102" s="8"/>
    </row>
    <row r="1103" spans="1:21" ht="14.85" customHeight="1" x14ac:dyDescent="0.15">
      <c r="A1103" s="8"/>
      <c r="B1103" s="31" t="s">
        <v>761</v>
      </c>
      <c r="C1103" s="122"/>
      <c r="D1103" s="122"/>
      <c r="E1103" s="122"/>
      <c r="F1103" s="122"/>
      <c r="G1103" s="122"/>
      <c r="H1103" s="81">
        <v>284</v>
      </c>
      <c r="I1103" s="81">
        <v>227</v>
      </c>
      <c r="J1103" s="81">
        <v>57</v>
      </c>
      <c r="K1103" s="83">
        <v>24.738675958188153</v>
      </c>
      <c r="L1103" s="114">
        <v>25.166297117516628</v>
      </c>
      <c r="M1103" s="114">
        <v>23.170731707317074</v>
      </c>
      <c r="N1103" s="92"/>
      <c r="O1103" s="92"/>
      <c r="P1103" s="92"/>
      <c r="Q1103" s="92"/>
      <c r="R1103" s="92"/>
      <c r="S1103" s="184"/>
      <c r="T1103" s="8"/>
      <c r="U1103" s="8"/>
    </row>
    <row r="1104" spans="1:21" ht="14.85" customHeight="1" x14ac:dyDescent="0.15">
      <c r="A1104" s="8"/>
      <c r="B1104" s="46" t="s">
        <v>883</v>
      </c>
      <c r="C1104" s="117"/>
      <c r="D1104" s="117"/>
      <c r="E1104" s="117"/>
      <c r="F1104" s="117"/>
      <c r="G1104" s="117"/>
      <c r="H1104" s="47">
        <v>1148</v>
      </c>
      <c r="I1104" s="47">
        <v>902</v>
      </c>
      <c r="J1104" s="47">
        <v>246</v>
      </c>
      <c r="K1104" s="74">
        <v>100</v>
      </c>
      <c r="L1104" s="75">
        <v>100</v>
      </c>
      <c r="M1104" s="75">
        <v>100</v>
      </c>
      <c r="N1104" s="92"/>
      <c r="O1104" s="92"/>
      <c r="P1104" s="92"/>
      <c r="Q1104" s="92"/>
      <c r="R1104" s="92"/>
      <c r="S1104" s="184"/>
      <c r="T1104" s="8"/>
      <c r="U1104" s="8"/>
    </row>
    <row r="1105" spans="1:21" ht="14.85" customHeight="1" x14ac:dyDescent="0.15">
      <c r="A1105" s="8"/>
      <c r="B1105" s="46" t="s">
        <v>984</v>
      </c>
      <c r="C1105" s="28"/>
      <c r="D1105" s="28"/>
      <c r="E1105" s="28"/>
      <c r="F1105" s="28"/>
      <c r="G1105" s="30"/>
      <c r="H1105" s="406">
        <v>4.2615740740740744</v>
      </c>
      <c r="I1105" s="406">
        <v>4.2607407407407409</v>
      </c>
      <c r="J1105" s="406">
        <v>4.2645502645502642</v>
      </c>
      <c r="K1105" s="8"/>
      <c r="L1105" s="8"/>
      <c r="M1105" s="8"/>
      <c r="N1105" s="140"/>
      <c r="O1105" s="92"/>
      <c r="P1105" s="92"/>
      <c r="Q1105" s="92"/>
      <c r="R1105" s="92"/>
      <c r="S1105" s="184"/>
      <c r="T1105" s="8"/>
      <c r="U1105" s="8"/>
    </row>
    <row r="1106" spans="1:21" ht="14.85" customHeight="1" x14ac:dyDescent="0.15">
      <c r="A1106" s="8"/>
      <c r="B1106" s="46" t="s">
        <v>985</v>
      </c>
      <c r="C1106" s="28"/>
      <c r="D1106" s="28"/>
      <c r="E1106" s="28"/>
      <c r="F1106" s="28"/>
      <c r="G1106" s="30"/>
      <c r="H1106" s="133">
        <v>4</v>
      </c>
      <c r="I1106" s="133">
        <v>4</v>
      </c>
      <c r="J1106" s="133">
        <v>4</v>
      </c>
      <c r="K1106" s="8"/>
      <c r="L1106" s="8"/>
      <c r="M1106" s="8"/>
      <c r="N1106" s="140"/>
      <c r="O1106" s="92"/>
      <c r="P1106" s="92"/>
      <c r="Q1106" s="92"/>
      <c r="R1106" s="92"/>
      <c r="S1106" s="184"/>
      <c r="T1106" s="8"/>
      <c r="U1106" s="8"/>
    </row>
    <row r="1107" spans="1:21" ht="14.85" customHeight="1" x14ac:dyDescent="0.15">
      <c r="A1107" s="8"/>
      <c r="B1107" s="86"/>
      <c r="C1107" s="86"/>
      <c r="D1107" s="86"/>
      <c r="E1107" s="86"/>
      <c r="F1107" s="86"/>
      <c r="G1107" s="86"/>
      <c r="H1107" s="87"/>
      <c r="I1107" s="51"/>
      <c r="J1107" s="51"/>
      <c r="K1107" s="51"/>
      <c r="L1107" s="92"/>
      <c r="M1107" s="92"/>
      <c r="N1107" s="92"/>
      <c r="O1107" s="92"/>
      <c r="P1107" s="92"/>
      <c r="Q1107" s="92"/>
      <c r="R1107" s="92"/>
      <c r="S1107" s="184"/>
      <c r="T1107" s="8"/>
      <c r="U1107" s="8"/>
    </row>
    <row r="1108" spans="1:21" ht="15" customHeight="1" x14ac:dyDescent="0.15">
      <c r="A1108" s="20" t="s">
        <v>489</v>
      </c>
      <c r="B1108" s="24"/>
      <c r="C1108" s="23"/>
      <c r="D1108" s="23"/>
      <c r="E1108" s="23"/>
      <c r="F1108" s="23"/>
      <c r="G1108" s="23"/>
      <c r="H1108" s="23"/>
      <c r="I1108" s="23"/>
      <c r="J1108" s="8"/>
      <c r="K1108" s="8"/>
      <c r="L1108" s="8"/>
      <c r="M1108" s="8"/>
      <c r="N1108" s="8"/>
      <c r="O1108" s="8"/>
      <c r="P1108" s="8"/>
      <c r="Q1108" s="8"/>
      <c r="R1108" s="8"/>
      <c r="S1108" s="8"/>
      <c r="T1108" s="8"/>
      <c r="U1108" s="8"/>
    </row>
    <row r="1109" spans="1:21" ht="13.65" customHeight="1" x14ac:dyDescent="0.15">
      <c r="A1109" s="8"/>
      <c r="B1109" s="99"/>
      <c r="C1109" s="76"/>
      <c r="D1109" s="76"/>
      <c r="E1109" s="76"/>
      <c r="F1109" s="76"/>
      <c r="G1109" s="76"/>
      <c r="H1109" s="76"/>
      <c r="I1109" s="55"/>
      <c r="J1109" s="56" t="s">
        <v>2</v>
      </c>
      <c r="K1109" s="57"/>
      <c r="L1109" s="58"/>
      <c r="M1109" s="56" t="s">
        <v>3</v>
      </c>
      <c r="N1109" s="59"/>
      <c r="O1109" s="8"/>
      <c r="P1109" s="186"/>
      <c r="Q1109" s="8"/>
      <c r="R1109" s="186"/>
      <c r="S1109" s="8"/>
      <c r="T1109" s="8"/>
      <c r="U1109" s="8"/>
    </row>
    <row r="1110" spans="1:21" ht="10.8" x14ac:dyDescent="0.15">
      <c r="A1110" s="8"/>
      <c r="B1110" s="103"/>
      <c r="C1110" s="23"/>
      <c r="D1110" s="23"/>
      <c r="E1110" s="23"/>
      <c r="F1110" s="23"/>
      <c r="G1110" s="23"/>
      <c r="H1110" s="23"/>
      <c r="I1110" s="33" t="s">
        <v>4</v>
      </c>
      <c r="J1110" s="33" t="s">
        <v>114</v>
      </c>
      <c r="K1110" s="77" t="s">
        <v>117</v>
      </c>
      <c r="L1110" s="78" t="s">
        <v>878</v>
      </c>
      <c r="M1110" s="33" t="s">
        <v>879</v>
      </c>
      <c r="N1110" s="79" t="s">
        <v>880</v>
      </c>
      <c r="O1110" s="8"/>
      <c r="P1110" s="8"/>
      <c r="Q1110" s="8"/>
      <c r="R1110" s="8"/>
      <c r="S1110" s="8"/>
      <c r="T1110" s="8"/>
      <c r="U1110" s="8"/>
    </row>
    <row r="1111" spans="1:21" ht="12" customHeight="1" x14ac:dyDescent="0.15">
      <c r="A1111" s="8"/>
      <c r="B1111" s="31"/>
      <c r="C1111" s="122"/>
      <c r="D1111" s="122"/>
      <c r="E1111" s="122"/>
      <c r="F1111" s="122"/>
      <c r="G1111" s="122"/>
      <c r="H1111" s="122"/>
      <c r="I1111" s="64"/>
      <c r="J1111" s="64"/>
      <c r="K1111" s="64"/>
      <c r="L1111" s="66">
        <v>1148</v>
      </c>
      <c r="M1111" s="67">
        <v>902</v>
      </c>
      <c r="N1111" s="67">
        <v>246</v>
      </c>
      <c r="O1111" s="126"/>
      <c r="P1111" s="126"/>
      <c r="Q1111" s="126"/>
      <c r="R1111" s="126"/>
      <c r="S1111" s="126"/>
      <c r="T1111" s="8"/>
      <c r="U1111" s="8"/>
    </row>
    <row r="1112" spans="1:21" ht="14.85" customHeight="1" x14ac:dyDescent="0.15">
      <c r="A1112" s="8"/>
      <c r="B1112" s="36" t="s">
        <v>490</v>
      </c>
      <c r="C1112" s="123"/>
      <c r="D1112" s="123"/>
      <c r="E1112" s="123"/>
      <c r="F1112" s="123"/>
      <c r="G1112" s="123"/>
      <c r="H1112" s="123"/>
      <c r="I1112" s="70">
        <v>471</v>
      </c>
      <c r="J1112" s="70">
        <v>366</v>
      </c>
      <c r="K1112" s="70">
        <v>105</v>
      </c>
      <c r="L1112" s="69">
        <v>41.027874564459935</v>
      </c>
      <c r="M1112" s="39">
        <v>40.576496674057651</v>
      </c>
      <c r="N1112" s="39">
        <v>42.68292682926829</v>
      </c>
      <c r="O1112" s="127"/>
      <c r="P1112" s="8"/>
      <c r="Q1112" s="127"/>
      <c r="R1112" s="127"/>
      <c r="S1112" s="184"/>
      <c r="T1112" s="8"/>
      <c r="U1112" s="8"/>
    </row>
    <row r="1113" spans="1:21" ht="14.85" customHeight="1" x14ac:dyDescent="0.15">
      <c r="A1113" s="8"/>
      <c r="B1113" s="36" t="s">
        <v>491</v>
      </c>
      <c r="C1113" s="123"/>
      <c r="D1113" s="123"/>
      <c r="E1113" s="123"/>
      <c r="F1113" s="123"/>
      <c r="G1113" s="123"/>
      <c r="H1113" s="123"/>
      <c r="I1113" s="70">
        <v>294</v>
      </c>
      <c r="J1113" s="70">
        <v>222</v>
      </c>
      <c r="K1113" s="70">
        <v>72</v>
      </c>
      <c r="L1113" s="71">
        <v>25.609756097560975</v>
      </c>
      <c r="M1113" s="43">
        <v>24.611973392461199</v>
      </c>
      <c r="N1113" s="43">
        <v>29.268292682926827</v>
      </c>
      <c r="O1113" s="127"/>
      <c r="P1113" s="8"/>
      <c r="Q1113" s="127"/>
      <c r="R1113" s="127"/>
      <c r="S1113" s="184"/>
      <c r="T1113" s="8"/>
      <c r="U1113" s="8"/>
    </row>
    <row r="1114" spans="1:21" ht="14.85" customHeight="1" x14ac:dyDescent="0.15">
      <c r="A1114" s="8"/>
      <c r="B1114" s="36" t="s">
        <v>492</v>
      </c>
      <c r="C1114" s="123"/>
      <c r="D1114" s="123"/>
      <c r="E1114" s="123"/>
      <c r="F1114" s="123"/>
      <c r="G1114" s="123"/>
      <c r="H1114" s="123"/>
      <c r="I1114" s="70">
        <v>206</v>
      </c>
      <c r="J1114" s="70">
        <v>151</v>
      </c>
      <c r="K1114" s="70">
        <v>55</v>
      </c>
      <c r="L1114" s="71">
        <v>17.94425087108014</v>
      </c>
      <c r="M1114" s="43">
        <v>16.740576496674059</v>
      </c>
      <c r="N1114" s="43">
        <v>22.35772357723577</v>
      </c>
      <c r="O1114" s="127"/>
      <c r="P1114" s="8"/>
      <c r="Q1114" s="127"/>
      <c r="R1114" s="127"/>
      <c r="S1114" s="184"/>
      <c r="T1114" s="8"/>
      <c r="U1114" s="8"/>
    </row>
    <row r="1115" spans="1:21" ht="14.85" customHeight="1" x14ac:dyDescent="0.15">
      <c r="A1115" s="8"/>
      <c r="B1115" s="36" t="s">
        <v>493</v>
      </c>
      <c r="C1115" s="123"/>
      <c r="D1115" s="123"/>
      <c r="E1115" s="123"/>
      <c r="F1115" s="123"/>
      <c r="G1115" s="123"/>
      <c r="H1115" s="123"/>
      <c r="I1115" s="70">
        <v>321</v>
      </c>
      <c r="J1115" s="70">
        <v>246</v>
      </c>
      <c r="K1115" s="70">
        <v>75</v>
      </c>
      <c r="L1115" s="71">
        <v>27.961672473867594</v>
      </c>
      <c r="M1115" s="43">
        <v>27.27272727272727</v>
      </c>
      <c r="N1115" s="43">
        <v>30.487804878048781</v>
      </c>
      <c r="O1115" s="127"/>
      <c r="P1115" s="8"/>
      <c r="Q1115" s="127"/>
      <c r="R1115" s="127"/>
      <c r="S1115" s="184"/>
      <c r="T1115" s="8"/>
      <c r="U1115" s="8"/>
    </row>
    <row r="1116" spans="1:21" ht="14.85" customHeight="1" x14ac:dyDescent="0.15">
      <c r="A1116" s="8"/>
      <c r="B1116" s="31" t="s">
        <v>0</v>
      </c>
      <c r="C1116" s="122"/>
      <c r="D1116" s="122"/>
      <c r="E1116" s="122"/>
      <c r="F1116" s="122"/>
      <c r="G1116" s="122"/>
      <c r="H1116" s="122"/>
      <c r="I1116" s="81">
        <v>493</v>
      </c>
      <c r="J1116" s="81">
        <v>396</v>
      </c>
      <c r="K1116" s="81">
        <v>97</v>
      </c>
      <c r="L1116" s="83">
        <v>42.944250871080143</v>
      </c>
      <c r="M1116" s="114">
        <v>43.902439024390247</v>
      </c>
      <c r="N1116" s="114">
        <v>39.430894308943088</v>
      </c>
      <c r="O1116" s="92"/>
      <c r="P1116" s="8"/>
      <c r="Q1116" s="92"/>
      <c r="R1116" s="92"/>
      <c r="S1116" s="184"/>
      <c r="T1116" s="8"/>
      <c r="U1116" s="8"/>
    </row>
    <row r="1117" spans="1:21" ht="14.85" customHeight="1" x14ac:dyDescent="0.15">
      <c r="A1117" s="8"/>
      <c r="B1117" s="46" t="s">
        <v>1</v>
      </c>
      <c r="C1117" s="117"/>
      <c r="D1117" s="117"/>
      <c r="E1117" s="117"/>
      <c r="F1117" s="117"/>
      <c r="G1117" s="117"/>
      <c r="H1117" s="117"/>
      <c r="I1117" s="47">
        <v>1785</v>
      </c>
      <c r="J1117" s="47">
        <v>1381</v>
      </c>
      <c r="K1117" s="47">
        <v>404</v>
      </c>
      <c r="L1117" s="74" t="s">
        <v>808</v>
      </c>
      <c r="M1117" s="75" t="s">
        <v>808</v>
      </c>
      <c r="N1117" s="75" t="s">
        <v>808</v>
      </c>
      <c r="O1117" s="92"/>
      <c r="P1117" s="92"/>
      <c r="Q1117" s="92"/>
      <c r="R1117" s="92"/>
      <c r="S1117" s="184"/>
      <c r="T1117" s="8"/>
      <c r="U1117" s="8"/>
    </row>
    <row r="1118" spans="1:21" ht="14.85" customHeight="1" x14ac:dyDescent="0.15">
      <c r="A1118" s="8"/>
      <c r="B1118" s="86"/>
      <c r="C1118" s="86"/>
      <c r="D1118" s="86"/>
      <c r="E1118" s="86"/>
      <c r="F1118" s="86"/>
      <c r="G1118" s="86"/>
      <c r="H1118" s="87"/>
      <c r="I1118" s="51"/>
      <c r="J1118" s="51"/>
      <c r="K1118" s="51"/>
      <c r="L1118" s="92"/>
      <c r="M1118" s="92"/>
      <c r="N1118" s="92"/>
      <c r="O1118" s="92"/>
      <c r="P1118" s="92"/>
      <c r="Q1118" s="92"/>
      <c r="R1118" s="92"/>
      <c r="S1118" s="184"/>
      <c r="T1118" s="8"/>
      <c r="U1118" s="8"/>
    </row>
    <row r="1119" spans="1:21" ht="14.85" customHeight="1" x14ac:dyDescent="0.15">
      <c r="A1119" s="20" t="s">
        <v>986</v>
      </c>
      <c r="B1119" s="24"/>
      <c r="C1119" s="23"/>
      <c r="D1119" s="23"/>
      <c r="E1119" s="23"/>
      <c r="F1119" s="23"/>
      <c r="G1119" s="23"/>
      <c r="H1119" s="376"/>
      <c r="I1119" s="376" t="s">
        <v>987</v>
      </c>
      <c r="J1119" s="8"/>
      <c r="K1119" s="8"/>
      <c r="L1119" s="8"/>
      <c r="M1119" s="8"/>
      <c r="N1119" s="8"/>
      <c r="O1119" s="92"/>
      <c r="P1119" s="92"/>
      <c r="Q1119" s="92"/>
      <c r="R1119" s="92"/>
      <c r="S1119" s="184"/>
      <c r="T1119" s="8"/>
      <c r="U1119" s="8"/>
    </row>
    <row r="1120" spans="1:21" ht="14.85" customHeight="1" x14ac:dyDescent="0.15">
      <c r="A1120" s="8"/>
      <c r="B1120" s="99"/>
      <c r="C1120" s="76"/>
      <c r="D1120" s="76"/>
      <c r="E1120" s="76"/>
      <c r="F1120" s="76"/>
      <c r="G1120" s="76"/>
      <c r="H1120" s="55"/>
      <c r="I1120" s="56" t="s">
        <v>876</v>
      </c>
      <c r="J1120" s="57"/>
      <c r="K1120" s="58"/>
      <c r="L1120" s="56" t="s">
        <v>877</v>
      </c>
      <c r="M1120" s="59"/>
      <c r="N1120" s="8"/>
      <c r="O1120" s="92"/>
      <c r="P1120" s="92"/>
      <c r="Q1120" s="92"/>
      <c r="R1120" s="92"/>
      <c r="S1120" s="184"/>
      <c r="T1120" s="8"/>
      <c r="U1120" s="8"/>
    </row>
    <row r="1121" spans="1:21" ht="14.85" customHeight="1" x14ac:dyDescent="0.15">
      <c r="A1121" s="8"/>
      <c r="B1121" s="103"/>
      <c r="C1121" s="23"/>
      <c r="D1121" s="23"/>
      <c r="E1121" s="23"/>
      <c r="F1121" s="23"/>
      <c r="G1121" s="23"/>
      <c r="H1121" s="33" t="s">
        <v>878</v>
      </c>
      <c r="I1121" s="33" t="s">
        <v>879</v>
      </c>
      <c r="J1121" s="77" t="s">
        <v>880</v>
      </c>
      <c r="K1121" s="78" t="s">
        <v>878</v>
      </c>
      <c r="L1121" s="33" t="s">
        <v>879</v>
      </c>
      <c r="M1121" s="79" t="s">
        <v>880</v>
      </c>
      <c r="N1121" s="8"/>
      <c r="O1121" s="92"/>
      <c r="P1121" s="92"/>
      <c r="Q1121" s="92"/>
      <c r="R1121" s="92"/>
      <c r="S1121" s="184"/>
      <c r="T1121" s="8"/>
      <c r="U1121" s="8"/>
    </row>
    <row r="1122" spans="1:21" ht="14.85" customHeight="1" x14ac:dyDescent="0.15">
      <c r="A1122" s="8"/>
      <c r="B1122" s="31"/>
      <c r="C1122" s="122"/>
      <c r="D1122" s="122"/>
      <c r="E1122" s="122"/>
      <c r="F1122" s="122"/>
      <c r="G1122" s="122"/>
      <c r="H1122" s="64"/>
      <c r="I1122" s="64"/>
      <c r="J1122" s="64"/>
      <c r="K1122" s="66">
        <v>1148</v>
      </c>
      <c r="L1122" s="67">
        <v>902</v>
      </c>
      <c r="M1122" s="67">
        <v>246</v>
      </c>
      <c r="N1122" s="126"/>
      <c r="O1122" s="92"/>
      <c r="P1122" s="92"/>
      <c r="Q1122" s="92"/>
      <c r="R1122" s="92"/>
      <c r="S1122" s="184"/>
      <c r="T1122" s="8"/>
      <c r="U1122" s="8"/>
    </row>
    <row r="1123" spans="1:21" ht="14.85" customHeight="1" x14ac:dyDescent="0.15">
      <c r="A1123" s="8"/>
      <c r="B1123" s="36" t="s">
        <v>988</v>
      </c>
      <c r="C1123" s="123"/>
      <c r="D1123" s="123"/>
      <c r="E1123" s="123"/>
      <c r="F1123" s="123"/>
      <c r="G1123" s="123"/>
      <c r="H1123" s="70">
        <v>321</v>
      </c>
      <c r="I1123" s="70">
        <v>253</v>
      </c>
      <c r="J1123" s="70">
        <v>68</v>
      </c>
      <c r="K1123" s="69">
        <v>27.961672473867594</v>
      </c>
      <c r="L1123" s="39">
        <v>28.04878048780488</v>
      </c>
      <c r="M1123" s="39">
        <v>27.64227642276423</v>
      </c>
      <c r="N1123" s="127"/>
      <c r="O1123" s="92"/>
      <c r="P1123" s="92"/>
      <c r="Q1123" s="92"/>
      <c r="R1123" s="92"/>
      <c r="S1123" s="184"/>
      <c r="T1123" s="8"/>
      <c r="U1123" s="8"/>
    </row>
    <row r="1124" spans="1:21" ht="14.85" customHeight="1" x14ac:dyDescent="0.15">
      <c r="A1124" s="8"/>
      <c r="B1124" s="36" t="s">
        <v>989</v>
      </c>
      <c r="C1124" s="123"/>
      <c r="D1124" s="123"/>
      <c r="E1124" s="123"/>
      <c r="F1124" s="123"/>
      <c r="G1124" s="123"/>
      <c r="H1124" s="70">
        <v>144</v>
      </c>
      <c r="I1124" s="70">
        <v>111</v>
      </c>
      <c r="J1124" s="70">
        <v>33</v>
      </c>
      <c r="K1124" s="71">
        <v>12.543554006968641</v>
      </c>
      <c r="L1124" s="43">
        <v>12.305986696230599</v>
      </c>
      <c r="M1124" s="43">
        <v>13.414634146341465</v>
      </c>
      <c r="N1124" s="127"/>
      <c r="O1124" s="92"/>
      <c r="P1124" s="92"/>
      <c r="Q1124" s="92"/>
      <c r="R1124" s="92"/>
      <c r="S1124" s="184"/>
      <c r="T1124" s="8"/>
      <c r="U1124" s="8"/>
    </row>
    <row r="1125" spans="1:21" ht="14.85" customHeight="1" x14ac:dyDescent="0.15">
      <c r="A1125" s="8"/>
      <c r="B1125" s="36" t="s">
        <v>990</v>
      </c>
      <c r="C1125" s="123"/>
      <c r="D1125" s="123"/>
      <c r="E1125" s="123"/>
      <c r="F1125" s="123"/>
      <c r="G1125" s="123"/>
      <c r="H1125" s="70">
        <v>190</v>
      </c>
      <c r="I1125" s="70">
        <v>142</v>
      </c>
      <c r="J1125" s="70">
        <v>48</v>
      </c>
      <c r="K1125" s="71">
        <v>16.550522648083625</v>
      </c>
      <c r="L1125" s="43">
        <v>15.742793791574281</v>
      </c>
      <c r="M1125" s="43">
        <v>19.512195121951219</v>
      </c>
      <c r="N1125" s="127"/>
      <c r="O1125" s="92"/>
      <c r="P1125" s="92"/>
      <c r="Q1125" s="92"/>
      <c r="R1125" s="92"/>
      <c r="S1125" s="184"/>
      <c r="T1125" s="8"/>
      <c r="U1125" s="8"/>
    </row>
    <row r="1126" spans="1:21" ht="14.85" customHeight="1" x14ac:dyDescent="0.15">
      <c r="A1126" s="8"/>
      <c r="B1126" s="31" t="s">
        <v>761</v>
      </c>
      <c r="C1126" s="122"/>
      <c r="D1126" s="122"/>
      <c r="E1126" s="122"/>
      <c r="F1126" s="122"/>
      <c r="G1126" s="122"/>
      <c r="H1126" s="81">
        <v>493</v>
      </c>
      <c r="I1126" s="81">
        <v>396</v>
      </c>
      <c r="J1126" s="81">
        <v>97</v>
      </c>
      <c r="K1126" s="83">
        <v>42.944250871080143</v>
      </c>
      <c r="L1126" s="114">
        <v>43.902439024390247</v>
      </c>
      <c r="M1126" s="114">
        <v>39.430894308943088</v>
      </c>
      <c r="N1126" s="92"/>
      <c r="O1126" s="92"/>
      <c r="P1126" s="92"/>
      <c r="Q1126" s="92"/>
      <c r="R1126" s="92"/>
      <c r="S1126" s="184"/>
      <c r="T1126" s="8"/>
      <c r="U1126" s="8"/>
    </row>
    <row r="1127" spans="1:21" ht="14.85" customHeight="1" x14ac:dyDescent="0.15">
      <c r="A1127" s="8"/>
      <c r="B1127" s="46" t="s">
        <v>883</v>
      </c>
      <c r="C1127" s="117"/>
      <c r="D1127" s="117"/>
      <c r="E1127" s="117"/>
      <c r="F1127" s="117"/>
      <c r="G1127" s="117"/>
      <c r="H1127" s="47">
        <v>1148</v>
      </c>
      <c r="I1127" s="47">
        <v>902</v>
      </c>
      <c r="J1127" s="47">
        <v>246</v>
      </c>
      <c r="K1127" s="74">
        <v>100</v>
      </c>
      <c r="L1127" s="75">
        <v>100</v>
      </c>
      <c r="M1127" s="75">
        <v>100</v>
      </c>
      <c r="N1127" s="92"/>
      <c r="O1127" s="92"/>
      <c r="P1127" s="92"/>
      <c r="Q1127" s="92"/>
      <c r="R1127" s="92"/>
      <c r="S1127" s="184"/>
      <c r="T1127" s="8"/>
      <c r="U1127" s="8"/>
    </row>
    <row r="1128" spans="1:21" ht="14.85" customHeight="1" x14ac:dyDescent="0.15">
      <c r="A1128" s="8"/>
      <c r="B1128" s="46" t="s">
        <v>984</v>
      </c>
      <c r="C1128" s="28"/>
      <c r="D1128" s="28"/>
      <c r="E1128" s="28"/>
      <c r="F1128" s="28"/>
      <c r="G1128" s="30"/>
      <c r="H1128" s="406">
        <v>1.9725190839694657</v>
      </c>
      <c r="I1128" s="406">
        <v>1.9466403162055337</v>
      </c>
      <c r="J1128" s="406">
        <v>2.0604026845637584</v>
      </c>
      <c r="K1128" s="8"/>
      <c r="L1128" s="8"/>
      <c r="M1128" s="8"/>
      <c r="N1128" s="140"/>
      <c r="O1128" s="92"/>
      <c r="P1128" s="92"/>
      <c r="Q1128" s="92"/>
      <c r="R1128" s="92"/>
      <c r="S1128" s="184"/>
      <c r="T1128" s="8"/>
      <c r="U1128" s="8"/>
    </row>
    <row r="1129" spans="1:21" ht="15" customHeight="1" x14ac:dyDescent="0.15">
      <c r="A1129" s="8"/>
      <c r="B1129" s="46" t="s">
        <v>985</v>
      </c>
      <c r="C1129" s="28"/>
      <c r="D1129" s="28"/>
      <c r="E1129" s="28"/>
      <c r="F1129" s="28"/>
      <c r="G1129" s="30"/>
      <c r="H1129" s="133">
        <v>2</v>
      </c>
      <c r="I1129" s="133">
        <v>1.5</v>
      </c>
      <c r="J1129" s="133">
        <v>2</v>
      </c>
      <c r="K1129" s="8"/>
      <c r="L1129" s="8"/>
      <c r="M1129" s="8"/>
      <c r="N1129" s="140"/>
      <c r="O1129" s="8"/>
      <c r="P1129" s="8"/>
      <c r="Q1129" s="8"/>
      <c r="R1129" s="8"/>
      <c r="S1129" s="8"/>
      <c r="T1129" s="8"/>
      <c r="U1129" s="8"/>
    </row>
    <row r="1130" spans="1:21" ht="15" customHeight="1" x14ac:dyDescent="0.15">
      <c r="A1130" s="20" t="s">
        <v>494</v>
      </c>
      <c r="B1130" s="24"/>
      <c r="C1130" s="23"/>
      <c r="D1130" s="23"/>
      <c r="E1130" s="23"/>
      <c r="F1130" s="23"/>
      <c r="G1130" s="23"/>
      <c r="H1130" s="23"/>
      <c r="I1130" s="23"/>
      <c r="J1130" s="8"/>
      <c r="K1130" s="8"/>
      <c r="L1130" s="8"/>
      <c r="M1130" s="8"/>
      <c r="N1130" s="8"/>
      <c r="O1130" s="8"/>
      <c r="P1130" s="8"/>
      <c r="Q1130" s="8"/>
      <c r="R1130" s="8"/>
      <c r="S1130" s="8"/>
      <c r="T1130" s="8"/>
      <c r="U1130" s="8"/>
    </row>
    <row r="1131" spans="1:21" ht="13.65" customHeight="1" x14ac:dyDescent="0.15">
      <c r="A1131" s="8"/>
      <c r="B1131" s="99"/>
      <c r="C1131" s="76"/>
      <c r="D1131" s="76"/>
      <c r="E1131" s="76"/>
      <c r="F1131" s="76"/>
      <c r="G1131" s="76"/>
      <c r="H1131" s="55"/>
      <c r="I1131" s="56" t="s">
        <v>2</v>
      </c>
      <c r="J1131" s="57"/>
      <c r="K1131" s="58"/>
      <c r="L1131" s="56" t="s">
        <v>3</v>
      </c>
      <c r="M1131" s="59"/>
      <c r="N1131" s="8"/>
      <c r="O1131" s="8"/>
      <c r="P1131" s="8"/>
      <c r="Q1131" s="8"/>
      <c r="R1131" s="8"/>
      <c r="S1131" s="8"/>
      <c r="T1131" s="8"/>
      <c r="U1131" s="8"/>
    </row>
    <row r="1132" spans="1:21" ht="12" customHeight="1" x14ac:dyDescent="0.15">
      <c r="A1132" s="8"/>
      <c r="B1132" s="136"/>
      <c r="C1132" s="87"/>
      <c r="D1132" s="87"/>
      <c r="E1132" s="87"/>
      <c r="F1132" s="87"/>
      <c r="G1132" s="87"/>
      <c r="H1132" s="33" t="s">
        <v>4</v>
      </c>
      <c r="I1132" s="33" t="s">
        <v>114</v>
      </c>
      <c r="J1132" s="77" t="s">
        <v>117</v>
      </c>
      <c r="K1132" s="78" t="s">
        <v>4</v>
      </c>
      <c r="L1132" s="33" t="s">
        <v>114</v>
      </c>
      <c r="M1132" s="79" t="s">
        <v>117</v>
      </c>
      <c r="N1132" s="8"/>
      <c r="O1132" s="8"/>
      <c r="P1132" s="8"/>
      <c r="Q1132" s="8"/>
      <c r="R1132" s="8"/>
      <c r="S1132" s="8"/>
      <c r="T1132" s="8"/>
      <c r="U1132" s="8"/>
    </row>
    <row r="1133" spans="1:21" ht="12" customHeight="1" x14ac:dyDescent="0.15">
      <c r="A1133" s="8"/>
      <c r="B1133" s="31"/>
      <c r="C1133" s="80"/>
      <c r="D1133" s="80"/>
      <c r="E1133" s="80"/>
      <c r="F1133" s="80"/>
      <c r="G1133" s="63"/>
      <c r="H1133" s="64"/>
      <c r="I1133" s="64"/>
      <c r="J1133" s="65"/>
      <c r="K1133" s="66">
        <v>1148</v>
      </c>
      <c r="L1133" s="67">
        <v>902</v>
      </c>
      <c r="M1133" s="67">
        <v>246</v>
      </c>
      <c r="N1133" s="8"/>
      <c r="O1133" s="8"/>
      <c r="P1133" s="8"/>
      <c r="Q1133" s="8"/>
      <c r="R1133" s="8"/>
      <c r="S1133" s="8"/>
      <c r="T1133" s="8"/>
      <c r="U1133" s="8"/>
    </row>
    <row r="1134" spans="1:21" ht="15" customHeight="1" x14ac:dyDescent="0.15">
      <c r="A1134" s="8"/>
      <c r="B1134" s="36" t="s">
        <v>637</v>
      </c>
      <c r="C1134" s="23"/>
      <c r="D1134" s="23"/>
      <c r="E1134" s="23"/>
      <c r="F1134" s="23"/>
      <c r="G1134" s="23"/>
      <c r="H1134" s="68">
        <v>418</v>
      </c>
      <c r="I1134" s="68">
        <v>314</v>
      </c>
      <c r="J1134" s="37">
        <v>104</v>
      </c>
      <c r="K1134" s="69">
        <v>36.411149825783973</v>
      </c>
      <c r="L1134" s="39">
        <v>34.811529933481154</v>
      </c>
      <c r="M1134" s="39">
        <v>42.276422764227647</v>
      </c>
      <c r="N1134" s="8"/>
      <c r="O1134" s="8"/>
      <c r="P1134" s="8"/>
      <c r="Q1134" s="8"/>
      <c r="R1134" s="8"/>
      <c r="S1134" s="8"/>
      <c r="T1134" s="8"/>
      <c r="U1134" s="8"/>
    </row>
    <row r="1135" spans="1:21" ht="15" customHeight="1" x14ac:dyDescent="0.15">
      <c r="A1135" s="8"/>
      <c r="B1135" s="36" t="s">
        <v>638</v>
      </c>
      <c r="C1135" s="23"/>
      <c r="D1135" s="23"/>
      <c r="E1135" s="23"/>
      <c r="F1135" s="23"/>
      <c r="G1135" s="23"/>
      <c r="H1135" s="70">
        <v>277</v>
      </c>
      <c r="I1135" s="70">
        <v>220</v>
      </c>
      <c r="J1135" s="41">
        <v>57</v>
      </c>
      <c r="K1135" s="71">
        <v>24.128919860627178</v>
      </c>
      <c r="L1135" s="43">
        <v>24.390243902439025</v>
      </c>
      <c r="M1135" s="43">
        <v>23.170731707317074</v>
      </c>
      <c r="N1135" s="8"/>
      <c r="O1135" s="8"/>
      <c r="P1135" s="8"/>
      <c r="Q1135" s="8"/>
      <c r="R1135" s="8"/>
      <c r="S1135" s="8"/>
      <c r="T1135" s="8"/>
      <c r="U1135" s="8"/>
    </row>
    <row r="1136" spans="1:21" ht="15" customHeight="1" x14ac:dyDescent="0.15">
      <c r="A1136" s="8"/>
      <c r="B1136" s="36" t="s">
        <v>639</v>
      </c>
      <c r="C1136" s="23"/>
      <c r="D1136" s="23"/>
      <c r="E1136" s="23"/>
      <c r="F1136" s="23"/>
      <c r="G1136" s="23"/>
      <c r="H1136" s="70">
        <v>166</v>
      </c>
      <c r="I1136" s="70">
        <v>137</v>
      </c>
      <c r="J1136" s="41">
        <v>29</v>
      </c>
      <c r="K1136" s="71">
        <v>14.459930313588851</v>
      </c>
      <c r="L1136" s="43">
        <v>15.188470066518848</v>
      </c>
      <c r="M1136" s="43">
        <v>11.788617886178862</v>
      </c>
      <c r="N1136" s="8"/>
      <c r="O1136" s="8"/>
      <c r="P1136" s="8"/>
      <c r="Q1136" s="8"/>
      <c r="R1136" s="8"/>
      <c r="S1136" s="8"/>
      <c r="T1136" s="8"/>
      <c r="U1136" s="8"/>
    </row>
    <row r="1137" spans="1:21" ht="15" customHeight="1" x14ac:dyDescent="0.15">
      <c r="A1137" s="8"/>
      <c r="B1137" s="36" t="s">
        <v>640</v>
      </c>
      <c r="C1137" s="23"/>
      <c r="D1137" s="23"/>
      <c r="E1137" s="23"/>
      <c r="F1137" s="23"/>
      <c r="G1137" s="23"/>
      <c r="H1137" s="70">
        <v>151</v>
      </c>
      <c r="I1137" s="70">
        <v>123</v>
      </c>
      <c r="J1137" s="41">
        <v>28</v>
      </c>
      <c r="K1137" s="71">
        <v>13.153310104529616</v>
      </c>
      <c r="L1137" s="43">
        <v>13.636363636363635</v>
      </c>
      <c r="M1137" s="43">
        <v>11.38211382113821</v>
      </c>
      <c r="N1137" s="8"/>
      <c r="O1137" s="8"/>
      <c r="P1137" s="8"/>
      <c r="Q1137" s="8"/>
      <c r="R1137" s="8"/>
      <c r="S1137" s="8"/>
      <c r="T1137" s="8"/>
      <c r="U1137" s="8"/>
    </row>
    <row r="1138" spans="1:21" ht="15" customHeight="1" x14ac:dyDescent="0.15">
      <c r="A1138" s="8"/>
      <c r="B1138" s="31" t="s">
        <v>83</v>
      </c>
      <c r="C1138" s="80"/>
      <c r="D1138" s="80"/>
      <c r="E1138" s="80"/>
      <c r="F1138" s="80"/>
      <c r="G1138" s="80"/>
      <c r="H1138" s="81">
        <v>136</v>
      </c>
      <c r="I1138" s="81">
        <v>108</v>
      </c>
      <c r="J1138" s="82">
        <v>28</v>
      </c>
      <c r="K1138" s="83">
        <v>11.846689895470384</v>
      </c>
      <c r="L1138" s="114">
        <v>11.973392461197339</v>
      </c>
      <c r="M1138" s="114">
        <v>11.38211382113821</v>
      </c>
      <c r="N1138" s="8"/>
      <c r="O1138" s="8"/>
      <c r="P1138" s="8"/>
      <c r="Q1138" s="8"/>
      <c r="R1138" s="8"/>
      <c r="S1138" s="8"/>
      <c r="T1138" s="8"/>
      <c r="U1138" s="8"/>
    </row>
    <row r="1139" spans="1:21" ht="15" customHeight="1" x14ac:dyDescent="0.15">
      <c r="A1139" s="8"/>
      <c r="B1139" s="46" t="s">
        <v>1</v>
      </c>
      <c r="C1139" s="28"/>
      <c r="D1139" s="28"/>
      <c r="E1139" s="28"/>
      <c r="F1139" s="28"/>
      <c r="G1139" s="30"/>
      <c r="H1139" s="47">
        <v>1148</v>
      </c>
      <c r="I1139" s="47">
        <v>902</v>
      </c>
      <c r="J1139" s="73">
        <v>246</v>
      </c>
      <c r="K1139" s="74">
        <v>100</v>
      </c>
      <c r="L1139" s="75">
        <v>100</v>
      </c>
      <c r="M1139" s="75">
        <v>100</v>
      </c>
      <c r="N1139" s="8"/>
      <c r="O1139" s="8"/>
      <c r="P1139" s="8"/>
      <c r="Q1139" s="8"/>
      <c r="R1139" s="8"/>
      <c r="S1139" s="8"/>
      <c r="T1139" s="8"/>
      <c r="U1139" s="8"/>
    </row>
    <row r="1140" spans="1:21" ht="15" customHeight="1" x14ac:dyDescent="0.15">
      <c r="A1140" s="8"/>
      <c r="B1140" s="46" t="s">
        <v>1008</v>
      </c>
      <c r="C1140" s="28"/>
      <c r="D1140" s="28"/>
      <c r="E1140" s="28"/>
      <c r="F1140" s="28"/>
      <c r="G1140" s="30"/>
      <c r="H1140" s="373">
        <v>2.1936758893280635</v>
      </c>
      <c r="I1140" s="373">
        <v>2.2493702770780857</v>
      </c>
      <c r="J1140" s="373">
        <v>1.9908256880733946</v>
      </c>
      <c r="K1140" s="8"/>
      <c r="L1140" s="8"/>
      <c r="M1140" s="8"/>
      <c r="N1140" s="140"/>
      <c r="O1140" s="140"/>
      <c r="P1140" s="140"/>
      <c r="Q1140" s="8"/>
      <c r="R1140" s="8"/>
      <c r="S1140" s="8"/>
      <c r="T1140" s="8"/>
      <c r="U1140" s="8"/>
    </row>
    <row r="1141" spans="1:21" ht="15" customHeight="1" x14ac:dyDescent="0.15">
      <c r="A1141" s="8"/>
      <c r="B1141" s="46" t="s">
        <v>1009</v>
      </c>
      <c r="C1141" s="28"/>
      <c r="D1141" s="28"/>
      <c r="E1141" s="28"/>
      <c r="F1141" s="28"/>
      <c r="G1141" s="30"/>
      <c r="H1141" s="133">
        <v>16</v>
      </c>
      <c r="I1141" s="133">
        <v>16</v>
      </c>
      <c r="J1141" s="133">
        <v>9</v>
      </c>
      <c r="K1141" s="8"/>
      <c r="L1141" s="8"/>
      <c r="M1141" s="8"/>
      <c r="N1141" s="140"/>
      <c r="O1141" s="140"/>
      <c r="P1141" s="140"/>
      <c r="Q1141" s="8"/>
      <c r="R1141" s="8"/>
      <c r="S1141" s="8"/>
      <c r="T1141" s="8"/>
      <c r="U1141" s="8"/>
    </row>
    <row r="1142" spans="1:21" ht="15" customHeight="1" x14ac:dyDescent="0.15">
      <c r="A1142" s="8"/>
      <c r="B1142" s="46" t="s">
        <v>1010</v>
      </c>
      <c r="C1142" s="28"/>
      <c r="D1142" s="28"/>
      <c r="E1142" s="28"/>
      <c r="F1142" s="28"/>
      <c r="G1142" s="30"/>
      <c r="H1142" s="133">
        <v>1</v>
      </c>
      <c r="I1142" s="133">
        <v>1</v>
      </c>
      <c r="J1142" s="133">
        <v>1</v>
      </c>
      <c r="K1142" s="8"/>
      <c r="L1142" s="8"/>
      <c r="M1142" s="8"/>
      <c r="N1142" s="140"/>
      <c r="O1142" s="140"/>
      <c r="P1142" s="140"/>
      <c r="Q1142" s="8"/>
      <c r="R1142" s="8"/>
      <c r="S1142" s="8"/>
      <c r="T1142" s="8"/>
      <c r="U1142" s="8"/>
    </row>
    <row r="1143" spans="1:21" ht="15" customHeight="1" x14ac:dyDescent="0.15">
      <c r="A1143" s="8"/>
      <c r="B1143" s="46" t="s">
        <v>1011</v>
      </c>
      <c r="C1143" s="28"/>
      <c r="D1143" s="28"/>
      <c r="E1143" s="28"/>
      <c r="F1143" s="28"/>
      <c r="G1143" s="30"/>
      <c r="H1143" s="133">
        <v>2</v>
      </c>
      <c r="I1143" s="133">
        <v>2</v>
      </c>
      <c r="J1143" s="133">
        <v>2</v>
      </c>
      <c r="K1143" s="8"/>
      <c r="L1143" s="8"/>
      <c r="M1143" s="8"/>
      <c r="N1143" s="140"/>
      <c r="O1143" s="140"/>
      <c r="P1143" s="140"/>
      <c r="Q1143" s="8"/>
      <c r="R1143" s="8"/>
      <c r="S1143" s="8"/>
      <c r="T1143" s="8"/>
      <c r="U1143" s="8"/>
    </row>
    <row r="1144" spans="1:21" ht="15" customHeight="1" x14ac:dyDescent="0.15">
      <c r="A1144" s="8"/>
      <c r="B1144" s="46" t="s">
        <v>1012</v>
      </c>
      <c r="C1144" s="28"/>
      <c r="D1144" s="28"/>
      <c r="E1144" s="28"/>
      <c r="F1144" s="28"/>
      <c r="G1144" s="30"/>
      <c r="H1144" s="119">
        <v>2.0219780219780219</v>
      </c>
      <c r="I1144" s="119">
        <v>2.0406162464985993</v>
      </c>
      <c r="J1144" s="119">
        <v>1.9540816326530612</v>
      </c>
      <c r="K1144" s="8"/>
      <c r="L1144" s="8"/>
      <c r="M1144" s="8"/>
      <c r="N1144" s="140"/>
      <c r="O1144" s="140"/>
      <c r="P1144" s="140"/>
      <c r="Q1144" s="8"/>
      <c r="R1144" s="8"/>
      <c r="S1144" s="8"/>
      <c r="T1144" s="8"/>
      <c r="U1144" s="8"/>
    </row>
    <row r="1145" spans="1:21" ht="15" customHeight="1" x14ac:dyDescent="0.15">
      <c r="A1145" s="8"/>
      <c r="B1145" s="46" t="s">
        <v>1013</v>
      </c>
      <c r="C1145" s="28"/>
      <c r="D1145" s="28"/>
      <c r="E1145" s="28"/>
      <c r="F1145" s="28"/>
      <c r="G1145" s="30"/>
      <c r="H1145" s="133">
        <v>5</v>
      </c>
      <c r="I1145" s="133">
        <v>5</v>
      </c>
      <c r="J1145" s="133">
        <v>5</v>
      </c>
      <c r="K1145" s="8"/>
      <c r="L1145" s="8"/>
      <c r="M1145" s="8"/>
      <c r="N1145" s="140"/>
      <c r="O1145" s="140"/>
      <c r="P1145" s="140"/>
      <c r="Q1145" s="8"/>
      <c r="R1145" s="8"/>
      <c r="S1145" s="8"/>
      <c r="T1145" s="8"/>
      <c r="U1145" s="8"/>
    </row>
    <row r="1146" spans="1:21" ht="15" customHeight="1" x14ac:dyDescent="0.15">
      <c r="A1146" s="8"/>
      <c r="B1146" s="46" t="s">
        <v>1014</v>
      </c>
      <c r="C1146" s="28"/>
      <c r="D1146" s="28"/>
      <c r="E1146" s="28"/>
      <c r="F1146" s="28"/>
      <c r="G1146" s="30"/>
      <c r="H1146" s="133">
        <v>1</v>
      </c>
      <c r="I1146" s="133">
        <v>1</v>
      </c>
      <c r="J1146" s="133">
        <v>1</v>
      </c>
      <c r="K1146" s="8"/>
      <c r="L1146" s="8"/>
      <c r="M1146" s="8"/>
      <c r="N1146" s="140"/>
      <c r="O1146" s="140"/>
      <c r="P1146" s="140"/>
      <c r="Q1146" s="8"/>
      <c r="R1146" s="8"/>
      <c r="S1146" s="8"/>
      <c r="T1146" s="8"/>
      <c r="U1146" s="8"/>
    </row>
    <row r="1147" spans="1:21" ht="15" customHeight="1" x14ac:dyDescent="0.15">
      <c r="A1147" s="8"/>
      <c r="B1147" s="46" t="s">
        <v>1015</v>
      </c>
      <c r="C1147" s="28"/>
      <c r="D1147" s="28"/>
      <c r="E1147" s="28"/>
      <c r="F1147" s="28"/>
      <c r="G1147" s="30"/>
      <c r="H1147" s="133">
        <v>2</v>
      </c>
      <c r="I1147" s="133">
        <v>2</v>
      </c>
      <c r="J1147" s="133">
        <v>2</v>
      </c>
      <c r="K1147" s="8"/>
      <c r="L1147" s="8"/>
      <c r="M1147" s="8"/>
      <c r="N1147" s="140"/>
      <c r="O1147" s="140"/>
      <c r="P1147" s="140"/>
      <c r="Q1147" s="8"/>
      <c r="R1147" s="8"/>
      <c r="S1147" s="8"/>
      <c r="T1147" s="8"/>
      <c r="U1147" s="8"/>
    </row>
    <row r="1148" spans="1:21" ht="15" customHeight="1" x14ac:dyDescent="0.15">
      <c r="A1148" s="8"/>
      <c r="B1148" s="86"/>
      <c r="C1148" s="87"/>
      <c r="D1148" s="87"/>
      <c r="E1148" s="87"/>
      <c r="F1148" s="87"/>
      <c r="G1148" s="87"/>
      <c r="H1148" s="51"/>
      <c r="I1148" s="135"/>
      <c r="J1148" s="135"/>
      <c r="K1148" s="135"/>
      <c r="L1148" s="135"/>
      <c r="M1148" s="51"/>
      <c r="N1148" s="135"/>
      <c r="O1148" s="8"/>
      <c r="P1148" s="8"/>
      <c r="Q1148" s="8"/>
      <c r="R1148" s="8"/>
      <c r="S1148" s="8"/>
      <c r="T1148" s="8"/>
      <c r="U1148" s="8"/>
    </row>
    <row r="1149" spans="1:21" ht="15" customHeight="1" x14ac:dyDescent="0.15">
      <c r="A1149" s="20" t="s">
        <v>495</v>
      </c>
      <c r="B1149" s="24"/>
      <c r="C1149" s="23"/>
      <c r="D1149" s="23"/>
      <c r="E1149" s="23"/>
      <c r="F1149" s="23"/>
      <c r="G1149" s="23"/>
      <c r="H1149" s="23"/>
      <c r="I1149" s="23"/>
      <c r="J1149" s="8"/>
      <c r="K1149" s="8"/>
      <c r="L1149" s="8"/>
      <c r="M1149" s="8"/>
      <c r="N1149" s="8"/>
      <c r="O1149" s="8"/>
      <c r="P1149" s="8"/>
      <c r="Q1149" s="8"/>
      <c r="R1149" s="8"/>
      <c r="S1149" s="8"/>
      <c r="T1149" s="8"/>
      <c r="U1149" s="8"/>
    </row>
    <row r="1150" spans="1:21" ht="13.65" customHeight="1" x14ac:dyDescent="0.15">
      <c r="A1150" s="8"/>
      <c r="B1150" s="99"/>
      <c r="C1150" s="76"/>
      <c r="D1150" s="76"/>
      <c r="E1150" s="76"/>
      <c r="F1150" s="76"/>
      <c r="G1150" s="76"/>
      <c r="H1150" s="55"/>
      <c r="I1150" s="56" t="s">
        <v>2</v>
      </c>
      <c r="J1150" s="57"/>
      <c r="K1150" s="58"/>
      <c r="L1150" s="56" t="s">
        <v>3</v>
      </c>
      <c r="M1150" s="59"/>
      <c r="N1150" s="8"/>
      <c r="O1150" s="186"/>
      <c r="P1150" s="8"/>
      <c r="Q1150" s="186"/>
      <c r="R1150" s="8"/>
      <c r="S1150" s="8"/>
      <c r="T1150" s="8"/>
      <c r="U1150" s="8"/>
    </row>
    <row r="1151" spans="1:21" ht="10.8" x14ac:dyDescent="0.15">
      <c r="A1151" s="8"/>
      <c r="B1151" s="103"/>
      <c r="C1151" s="23"/>
      <c r="D1151" s="23"/>
      <c r="E1151" s="23"/>
      <c r="F1151" s="23"/>
      <c r="G1151" s="23"/>
      <c r="H1151" s="33" t="s">
        <v>4</v>
      </c>
      <c r="I1151" s="33" t="s">
        <v>114</v>
      </c>
      <c r="J1151" s="77" t="s">
        <v>117</v>
      </c>
      <c r="K1151" s="78" t="s">
        <v>4</v>
      </c>
      <c r="L1151" s="33" t="s">
        <v>114</v>
      </c>
      <c r="M1151" s="79" t="s">
        <v>117</v>
      </c>
      <c r="N1151" s="8"/>
      <c r="O1151" s="8"/>
      <c r="P1151" s="8"/>
      <c r="Q1151" s="8"/>
      <c r="R1151" s="8"/>
      <c r="S1151" s="8"/>
      <c r="T1151" s="8"/>
      <c r="U1151" s="8"/>
    </row>
    <row r="1152" spans="1:21" ht="12" customHeight="1" x14ac:dyDescent="0.15">
      <c r="A1152" s="8"/>
      <c r="B1152" s="31"/>
      <c r="C1152" s="122"/>
      <c r="D1152" s="122"/>
      <c r="E1152" s="122"/>
      <c r="F1152" s="122"/>
      <c r="G1152" s="122"/>
      <c r="H1152" s="64"/>
      <c r="I1152" s="64"/>
      <c r="J1152" s="64"/>
      <c r="K1152" s="66">
        <v>1148</v>
      </c>
      <c r="L1152" s="67">
        <v>902</v>
      </c>
      <c r="M1152" s="67">
        <v>246</v>
      </c>
      <c r="N1152" s="126"/>
      <c r="O1152" s="126"/>
      <c r="P1152" s="126"/>
      <c r="Q1152" s="126"/>
      <c r="R1152" s="126"/>
      <c r="S1152" s="8"/>
      <c r="T1152" s="8"/>
      <c r="U1152" s="8"/>
    </row>
    <row r="1153" spans="1:21" ht="14.85" customHeight="1" x14ac:dyDescent="0.15">
      <c r="A1153" s="8"/>
      <c r="B1153" s="36" t="s">
        <v>496</v>
      </c>
      <c r="C1153" s="123"/>
      <c r="D1153" s="123"/>
      <c r="E1153" s="123"/>
      <c r="F1153" s="123"/>
      <c r="G1153" s="123"/>
      <c r="H1153" s="70">
        <v>497</v>
      </c>
      <c r="I1153" s="70">
        <v>386</v>
      </c>
      <c r="J1153" s="70">
        <v>111</v>
      </c>
      <c r="K1153" s="69">
        <v>43.292682926829265</v>
      </c>
      <c r="L1153" s="39">
        <v>42.793791574279375</v>
      </c>
      <c r="M1153" s="39">
        <v>45.121951219512198</v>
      </c>
      <c r="N1153" s="127"/>
      <c r="O1153" s="8"/>
      <c r="P1153" s="127"/>
      <c r="Q1153" s="127"/>
      <c r="R1153" s="184"/>
      <c r="S1153" s="8"/>
      <c r="T1153" s="8"/>
      <c r="U1153" s="8"/>
    </row>
    <row r="1154" spans="1:21" ht="14.85" customHeight="1" x14ac:dyDescent="0.15">
      <c r="A1154" s="8"/>
      <c r="B1154" s="36" t="s">
        <v>497</v>
      </c>
      <c r="C1154" s="123"/>
      <c r="D1154" s="123"/>
      <c r="E1154" s="123"/>
      <c r="F1154" s="123"/>
      <c r="G1154" s="123"/>
      <c r="H1154" s="70">
        <v>170</v>
      </c>
      <c r="I1154" s="70">
        <v>129</v>
      </c>
      <c r="J1154" s="70">
        <v>41</v>
      </c>
      <c r="K1154" s="71">
        <v>14.80836236933798</v>
      </c>
      <c r="L1154" s="43">
        <v>14.301552106430155</v>
      </c>
      <c r="M1154" s="43">
        <v>16.666666666666664</v>
      </c>
      <c r="N1154" s="127"/>
      <c r="O1154" s="8"/>
      <c r="P1154" s="127"/>
      <c r="Q1154" s="127"/>
      <c r="R1154" s="184"/>
      <c r="S1154" s="8"/>
      <c r="T1154" s="8"/>
      <c r="U1154" s="8"/>
    </row>
    <row r="1155" spans="1:21" ht="14.85" customHeight="1" x14ac:dyDescent="0.15">
      <c r="A1155" s="8"/>
      <c r="B1155" s="36" t="s">
        <v>498</v>
      </c>
      <c r="C1155" s="123"/>
      <c r="D1155" s="123"/>
      <c r="E1155" s="123"/>
      <c r="F1155" s="123"/>
      <c r="G1155" s="123"/>
      <c r="H1155" s="70">
        <v>678</v>
      </c>
      <c r="I1155" s="70">
        <v>543</v>
      </c>
      <c r="J1155" s="70">
        <v>135</v>
      </c>
      <c r="K1155" s="71">
        <v>59.059233449477354</v>
      </c>
      <c r="L1155" s="43">
        <v>60.199556541019959</v>
      </c>
      <c r="M1155" s="43">
        <v>54.878048780487809</v>
      </c>
      <c r="N1155" s="127"/>
      <c r="O1155" s="8"/>
      <c r="P1155" s="127"/>
      <c r="Q1155" s="127"/>
      <c r="R1155" s="184"/>
      <c r="S1155" s="8"/>
      <c r="T1155" s="8"/>
      <c r="U1155" s="8"/>
    </row>
    <row r="1156" spans="1:21" ht="14.85" customHeight="1" x14ac:dyDescent="0.15">
      <c r="A1156" s="8"/>
      <c r="B1156" s="31" t="s">
        <v>0</v>
      </c>
      <c r="C1156" s="122"/>
      <c r="D1156" s="122"/>
      <c r="E1156" s="122"/>
      <c r="F1156" s="122"/>
      <c r="G1156" s="122"/>
      <c r="H1156" s="81">
        <v>68</v>
      </c>
      <c r="I1156" s="81">
        <v>55</v>
      </c>
      <c r="J1156" s="81">
        <v>13</v>
      </c>
      <c r="K1156" s="83">
        <v>5.9233449477351918</v>
      </c>
      <c r="L1156" s="114">
        <v>6.0975609756097562</v>
      </c>
      <c r="M1156" s="114">
        <v>5.2845528455284558</v>
      </c>
      <c r="N1156" s="92"/>
      <c r="O1156" s="8"/>
      <c r="P1156" s="92"/>
      <c r="Q1156" s="92"/>
      <c r="R1156" s="184"/>
      <c r="S1156" s="8"/>
      <c r="T1156" s="8"/>
      <c r="U1156" s="8"/>
    </row>
    <row r="1157" spans="1:21" ht="14.85" customHeight="1" x14ac:dyDescent="0.15">
      <c r="A1157" s="8"/>
      <c r="B1157" s="46" t="s">
        <v>1</v>
      </c>
      <c r="C1157" s="117"/>
      <c r="D1157" s="117"/>
      <c r="E1157" s="117"/>
      <c r="F1157" s="117"/>
      <c r="G1157" s="117"/>
      <c r="H1157" s="47">
        <v>1413</v>
      </c>
      <c r="I1157" s="47">
        <v>1113</v>
      </c>
      <c r="J1157" s="47">
        <v>300</v>
      </c>
      <c r="K1157" s="74" t="s">
        <v>808</v>
      </c>
      <c r="L1157" s="75" t="s">
        <v>808</v>
      </c>
      <c r="M1157" s="75" t="s">
        <v>808</v>
      </c>
      <c r="N1157" s="92"/>
      <c r="O1157" s="92"/>
      <c r="P1157" s="92"/>
      <c r="Q1157" s="92"/>
      <c r="R1157" s="184"/>
      <c r="S1157" s="8"/>
      <c r="T1157" s="8"/>
      <c r="U1157" s="8"/>
    </row>
    <row r="1158" spans="1:21" ht="14.85" customHeight="1" x14ac:dyDescent="0.15">
      <c r="A1158" s="8"/>
      <c r="B1158" s="86"/>
      <c r="C1158" s="86"/>
      <c r="D1158" s="86"/>
      <c r="E1158" s="86"/>
      <c r="F1158" s="86"/>
      <c r="G1158" s="86"/>
      <c r="H1158" s="87"/>
      <c r="I1158" s="51"/>
      <c r="J1158" s="51"/>
      <c r="K1158" s="51"/>
      <c r="L1158" s="92"/>
      <c r="M1158" s="92"/>
      <c r="N1158" s="92"/>
      <c r="O1158" s="92"/>
      <c r="P1158" s="92"/>
      <c r="Q1158" s="92"/>
      <c r="R1158" s="92"/>
      <c r="S1158" s="184"/>
      <c r="T1158" s="8"/>
      <c r="U1158" s="8"/>
    </row>
    <row r="1159" spans="1:21" ht="15" customHeight="1" x14ac:dyDescent="0.15">
      <c r="A1159" s="20" t="s">
        <v>499</v>
      </c>
      <c r="B1159" s="24"/>
      <c r="C1159" s="23"/>
      <c r="D1159" s="23"/>
      <c r="E1159" s="23"/>
      <c r="F1159" s="23"/>
      <c r="G1159" s="23"/>
      <c r="H1159" s="23"/>
      <c r="I1159" s="23"/>
      <c r="J1159" s="8"/>
      <c r="K1159" s="8"/>
      <c r="L1159" s="8"/>
      <c r="M1159" s="8"/>
      <c r="N1159" s="8"/>
      <c r="O1159" s="8"/>
      <c r="P1159" s="8"/>
      <c r="Q1159" s="8"/>
      <c r="R1159" s="8"/>
      <c r="S1159" s="8"/>
      <c r="T1159" s="8"/>
      <c r="U1159" s="8"/>
    </row>
    <row r="1160" spans="1:21" ht="13.65" customHeight="1" x14ac:dyDescent="0.15">
      <c r="A1160" s="8"/>
      <c r="B1160" s="99"/>
      <c r="C1160" s="76"/>
      <c r="D1160" s="76"/>
      <c r="E1160" s="76"/>
      <c r="F1160" s="76"/>
      <c r="G1160" s="76"/>
      <c r="H1160" s="55"/>
      <c r="I1160" s="56" t="s">
        <v>2</v>
      </c>
      <c r="J1160" s="57"/>
      <c r="K1160" s="58"/>
      <c r="L1160" s="56" t="s">
        <v>3</v>
      </c>
      <c r="M1160" s="59"/>
      <c r="N1160" s="8"/>
      <c r="O1160" s="186"/>
      <c r="P1160" s="8"/>
      <c r="Q1160" s="186"/>
      <c r="R1160" s="8"/>
      <c r="S1160" s="8"/>
      <c r="T1160" s="8"/>
      <c r="U1160" s="8"/>
    </row>
    <row r="1161" spans="1:21" ht="10.8" x14ac:dyDescent="0.15">
      <c r="A1161" s="8"/>
      <c r="B1161" s="103"/>
      <c r="C1161" s="23"/>
      <c r="D1161" s="23"/>
      <c r="E1161" s="23"/>
      <c r="F1161" s="23"/>
      <c r="G1161" s="23"/>
      <c r="H1161" s="33" t="s">
        <v>4</v>
      </c>
      <c r="I1161" s="33" t="s">
        <v>114</v>
      </c>
      <c r="J1161" s="77" t="s">
        <v>117</v>
      </c>
      <c r="K1161" s="78" t="s">
        <v>4</v>
      </c>
      <c r="L1161" s="33" t="s">
        <v>114</v>
      </c>
      <c r="M1161" s="79" t="s">
        <v>117</v>
      </c>
      <c r="N1161" s="8"/>
      <c r="O1161" s="8"/>
      <c r="P1161" s="8"/>
      <c r="Q1161" s="8"/>
      <c r="R1161" s="8"/>
      <c r="S1161" s="8"/>
      <c r="T1161" s="8"/>
      <c r="U1161" s="8"/>
    </row>
    <row r="1162" spans="1:21" ht="12" customHeight="1" x14ac:dyDescent="0.15">
      <c r="A1162" s="8"/>
      <c r="B1162" s="31"/>
      <c r="C1162" s="122"/>
      <c r="D1162" s="122"/>
      <c r="E1162" s="122"/>
      <c r="F1162" s="122"/>
      <c r="G1162" s="122"/>
      <c r="H1162" s="64"/>
      <c r="I1162" s="64"/>
      <c r="J1162" s="64"/>
      <c r="K1162" s="66">
        <v>1148</v>
      </c>
      <c r="L1162" s="67">
        <v>902</v>
      </c>
      <c r="M1162" s="67">
        <v>246</v>
      </c>
      <c r="N1162" s="126"/>
      <c r="O1162" s="126"/>
      <c r="P1162" s="126"/>
      <c r="Q1162" s="126"/>
      <c r="R1162" s="126"/>
      <c r="S1162" s="8"/>
      <c r="T1162" s="8"/>
      <c r="U1162" s="8"/>
    </row>
    <row r="1163" spans="1:21" ht="14.85" customHeight="1" x14ac:dyDescent="0.15">
      <c r="A1163" s="8"/>
      <c r="B1163" s="36" t="s">
        <v>375</v>
      </c>
      <c r="C1163" s="123"/>
      <c r="D1163" s="123"/>
      <c r="E1163" s="123"/>
      <c r="F1163" s="123"/>
      <c r="G1163" s="123"/>
      <c r="H1163" s="70">
        <v>93</v>
      </c>
      <c r="I1163" s="70">
        <v>73</v>
      </c>
      <c r="J1163" s="70">
        <v>20</v>
      </c>
      <c r="K1163" s="69">
        <v>8.1010452961672481</v>
      </c>
      <c r="L1163" s="39">
        <v>8.0931263858093132</v>
      </c>
      <c r="M1163" s="39">
        <v>8.1300813008130071</v>
      </c>
      <c r="N1163" s="127"/>
      <c r="O1163" s="8"/>
      <c r="P1163" s="127"/>
      <c r="Q1163" s="127"/>
      <c r="R1163" s="184"/>
      <c r="S1163" s="8"/>
      <c r="T1163" s="8"/>
      <c r="U1163" s="8"/>
    </row>
    <row r="1164" spans="1:21" ht="14.85" customHeight="1" x14ac:dyDescent="0.15">
      <c r="A1164" s="8"/>
      <c r="B1164" s="36" t="s">
        <v>376</v>
      </c>
      <c r="C1164" s="123"/>
      <c r="D1164" s="123"/>
      <c r="E1164" s="123"/>
      <c r="F1164" s="123"/>
      <c r="G1164" s="123"/>
      <c r="H1164" s="70">
        <v>384</v>
      </c>
      <c r="I1164" s="70">
        <v>301</v>
      </c>
      <c r="J1164" s="70">
        <v>83</v>
      </c>
      <c r="K1164" s="71">
        <v>33.449477351916379</v>
      </c>
      <c r="L1164" s="43">
        <v>33.370288248337026</v>
      </c>
      <c r="M1164" s="43">
        <v>33.739837398373986</v>
      </c>
      <c r="N1164" s="127"/>
      <c r="O1164" s="8"/>
      <c r="P1164" s="127"/>
      <c r="Q1164" s="127"/>
      <c r="R1164" s="184"/>
      <c r="S1164" s="8"/>
      <c r="T1164" s="8"/>
      <c r="U1164" s="8"/>
    </row>
    <row r="1165" spans="1:21" ht="14.85" customHeight="1" x14ac:dyDescent="0.15">
      <c r="A1165" s="8"/>
      <c r="B1165" s="36" t="s">
        <v>374</v>
      </c>
      <c r="C1165" s="123"/>
      <c r="D1165" s="123"/>
      <c r="E1165" s="123"/>
      <c r="F1165" s="123"/>
      <c r="G1165" s="123"/>
      <c r="H1165" s="70">
        <v>75</v>
      </c>
      <c r="I1165" s="70">
        <v>60</v>
      </c>
      <c r="J1165" s="70">
        <v>15</v>
      </c>
      <c r="K1165" s="71">
        <v>6.533101045296168</v>
      </c>
      <c r="L1165" s="43">
        <v>6.651884700665188</v>
      </c>
      <c r="M1165" s="43">
        <v>6.0975609756097562</v>
      </c>
      <c r="N1165" s="127"/>
      <c r="O1165" s="8"/>
      <c r="P1165" s="127"/>
      <c r="Q1165" s="127"/>
      <c r="R1165" s="184"/>
      <c r="S1165" s="8"/>
      <c r="T1165" s="8"/>
      <c r="U1165" s="8"/>
    </row>
    <row r="1166" spans="1:21" ht="14.85" customHeight="1" x14ac:dyDescent="0.15">
      <c r="A1166" s="8"/>
      <c r="B1166" s="36" t="s">
        <v>377</v>
      </c>
      <c r="C1166" s="123"/>
      <c r="D1166" s="123"/>
      <c r="E1166" s="123"/>
      <c r="F1166" s="123"/>
      <c r="G1166" s="123"/>
      <c r="H1166" s="70">
        <v>581</v>
      </c>
      <c r="I1166" s="70">
        <v>473</v>
      </c>
      <c r="J1166" s="70">
        <v>108</v>
      </c>
      <c r="K1166" s="71">
        <v>50.609756097560975</v>
      </c>
      <c r="L1166" s="43">
        <v>52.439024390243901</v>
      </c>
      <c r="M1166" s="43">
        <v>43.902439024390247</v>
      </c>
      <c r="N1166" s="127"/>
      <c r="O1166" s="8"/>
      <c r="P1166" s="127"/>
      <c r="Q1166" s="127"/>
      <c r="R1166" s="184"/>
      <c r="S1166" s="8"/>
      <c r="T1166" s="8"/>
      <c r="U1166" s="8"/>
    </row>
    <row r="1167" spans="1:21" ht="14.85" customHeight="1" x14ac:dyDescent="0.15">
      <c r="A1167" s="8"/>
      <c r="B1167" s="36" t="s">
        <v>500</v>
      </c>
      <c r="C1167" s="123"/>
      <c r="D1167" s="123"/>
      <c r="E1167" s="123"/>
      <c r="F1167" s="123"/>
      <c r="G1167" s="123"/>
      <c r="H1167" s="70">
        <v>46</v>
      </c>
      <c r="I1167" s="70">
        <v>34</v>
      </c>
      <c r="J1167" s="70">
        <v>12</v>
      </c>
      <c r="K1167" s="71">
        <v>4.0069686411149821</v>
      </c>
      <c r="L1167" s="43">
        <v>3.7694013303769403</v>
      </c>
      <c r="M1167" s="43">
        <v>4.8780487804878048</v>
      </c>
      <c r="N1167" s="127"/>
      <c r="O1167" s="8"/>
      <c r="P1167" s="127"/>
      <c r="Q1167" s="127"/>
      <c r="R1167" s="184"/>
      <c r="S1167" s="8"/>
      <c r="T1167" s="8"/>
      <c r="U1167" s="8"/>
    </row>
    <row r="1168" spans="1:21" ht="14.85" customHeight="1" x14ac:dyDescent="0.15">
      <c r="A1168" s="8"/>
      <c r="B1168" s="36" t="s">
        <v>191</v>
      </c>
      <c r="C1168" s="123"/>
      <c r="D1168" s="123"/>
      <c r="E1168" s="123"/>
      <c r="F1168" s="123"/>
      <c r="G1168" s="123"/>
      <c r="H1168" s="70">
        <v>144</v>
      </c>
      <c r="I1168" s="70">
        <v>108</v>
      </c>
      <c r="J1168" s="70">
        <v>36</v>
      </c>
      <c r="K1168" s="71">
        <v>12.543554006968641</v>
      </c>
      <c r="L1168" s="43">
        <v>11.973392461197339</v>
      </c>
      <c r="M1168" s="43">
        <v>14.634146341463413</v>
      </c>
      <c r="N1168" s="127"/>
      <c r="O1168" s="8"/>
      <c r="P1168" s="127"/>
      <c r="Q1168" s="127"/>
      <c r="R1168" s="184"/>
      <c r="S1168" s="8"/>
      <c r="T1168" s="8"/>
      <c r="U1168" s="8"/>
    </row>
    <row r="1169" spans="1:21" ht="14.85" customHeight="1" x14ac:dyDescent="0.15">
      <c r="A1169" s="8"/>
      <c r="B1169" s="31" t="s">
        <v>0</v>
      </c>
      <c r="C1169" s="122"/>
      <c r="D1169" s="122"/>
      <c r="E1169" s="122"/>
      <c r="F1169" s="122"/>
      <c r="G1169" s="122"/>
      <c r="H1169" s="81">
        <v>137</v>
      </c>
      <c r="I1169" s="81">
        <v>108</v>
      </c>
      <c r="J1169" s="81">
        <v>29</v>
      </c>
      <c r="K1169" s="83">
        <v>11.933797909407666</v>
      </c>
      <c r="L1169" s="114">
        <v>11.973392461197339</v>
      </c>
      <c r="M1169" s="114">
        <v>11.788617886178862</v>
      </c>
      <c r="N1169" s="92"/>
      <c r="O1169" s="8"/>
      <c r="P1169" s="92"/>
      <c r="Q1169" s="92"/>
      <c r="R1169" s="184"/>
      <c r="S1169" s="8"/>
      <c r="T1169" s="8"/>
      <c r="U1169" s="8"/>
    </row>
    <row r="1170" spans="1:21" ht="14.85" customHeight="1" x14ac:dyDescent="0.15">
      <c r="A1170" s="8"/>
      <c r="B1170" s="46" t="s">
        <v>1</v>
      </c>
      <c r="C1170" s="117"/>
      <c r="D1170" s="117"/>
      <c r="E1170" s="117"/>
      <c r="F1170" s="117"/>
      <c r="G1170" s="117"/>
      <c r="H1170" s="47">
        <v>1460</v>
      </c>
      <c r="I1170" s="47">
        <v>1157</v>
      </c>
      <c r="J1170" s="47">
        <v>303</v>
      </c>
      <c r="K1170" s="74" t="s">
        <v>808</v>
      </c>
      <c r="L1170" s="75" t="s">
        <v>808</v>
      </c>
      <c r="M1170" s="75" t="s">
        <v>808</v>
      </c>
      <c r="N1170" s="92"/>
      <c r="O1170" s="92"/>
      <c r="P1170" s="92"/>
      <c r="Q1170" s="92"/>
      <c r="R1170" s="184"/>
      <c r="S1170" s="8"/>
      <c r="T1170" s="8"/>
      <c r="U1170" s="8"/>
    </row>
    <row r="1171" spans="1:21" ht="14.85" customHeight="1" x14ac:dyDescent="0.15">
      <c r="A1171" s="8"/>
      <c r="B1171" s="86"/>
      <c r="C1171" s="86"/>
      <c r="D1171" s="86"/>
      <c r="E1171" s="86"/>
      <c r="F1171" s="86"/>
      <c r="G1171" s="86"/>
      <c r="H1171" s="87"/>
      <c r="I1171" s="51"/>
      <c r="J1171" s="51"/>
      <c r="K1171" s="51"/>
      <c r="L1171" s="92"/>
      <c r="M1171" s="92"/>
      <c r="N1171" s="92"/>
      <c r="O1171" s="92"/>
      <c r="P1171" s="92"/>
      <c r="Q1171" s="92"/>
      <c r="R1171" s="92"/>
      <c r="S1171" s="184"/>
      <c r="T1171" s="8"/>
      <c r="U1171" s="8"/>
    </row>
    <row r="1172" spans="1:21" ht="15" customHeight="1" x14ac:dyDescent="0.15">
      <c r="A1172" s="20" t="s">
        <v>501</v>
      </c>
      <c r="B1172" s="24"/>
      <c r="C1172" s="23"/>
      <c r="D1172" s="23"/>
      <c r="E1172" s="23"/>
      <c r="F1172" s="23"/>
      <c r="G1172" s="23"/>
      <c r="H1172" s="23"/>
      <c r="I1172" s="23"/>
      <c r="J1172" s="8"/>
      <c r="K1172" s="8"/>
      <c r="L1172" s="8"/>
      <c r="M1172" s="8"/>
      <c r="N1172" s="8"/>
      <c r="O1172" s="8"/>
      <c r="P1172" s="8"/>
      <c r="Q1172" s="8"/>
      <c r="R1172" s="8"/>
      <c r="S1172" s="8"/>
      <c r="T1172" s="8"/>
      <c r="U1172" s="8"/>
    </row>
    <row r="1173" spans="1:21" ht="13.65" customHeight="1" x14ac:dyDescent="0.15">
      <c r="A1173" s="8"/>
      <c r="B1173" s="99"/>
      <c r="C1173" s="76"/>
      <c r="D1173" s="76"/>
      <c r="E1173" s="76"/>
      <c r="F1173" s="76"/>
      <c r="G1173" s="76"/>
      <c r="H1173" s="55"/>
      <c r="I1173" s="56" t="s">
        <v>2</v>
      </c>
      <c r="J1173" s="57"/>
      <c r="K1173" s="58"/>
      <c r="L1173" s="56" t="s">
        <v>3</v>
      </c>
      <c r="M1173" s="59"/>
      <c r="N1173" s="8"/>
      <c r="O1173" s="186"/>
      <c r="P1173" s="8"/>
      <c r="Q1173" s="186"/>
      <c r="R1173" s="8"/>
      <c r="S1173" s="8"/>
      <c r="T1173" s="8"/>
      <c r="U1173" s="8"/>
    </row>
    <row r="1174" spans="1:21" ht="27.75" customHeight="1" x14ac:dyDescent="0.15">
      <c r="A1174" s="8"/>
      <c r="B1174" s="103"/>
      <c r="C1174" s="23"/>
      <c r="D1174" s="23"/>
      <c r="E1174" s="23"/>
      <c r="F1174" s="23"/>
      <c r="G1174" s="23"/>
      <c r="H1174" s="33" t="s">
        <v>4</v>
      </c>
      <c r="I1174" s="33" t="s">
        <v>114</v>
      </c>
      <c r="J1174" s="77" t="s">
        <v>117</v>
      </c>
      <c r="K1174" s="251" t="s">
        <v>813</v>
      </c>
      <c r="L1174" s="252" t="s">
        <v>812</v>
      </c>
      <c r="M1174" s="253" t="s">
        <v>811</v>
      </c>
      <c r="N1174" s="8"/>
      <c r="O1174" s="8"/>
      <c r="P1174" s="8"/>
      <c r="Q1174" s="8"/>
      <c r="R1174" s="8"/>
      <c r="S1174" s="8"/>
      <c r="T1174" s="8"/>
      <c r="U1174" s="8"/>
    </row>
    <row r="1175" spans="1:21" ht="12" customHeight="1" x14ac:dyDescent="0.15">
      <c r="A1175" s="8"/>
      <c r="B1175" s="31"/>
      <c r="C1175" s="122"/>
      <c r="D1175" s="122"/>
      <c r="E1175" s="122"/>
      <c r="F1175" s="122"/>
      <c r="G1175" s="122"/>
      <c r="H1175" s="64"/>
      <c r="I1175" s="64"/>
      <c r="J1175" s="64"/>
      <c r="K1175" s="66">
        <v>1148</v>
      </c>
      <c r="L1175" s="67">
        <v>902</v>
      </c>
      <c r="M1175" s="67">
        <v>246</v>
      </c>
      <c r="N1175" s="126"/>
      <c r="O1175" s="126"/>
      <c r="P1175" s="126"/>
      <c r="Q1175" s="126"/>
      <c r="R1175" s="126"/>
      <c r="S1175" s="8"/>
      <c r="T1175" s="8"/>
      <c r="U1175" s="8"/>
    </row>
    <row r="1176" spans="1:21" ht="14.85" customHeight="1" x14ac:dyDescent="0.15">
      <c r="A1176" s="8"/>
      <c r="B1176" s="191" t="s">
        <v>850</v>
      </c>
      <c r="C1176" s="123"/>
      <c r="D1176" s="123"/>
      <c r="E1176" s="123"/>
      <c r="F1176" s="123"/>
      <c r="G1176" s="123"/>
      <c r="H1176" s="70">
        <v>200</v>
      </c>
      <c r="I1176" s="70">
        <v>159</v>
      </c>
      <c r="J1176" s="70">
        <v>41</v>
      </c>
      <c r="K1176" s="69">
        <v>17.421602787456447</v>
      </c>
      <c r="L1176" s="39">
        <v>17.627494456762747</v>
      </c>
      <c r="M1176" s="39">
        <v>16.666666666666664</v>
      </c>
      <c r="N1176" s="127"/>
      <c r="O1176" s="8"/>
      <c r="P1176" s="127"/>
      <c r="Q1176" s="127"/>
      <c r="R1176" s="184"/>
      <c r="S1176" s="8"/>
      <c r="T1176" s="8"/>
      <c r="U1176" s="8"/>
    </row>
    <row r="1177" spans="1:21" ht="14.85" customHeight="1" x14ac:dyDescent="0.15">
      <c r="A1177" s="8"/>
      <c r="B1177" s="191" t="s">
        <v>851</v>
      </c>
      <c r="C1177" s="123"/>
      <c r="D1177" s="123"/>
      <c r="E1177" s="123"/>
      <c r="F1177" s="123"/>
      <c r="G1177" s="123"/>
      <c r="H1177" s="70">
        <v>137</v>
      </c>
      <c r="I1177" s="70">
        <v>99</v>
      </c>
      <c r="J1177" s="70">
        <v>38</v>
      </c>
      <c r="K1177" s="71">
        <v>11.933797909407666</v>
      </c>
      <c r="L1177" s="43">
        <v>10.975609756097562</v>
      </c>
      <c r="M1177" s="43">
        <v>15.447154471544716</v>
      </c>
      <c r="N1177" s="127"/>
      <c r="O1177" s="8"/>
      <c r="P1177" s="127"/>
      <c r="Q1177" s="127"/>
      <c r="R1177" s="184"/>
      <c r="S1177" s="8"/>
      <c r="T1177" s="8"/>
      <c r="U1177" s="8"/>
    </row>
    <row r="1178" spans="1:21" ht="14.85" customHeight="1" x14ac:dyDescent="0.15">
      <c r="A1178" s="8"/>
      <c r="B1178" s="191" t="s">
        <v>502</v>
      </c>
      <c r="C1178" s="123"/>
      <c r="D1178" s="123"/>
      <c r="E1178" s="123"/>
      <c r="F1178" s="123"/>
      <c r="G1178" s="123"/>
      <c r="H1178" s="70">
        <v>905</v>
      </c>
      <c r="I1178" s="70">
        <v>729</v>
      </c>
      <c r="J1178" s="70">
        <v>176</v>
      </c>
      <c r="K1178" s="71">
        <v>78.832752613240416</v>
      </c>
      <c r="L1178" s="43">
        <v>80.820399113082047</v>
      </c>
      <c r="M1178" s="43">
        <v>71.544715447154474</v>
      </c>
      <c r="N1178" s="127"/>
      <c r="O1178" s="8"/>
      <c r="P1178" s="127"/>
      <c r="Q1178" s="127"/>
      <c r="R1178" s="184"/>
      <c r="S1178" s="8"/>
      <c r="T1178" s="8"/>
      <c r="U1178" s="8"/>
    </row>
    <row r="1179" spans="1:21" ht="14.85" customHeight="1" x14ac:dyDescent="0.15">
      <c r="A1179" s="8"/>
      <c r="B1179" s="191" t="s">
        <v>852</v>
      </c>
      <c r="C1179" s="123"/>
      <c r="D1179" s="123"/>
      <c r="E1179" s="123"/>
      <c r="F1179" s="123"/>
      <c r="G1179" s="123"/>
      <c r="H1179" s="70">
        <v>696</v>
      </c>
      <c r="I1179" s="70">
        <v>564</v>
      </c>
      <c r="J1179" s="70">
        <v>132</v>
      </c>
      <c r="K1179" s="71">
        <v>60.627177700348433</v>
      </c>
      <c r="L1179" s="43">
        <v>62.527716186252768</v>
      </c>
      <c r="M1179" s="43">
        <v>53.658536585365859</v>
      </c>
      <c r="N1179" s="127"/>
      <c r="O1179" s="8"/>
      <c r="P1179" s="127"/>
      <c r="Q1179" s="127"/>
      <c r="R1179" s="184"/>
      <c r="S1179" s="8"/>
      <c r="T1179" s="8"/>
      <c r="U1179" s="8"/>
    </row>
    <row r="1180" spans="1:21" ht="14.85" customHeight="1" x14ac:dyDescent="0.15">
      <c r="A1180" s="8"/>
      <c r="B1180" s="191" t="s">
        <v>435</v>
      </c>
      <c r="C1180" s="123"/>
      <c r="D1180" s="123"/>
      <c r="E1180" s="123"/>
      <c r="F1180" s="123"/>
      <c r="G1180" s="123"/>
      <c r="H1180" s="70">
        <v>376</v>
      </c>
      <c r="I1180" s="70">
        <v>289</v>
      </c>
      <c r="J1180" s="70">
        <v>87</v>
      </c>
      <c r="K1180" s="71">
        <v>32.752613240418114</v>
      </c>
      <c r="L1180" s="43">
        <v>32.03991130820399</v>
      </c>
      <c r="M1180" s="43">
        <v>35.365853658536587</v>
      </c>
      <c r="N1180" s="127"/>
      <c r="O1180" s="8"/>
      <c r="P1180" s="127"/>
      <c r="Q1180" s="127"/>
      <c r="R1180" s="184"/>
      <c r="S1180" s="8"/>
      <c r="T1180" s="8"/>
      <c r="U1180" s="8"/>
    </row>
    <row r="1181" spans="1:21" ht="14.85" customHeight="1" x14ac:dyDescent="0.15">
      <c r="A1181" s="8"/>
      <c r="B1181" s="191" t="s">
        <v>191</v>
      </c>
      <c r="C1181" s="123"/>
      <c r="D1181" s="123"/>
      <c r="E1181" s="123"/>
      <c r="F1181" s="123"/>
      <c r="G1181" s="123"/>
      <c r="H1181" s="70">
        <v>104</v>
      </c>
      <c r="I1181" s="70">
        <v>76</v>
      </c>
      <c r="J1181" s="70">
        <v>28</v>
      </c>
      <c r="K1181" s="71">
        <v>9.0592334494773521</v>
      </c>
      <c r="L1181" s="43">
        <v>8.4257206208425721</v>
      </c>
      <c r="M1181" s="43">
        <v>11.38211382113821</v>
      </c>
      <c r="N1181" s="127"/>
      <c r="O1181" s="8"/>
      <c r="P1181" s="127"/>
      <c r="Q1181" s="127"/>
      <c r="R1181" s="184"/>
      <c r="S1181" s="8"/>
      <c r="T1181" s="8"/>
      <c r="U1181" s="8"/>
    </row>
    <row r="1182" spans="1:21" ht="14.85" customHeight="1" x14ac:dyDescent="0.15">
      <c r="A1182" s="8"/>
      <c r="B1182" s="31" t="s">
        <v>0</v>
      </c>
      <c r="C1182" s="122"/>
      <c r="D1182" s="122"/>
      <c r="E1182" s="122"/>
      <c r="F1182" s="122"/>
      <c r="G1182" s="122"/>
      <c r="H1182" s="81">
        <v>83</v>
      </c>
      <c r="I1182" s="81">
        <v>63</v>
      </c>
      <c r="J1182" s="81">
        <v>20</v>
      </c>
      <c r="K1182" s="83">
        <v>7.2299651567944254</v>
      </c>
      <c r="L1182" s="114">
        <v>6.9844789356984478</v>
      </c>
      <c r="M1182" s="114">
        <v>8.1300813008130071</v>
      </c>
      <c r="N1182" s="92"/>
      <c r="O1182" s="8"/>
      <c r="P1182" s="92"/>
      <c r="Q1182" s="92"/>
      <c r="R1182" s="184"/>
      <c r="S1182" s="8"/>
      <c r="T1182" s="8"/>
      <c r="U1182" s="8"/>
    </row>
    <row r="1183" spans="1:21" ht="14.85" customHeight="1" x14ac:dyDescent="0.15">
      <c r="A1183" s="8"/>
      <c r="B1183" s="46" t="s">
        <v>1</v>
      </c>
      <c r="C1183" s="117"/>
      <c r="D1183" s="117"/>
      <c r="E1183" s="117"/>
      <c r="F1183" s="117"/>
      <c r="G1183" s="117"/>
      <c r="H1183" s="47">
        <v>2501</v>
      </c>
      <c r="I1183" s="47">
        <v>1979</v>
      </c>
      <c r="J1183" s="47">
        <v>522</v>
      </c>
      <c r="K1183" s="74" t="s">
        <v>808</v>
      </c>
      <c r="L1183" s="75" t="s">
        <v>808</v>
      </c>
      <c r="M1183" s="75" t="s">
        <v>808</v>
      </c>
      <c r="N1183" s="92"/>
      <c r="O1183" s="92"/>
      <c r="P1183" s="92"/>
      <c r="Q1183" s="92"/>
      <c r="R1183" s="184"/>
      <c r="S1183" s="8"/>
      <c r="T1183" s="8"/>
      <c r="U1183" s="8"/>
    </row>
    <row r="1184" spans="1:21" ht="14.85" customHeight="1" x14ac:dyDescent="0.15">
      <c r="A1184" s="8"/>
      <c r="B1184" s="86"/>
      <c r="C1184" s="86"/>
      <c r="D1184" s="86"/>
      <c r="E1184" s="86"/>
      <c r="F1184" s="86"/>
      <c r="G1184" s="86"/>
      <c r="H1184" s="87"/>
      <c r="I1184" s="51"/>
      <c r="J1184" s="51"/>
      <c r="K1184" s="51"/>
      <c r="L1184" s="92"/>
      <c r="M1184" s="92"/>
      <c r="N1184" s="92"/>
      <c r="O1184" s="92"/>
      <c r="P1184" s="92"/>
      <c r="Q1184" s="92"/>
      <c r="R1184" s="92"/>
      <c r="S1184" s="184"/>
      <c r="T1184" s="8"/>
      <c r="U1184" s="8"/>
    </row>
    <row r="1185" spans="1:21" ht="14.85" customHeight="1" x14ac:dyDescent="0.15">
      <c r="A1185" s="20" t="s">
        <v>994</v>
      </c>
      <c r="B1185" s="24"/>
      <c r="C1185" s="23"/>
      <c r="D1185" s="23"/>
      <c r="E1185" s="23"/>
      <c r="F1185" s="23"/>
      <c r="G1185" s="23"/>
      <c r="H1185" s="23"/>
      <c r="I1185" s="23"/>
      <c r="J1185" s="8"/>
      <c r="K1185" s="8"/>
      <c r="L1185" s="8"/>
      <c r="M1185" s="8"/>
      <c r="N1185" s="92"/>
      <c r="O1185" s="92"/>
      <c r="P1185" s="92"/>
      <c r="Q1185" s="92"/>
      <c r="R1185" s="92"/>
      <c r="S1185" s="184"/>
      <c r="T1185" s="8"/>
      <c r="U1185" s="8"/>
    </row>
    <row r="1186" spans="1:21" ht="14.85" customHeight="1" x14ac:dyDescent="0.15">
      <c r="A1186" s="8"/>
      <c r="B1186" s="99"/>
      <c r="C1186" s="76"/>
      <c r="D1186" s="76"/>
      <c r="E1186" s="76"/>
      <c r="F1186" s="76"/>
      <c r="G1186" s="76"/>
      <c r="H1186" s="55"/>
      <c r="I1186" s="56" t="s">
        <v>876</v>
      </c>
      <c r="J1186" s="57"/>
      <c r="K1186" s="58"/>
      <c r="L1186" s="56" t="s">
        <v>877</v>
      </c>
      <c r="M1186" s="59"/>
      <c r="N1186" s="92"/>
      <c r="O1186" s="92"/>
      <c r="P1186" s="92"/>
      <c r="Q1186" s="92"/>
      <c r="R1186" s="92"/>
      <c r="S1186" s="184"/>
      <c r="T1186" s="8"/>
      <c r="U1186" s="8"/>
    </row>
    <row r="1187" spans="1:21" ht="14.85" customHeight="1" x14ac:dyDescent="0.15">
      <c r="A1187" s="8"/>
      <c r="B1187" s="103"/>
      <c r="C1187" s="23"/>
      <c r="D1187" s="23"/>
      <c r="E1187" s="23"/>
      <c r="F1187" s="23"/>
      <c r="G1187" s="23"/>
      <c r="H1187" s="33" t="s">
        <v>878</v>
      </c>
      <c r="I1187" s="33" t="s">
        <v>879</v>
      </c>
      <c r="J1187" s="77" t="s">
        <v>880</v>
      </c>
      <c r="K1187" s="78" t="s">
        <v>878</v>
      </c>
      <c r="L1187" s="33" t="s">
        <v>879</v>
      </c>
      <c r="M1187" s="79" t="s">
        <v>880</v>
      </c>
      <c r="N1187" s="92"/>
      <c r="O1187" s="92"/>
      <c r="P1187" s="92"/>
      <c r="Q1187" s="92"/>
      <c r="R1187" s="92"/>
      <c r="S1187" s="184"/>
      <c r="T1187" s="8"/>
      <c r="U1187" s="8"/>
    </row>
    <row r="1188" spans="1:21" ht="14.85" customHeight="1" x14ac:dyDescent="0.15">
      <c r="A1188" s="8"/>
      <c r="B1188" s="31"/>
      <c r="C1188" s="122"/>
      <c r="D1188" s="122"/>
      <c r="E1188" s="122"/>
      <c r="F1188" s="122"/>
      <c r="G1188" s="122"/>
      <c r="H1188" s="64"/>
      <c r="I1188" s="64"/>
      <c r="J1188" s="64"/>
      <c r="K1188" s="66">
        <v>1148</v>
      </c>
      <c r="L1188" s="67">
        <v>902</v>
      </c>
      <c r="M1188" s="67">
        <v>246</v>
      </c>
      <c r="N1188" s="92"/>
      <c r="O1188" s="92"/>
      <c r="P1188" s="92"/>
      <c r="Q1188" s="92"/>
      <c r="R1188" s="92"/>
      <c r="S1188" s="184"/>
      <c r="T1188" s="8"/>
      <c r="U1188" s="8"/>
    </row>
    <row r="1189" spans="1:21" ht="14.85" customHeight="1" x14ac:dyDescent="0.15">
      <c r="A1189" s="8"/>
      <c r="B1189" s="36" t="s">
        <v>991</v>
      </c>
      <c r="C1189" s="123"/>
      <c r="D1189" s="123"/>
      <c r="E1189" s="123"/>
      <c r="F1189" s="123"/>
      <c r="G1189" s="123"/>
      <c r="H1189" s="70">
        <v>266</v>
      </c>
      <c r="I1189" s="70">
        <v>207</v>
      </c>
      <c r="J1189" s="70">
        <v>59</v>
      </c>
      <c r="K1189" s="69">
        <v>23.170731707317074</v>
      </c>
      <c r="L1189" s="39">
        <v>22.9490022172949</v>
      </c>
      <c r="M1189" s="39">
        <v>23.983739837398375</v>
      </c>
      <c r="N1189" s="92"/>
      <c r="O1189" s="92"/>
      <c r="P1189" s="92"/>
      <c r="Q1189" s="92"/>
      <c r="R1189" s="92"/>
      <c r="S1189" s="184"/>
      <c r="T1189" s="8"/>
      <c r="U1189" s="8"/>
    </row>
    <row r="1190" spans="1:21" ht="14.85" customHeight="1" x14ac:dyDescent="0.15">
      <c r="A1190" s="8"/>
      <c r="B1190" s="36" t="s">
        <v>992</v>
      </c>
      <c r="C1190" s="123"/>
      <c r="D1190" s="123"/>
      <c r="E1190" s="123"/>
      <c r="F1190" s="123"/>
      <c r="G1190" s="123"/>
      <c r="H1190" s="70">
        <v>799</v>
      </c>
      <c r="I1190" s="70">
        <v>632</v>
      </c>
      <c r="J1190" s="70">
        <v>167</v>
      </c>
      <c r="K1190" s="71">
        <v>69.599303135888505</v>
      </c>
      <c r="L1190" s="43">
        <v>70.066518847006648</v>
      </c>
      <c r="M1190" s="43">
        <v>67.886178861788622</v>
      </c>
      <c r="N1190" s="92"/>
      <c r="O1190" s="92"/>
      <c r="P1190" s="92"/>
      <c r="Q1190" s="92"/>
      <c r="R1190" s="92"/>
      <c r="S1190" s="184"/>
      <c r="T1190" s="8"/>
      <c r="U1190" s="8"/>
    </row>
    <row r="1191" spans="1:21" ht="14.85" customHeight="1" x14ac:dyDescent="0.15">
      <c r="A1191" s="8"/>
      <c r="B1191" s="31" t="s">
        <v>761</v>
      </c>
      <c r="C1191" s="122"/>
      <c r="D1191" s="122"/>
      <c r="E1191" s="122"/>
      <c r="F1191" s="122"/>
      <c r="G1191" s="122"/>
      <c r="H1191" s="81">
        <v>83</v>
      </c>
      <c r="I1191" s="81">
        <v>63</v>
      </c>
      <c r="J1191" s="81">
        <v>20</v>
      </c>
      <c r="K1191" s="83">
        <v>7.2299651567944254</v>
      </c>
      <c r="L1191" s="114">
        <v>6.9844789356984478</v>
      </c>
      <c r="M1191" s="114">
        <v>8.1300813008130071</v>
      </c>
      <c r="N1191" s="92"/>
      <c r="O1191" s="92"/>
      <c r="P1191" s="92"/>
      <c r="Q1191" s="92"/>
      <c r="R1191" s="92"/>
      <c r="S1191" s="184"/>
      <c r="T1191" s="8"/>
      <c r="U1191" s="8"/>
    </row>
    <row r="1192" spans="1:21" ht="14.85" customHeight="1" x14ac:dyDescent="0.15">
      <c r="A1192" s="8"/>
      <c r="B1192" s="46" t="s">
        <v>883</v>
      </c>
      <c r="C1192" s="117"/>
      <c r="D1192" s="117"/>
      <c r="E1192" s="117"/>
      <c r="F1192" s="117"/>
      <c r="G1192" s="117"/>
      <c r="H1192" s="47">
        <v>1148</v>
      </c>
      <c r="I1192" s="47">
        <v>902</v>
      </c>
      <c r="J1192" s="47">
        <v>246</v>
      </c>
      <c r="K1192" s="74">
        <v>100</v>
      </c>
      <c r="L1192" s="75">
        <v>100</v>
      </c>
      <c r="M1192" s="75">
        <v>100</v>
      </c>
      <c r="N1192" s="92"/>
      <c r="O1192" s="92"/>
      <c r="P1192" s="92"/>
      <c r="Q1192" s="92"/>
      <c r="R1192" s="92"/>
      <c r="S1192" s="184"/>
      <c r="T1192" s="8"/>
      <c r="U1192" s="8"/>
    </row>
    <row r="1193" spans="1:21" ht="14.85" customHeight="1" x14ac:dyDescent="0.15">
      <c r="A1193" s="8"/>
      <c r="B1193" s="86"/>
      <c r="C1193" s="86"/>
      <c r="D1193" s="86"/>
      <c r="E1193" s="86"/>
      <c r="F1193" s="86"/>
      <c r="G1193" s="86"/>
      <c r="H1193" s="87"/>
      <c r="I1193" s="51"/>
      <c r="J1193" s="51"/>
      <c r="K1193" s="51"/>
      <c r="L1193" s="92"/>
      <c r="M1193" s="92"/>
      <c r="N1193" s="92"/>
      <c r="O1193" s="92"/>
      <c r="P1193" s="92"/>
      <c r="Q1193" s="92"/>
      <c r="R1193" s="92"/>
      <c r="S1193" s="184"/>
      <c r="T1193" s="8"/>
      <c r="U1193" s="8"/>
    </row>
    <row r="1194" spans="1:21" ht="15" customHeight="1" x14ac:dyDescent="0.15">
      <c r="A1194" s="20" t="s">
        <v>503</v>
      </c>
      <c r="B1194" s="24"/>
      <c r="C1194" s="23"/>
      <c r="D1194" s="23"/>
      <c r="E1194" s="23"/>
      <c r="F1194" s="23"/>
      <c r="G1194" s="23"/>
      <c r="H1194" s="23"/>
      <c r="I1194" s="23"/>
      <c r="J1194" s="8"/>
      <c r="K1194" s="8"/>
      <c r="L1194" s="8"/>
      <c r="M1194" s="8"/>
      <c r="N1194" s="8"/>
      <c r="O1194" s="8"/>
      <c r="P1194" s="8"/>
      <c r="Q1194" s="8"/>
      <c r="R1194" s="8"/>
      <c r="S1194" s="8"/>
      <c r="T1194" s="8"/>
      <c r="U1194" s="8"/>
    </row>
    <row r="1195" spans="1:21" ht="13.65" customHeight="1" x14ac:dyDescent="0.15">
      <c r="A1195" s="8"/>
      <c r="B1195" s="99"/>
      <c r="C1195" s="76"/>
      <c r="D1195" s="76"/>
      <c r="E1195" s="76"/>
      <c r="F1195" s="76"/>
      <c r="G1195" s="76"/>
      <c r="H1195" s="55"/>
      <c r="I1195" s="56" t="s">
        <v>2</v>
      </c>
      <c r="J1195" s="57"/>
      <c r="K1195" s="58"/>
      <c r="L1195" s="56" t="s">
        <v>3</v>
      </c>
      <c r="M1195" s="59"/>
      <c r="N1195" s="8"/>
      <c r="O1195" s="186"/>
      <c r="P1195" s="8"/>
      <c r="Q1195" s="186"/>
      <c r="R1195" s="8"/>
      <c r="S1195" s="8"/>
      <c r="T1195" s="8"/>
      <c r="U1195" s="8"/>
    </row>
    <row r="1196" spans="1:21" ht="10.8" x14ac:dyDescent="0.15">
      <c r="A1196" s="8"/>
      <c r="B1196" s="103"/>
      <c r="C1196" s="23"/>
      <c r="D1196" s="23"/>
      <c r="E1196" s="23"/>
      <c r="F1196" s="23"/>
      <c r="G1196" s="23"/>
      <c r="H1196" s="33" t="s">
        <v>4</v>
      </c>
      <c r="I1196" s="33" t="s">
        <v>114</v>
      </c>
      <c r="J1196" s="77" t="s">
        <v>117</v>
      </c>
      <c r="K1196" s="78" t="s">
        <v>4</v>
      </c>
      <c r="L1196" s="33" t="s">
        <v>114</v>
      </c>
      <c r="M1196" s="79" t="s">
        <v>117</v>
      </c>
      <c r="N1196" s="8"/>
      <c r="O1196" s="8"/>
      <c r="P1196" s="8"/>
      <c r="Q1196" s="8"/>
      <c r="R1196" s="8"/>
      <c r="S1196" s="8"/>
      <c r="T1196" s="8"/>
      <c r="U1196" s="8"/>
    </row>
    <row r="1197" spans="1:21" ht="12" customHeight="1" x14ac:dyDescent="0.15">
      <c r="A1197" s="8"/>
      <c r="B1197" s="31"/>
      <c r="C1197" s="122"/>
      <c r="D1197" s="122"/>
      <c r="E1197" s="122"/>
      <c r="F1197" s="122"/>
      <c r="G1197" s="122"/>
      <c r="H1197" s="64"/>
      <c r="I1197" s="64"/>
      <c r="J1197" s="64"/>
      <c r="K1197" s="66">
        <v>1148</v>
      </c>
      <c r="L1197" s="67">
        <v>902</v>
      </c>
      <c r="M1197" s="67">
        <v>246</v>
      </c>
      <c r="N1197" s="126"/>
      <c r="O1197" s="126"/>
      <c r="P1197" s="126"/>
      <c r="Q1197" s="126"/>
      <c r="R1197" s="126"/>
      <c r="S1197" s="8"/>
      <c r="T1197" s="8"/>
      <c r="U1197" s="8"/>
    </row>
    <row r="1198" spans="1:21" ht="14.85" customHeight="1" x14ac:dyDescent="0.15">
      <c r="A1198" s="8"/>
      <c r="B1198" s="191" t="s">
        <v>850</v>
      </c>
      <c r="C1198" s="123"/>
      <c r="D1198" s="123"/>
      <c r="E1198" s="123"/>
      <c r="F1198" s="123"/>
      <c r="G1198" s="123"/>
      <c r="H1198" s="70">
        <v>168</v>
      </c>
      <c r="I1198" s="70">
        <v>136</v>
      </c>
      <c r="J1198" s="70">
        <v>32</v>
      </c>
      <c r="K1198" s="69">
        <v>14.634146341463413</v>
      </c>
      <c r="L1198" s="39">
        <v>15.077605321507761</v>
      </c>
      <c r="M1198" s="39">
        <v>13.008130081300814</v>
      </c>
      <c r="N1198" s="127"/>
      <c r="O1198" s="8"/>
      <c r="P1198" s="127"/>
      <c r="Q1198" s="127"/>
      <c r="R1198" s="184"/>
      <c r="S1198" s="8"/>
      <c r="T1198" s="8"/>
      <c r="U1198" s="8"/>
    </row>
    <row r="1199" spans="1:21" ht="14.85" customHeight="1" x14ac:dyDescent="0.15">
      <c r="A1199" s="8"/>
      <c r="B1199" s="191" t="s">
        <v>851</v>
      </c>
      <c r="C1199" s="123"/>
      <c r="D1199" s="123"/>
      <c r="E1199" s="123"/>
      <c r="F1199" s="123"/>
      <c r="G1199" s="123"/>
      <c r="H1199" s="70">
        <v>133</v>
      </c>
      <c r="I1199" s="70">
        <v>99</v>
      </c>
      <c r="J1199" s="70">
        <v>34</v>
      </c>
      <c r="K1199" s="71">
        <v>11.585365853658537</v>
      </c>
      <c r="L1199" s="43">
        <v>10.975609756097562</v>
      </c>
      <c r="M1199" s="43">
        <v>13.821138211382115</v>
      </c>
      <c r="N1199" s="127"/>
      <c r="O1199" s="8"/>
      <c r="P1199" s="127"/>
      <c r="Q1199" s="127"/>
      <c r="R1199" s="184"/>
      <c r="S1199" s="8"/>
      <c r="T1199" s="8"/>
      <c r="U1199" s="8"/>
    </row>
    <row r="1200" spans="1:21" ht="14.85" customHeight="1" x14ac:dyDescent="0.15">
      <c r="A1200" s="8"/>
      <c r="B1200" s="191" t="s">
        <v>853</v>
      </c>
      <c r="C1200" s="123"/>
      <c r="D1200" s="123"/>
      <c r="E1200" s="123"/>
      <c r="F1200" s="123"/>
      <c r="G1200" s="123"/>
      <c r="H1200" s="70">
        <v>452</v>
      </c>
      <c r="I1200" s="70">
        <v>358</v>
      </c>
      <c r="J1200" s="70">
        <v>94</v>
      </c>
      <c r="K1200" s="71">
        <v>39.372822299651567</v>
      </c>
      <c r="L1200" s="43">
        <v>39.689578713968956</v>
      </c>
      <c r="M1200" s="43">
        <v>38.211382113821138</v>
      </c>
      <c r="N1200" s="127"/>
      <c r="O1200" s="8"/>
      <c r="P1200" s="127"/>
      <c r="Q1200" s="127"/>
      <c r="R1200" s="184"/>
      <c r="S1200" s="8"/>
      <c r="T1200" s="8"/>
      <c r="U1200" s="8"/>
    </row>
    <row r="1201" spans="1:21" ht="14.85" customHeight="1" x14ac:dyDescent="0.15">
      <c r="A1201" s="8"/>
      <c r="B1201" s="36" t="s">
        <v>504</v>
      </c>
      <c r="C1201" s="123"/>
      <c r="D1201" s="123"/>
      <c r="E1201" s="123"/>
      <c r="F1201" s="123"/>
      <c r="G1201" s="123"/>
      <c r="H1201" s="70">
        <v>321</v>
      </c>
      <c r="I1201" s="70">
        <v>265</v>
      </c>
      <c r="J1201" s="70">
        <v>56</v>
      </c>
      <c r="K1201" s="71">
        <v>27.961672473867594</v>
      </c>
      <c r="L1201" s="43">
        <v>29.379157427937912</v>
      </c>
      <c r="M1201" s="43">
        <v>22.76422764227642</v>
      </c>
      <c r="N1201" s="127"/>
      <c r="O1201" s="8"/>
      <c r="P1201" s="127"/>
      <c r="Q1201" s="127"/>
      <c r="R1201" s="184"/>
      <c r="S1201" s="8"/>
      <c r="T1201" s="8"/>
      <c r="U1201" s="8"/>
    </row>
    <row r="1202" spans="1:21" ht="14.85" customHeight="1" x14ac:dyDescent="0.15">
      <c r="A1202" s="8"/>
      <c r="B1202" s="31" t="s">
        <v>0</v>
      </c>
      <c r="C1202" s="122"/>
      <c r="D1202" s="122"/>
      <c r="E1202" s="122"/>
      <c r="F1202" s="122"/>
      <c r="G1202" s="122"/>
      <c r="H1202" s="81">
        <v>488</v>
      </c>
      <c r="I1202" s="81">
        <v>379</v>
      </c>
      <c r="J1202" s="81">
        <v>109</v>
      </c>
      <c r="K1202" s="83">
        <v>42.508710801393725</v>
      </c>
      <c r="L1202" s="114">
        <v>42.017738359201772</v>
      </c>
      <c r="M1202" s="114">
        <v>44.308943089430898</v>
      </c>
      <c r="N1202" s="92"/>
      <c r="O1202" s="8"/>
      <c r="P1202" s="92"/>
      <c r="Q1202" s="92"/>
      <c r="R1202" s="184"/>
      <c r="S1202" s="8"/>
      <c r="T1202" s="8"/>
      <c r="U1202" s="8"/>
    </row>
    <row r="1203" spans="1:21" ht="14.85" customHeight="1" x14ac:dyDescent="0.15">
      <c r="A1203" s="8"/>
      <c r="B1203" s="46" t="s">
        <v>1</v>
      </c>
      <c r="C1203" s="117"/>
      <c r="D1203" s="117"/>
      <c r="E1203" s="117"/>
      <c r="F1203" s="117"/>
      <c r="G1203" s="117"/>
      <c r="H1203" s="47">
        <v>1562</v>
      </c>
      <c r="I1203" s="47">
        <v>1237</v>
      </c>
      <c r="J1203" s="47">
        <v>325</v>
      </c>
      <c r="K1203" s="74" t="s">
        <v>808</v>
      </c>
      <c r="L1203" s="75" t="s">
        <v>808</v>
      </c>
      <c r="M1203" s="75" t="s">
        <v>808</v>
      </c>
      <c r="N1203" s="92"/>
      <c r="O1203" s="92"/>
      <c r="P1203" s="92"/>
      <c r="Q1203" s="92"/>
      <c r="R1203" s="184"/>
      <c r="S1203" s="8"/>
      <c r="T1203" s="8"/>
      <c r="U1203" s="8"/>
    </row>
    <row r="1204" spans="1:21" ht="14.85" customHeight="1" x14ac:dyDescent="0.15">
      <c r="A1204" s="8"/>
      <c r="B1204" s="86"/>
      <c r="C1204" s="86"/>
      <c r="D1204" s="86"/>
      <c r="E1204" s="86"/>
      <c r="F1204" s="86"/>
      <c r="G1204" s="86"/>
      <c r="H1204" s="87"/>
      <c r="I1204" s="51"/>
      <c r="J1204" s="51"/>
      <c r="K1204" s="51"/>
      <c r="L1204" s="92"/>
      <c r="M1204" s="92"/>
      <c r="N1204" s="92"/>
      <c r="O1204" s="92"/>
      <c r="P1204" s="92"/>
      <c r="Q1204" s="92"/>
      <c r="R1204" s="92"/>
      <c r="S1204" s="184"/>
      <c r="T1204" s="8"/>
      <c r="U1204" s="8"/>
    </row>
  </sheetData>
  <mergeCells count="5">
    <mergeCell ref="C134:E134"/>
    <mergeCell ref="C164:E164"/>
    <mergeCell ref="C195:E195"/>
    <mergeCell ref="C148:E148"/>
    <mergeCell ref="C209:E209"/>
  </mergeCells>
  <phoneticPr fontId="3"/>
  <conditionalFormatting sqref="R840:R858">
    <cfRule type="colorScale" priority="1">
      <colorScale>
        <cfvo type="min"/>
        <cfvo type="percentile" val="50"/>
        <cfvo type="max"/>
        <color rgb="FF5A8AC6"/>
        <color rgb="FFFCFCFF"/>
        <color rgb="FFF8696B"/>
      </colorScale>
    </cfRule>
  </conditionalFormatting>
  <pageMargins left="0.19685039370078741" right="0.19685039370078741" top="0.47244094488188981" bottom="0.31496062992125984" header="0.23622047244094491" footer="0.23622047244094491"/>
  <pageSetup paperSize="9" scale="58"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29" manualBreakCount="29">
    <brk id="79" max="16383" man="1"/>
    <brk id="118" max="16383" man="1"/>
    <brk id="179" max="16383" man="1"/>
    <brk id="230" max="16383" man="1"/>
    <brk id="268" max="16383" man="1"/>
    <brk id="345" max="16383" man="1"/>
    <brk id="409" max="16383" man="1"/>
    <brk id="451" max="16383" man="1"/>
    <brk id="536" max="16383" man="1"/>
    <brk id="597" max="16383" man="1"/>
    <brk id="667" max="16383" man="1"/>
    <brk id="748" max="16383" man="1"/>
    <brk id="835" max="16383" man="1"/>
    <brk id="921" max="16383" man="1"/>
    <brk id="987" max="16383" man="1"/>
    <brk id="1060" max="16383" man="1"/>
    <brk id="1158" max="16383" man="1"/>
    <brk id="1231" max="16383" man="1"/>
    <brk id="1280" max="16383" man="1"/>
    <brk id="1319" max="16383" man="1"/>
    <brk id="1354" max="16383" man="1"/>
    <brk id="1431" max="16383" man="1"/>
    <brk id="1480" max="16383" man="1"/>
    <brk id="1524" max="16383" man="1"/>
    <brk id="1574" max="16383" man="1"/>
    <brk id="1610" max="16383" man="1"/>
    <brk id="1678" max="16383" man="1"/>
    <brk id="1744" max="16383" man="1"/>
    <brk id="18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79"/>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5.6640625" style="1" customWidth="1"/>
    <col min="3" max="3" width="6.6640625" style="2" customWidth="1"/>
    <col min="4" max="7" width="8.5546875" style="2" customWidth="1"/>
    <col min="8" max="19" width="8.5546875" style="1" customWidth="1"/>
    <col min="20" max="20" width="8.44140625" style="1" customWidth="1"/>
    <col min="21" max="21" width="9.44140625" style="1" customWidth="1"/>
    <col min="22" max="22" width="9.33203125" style="1" customWidth="1"/>
    <col min="23" max="25" width="9.44140625" style="1" customWidth="1"/>
    <col min="26" max="26" width="5.5546875" style="1" customWidth="1"/>
    <col min="27" max="16384" width="9.109375" style="1"/>
  </cols>
  <sheetData>
    <row r="1" spans="1:19" ht="15" customHeight="1" x14ac:dyDescent="0.15">
      <c r="A1" s="8" t="s">
        <v>505</v>
      </c>
      <c r="B1" s="8"/>
      <c r="C1" s="8"/>
      <c r="D1" s="8"/>
      <c r="E1" s="8"/>
      <c r="F1" s="8"/>
      <c r="G1" s="8"/>
      <c r="H1" s="8"/>
      <c r="I1" s="8"/>
      <c r="J1" s="8"/>
      <c r="K1" s="8"/>
      <c r="L1" s="8"/>
      <c r="M1" s="8"/>
      <c r="N1" s="8"/>
      <c r="O1" s="8"/>
      <c r="P1" s="8"/>
      <c r="Q1" s="8"/>
    </row>
    <row r="2" spans="1:19" ht="15" customHeight="1" x14ac:dyDescent="0.15">
      <c r="A2" s="20" t="s">
        <v>507</v>
      </c>
      <c r="B2" s="24"/>
      <c r="C2" s="23"/>
      <c r="D2" s="23"/>
      <c r="E2" s="23"/>
      <c r="F2" s="23"/>
      <c r="G2" s="23"/>
      <c r="H2" s="23"/>
      <c r="I2" s="8"/>
      <c r="J2" s="8"/>
      <c r="K2" s="8"/>
      <c r="L2" s="8"/>
      <c r="M2" s="8"/>
      <c r="N2" s="8"/>
      <c r="O2" s="8"/>
      <c r="P2" s="8"/>
      <c r="Q2" s="8"/>
    </row>
    <row r="3" spans="1:19" ht="13.65" customHeight="1" x14ac:dyDescent="0.15">
      <c r="A3" s="8"/>
      <c r="B3" s="99"/>
      <c r="C3" s="76"/>
      <c r="D3" s="76"/>
      <c r="E3" s="76"/>
      <c r="F3" s="76"/>
      <c r="G3" s="76"/>
      <c r="H3" s="55"/>
      <c r="I3" s="56" t="s">
        <v>2</v>
      </c>
      <c r="J3" s="57"/>
      <c r="K3" s="58"/>
      <c r="L3" s="56" t="s">
        <v>3</v>
      </c>
      <c r="M3" s="59"/>
      <c r="N3" s="8"/>
      <c r="O3" s="8"/>
      <c r="P3" s="8"/>
      <c r="Q3" s="8"/>
    </row>
    <row r="4" spans="1:19" ht="12" customHeight="1" x14ac:dyDescent="0.15">
      <c r="A4" s="8"/>
      <c r="B4" s="136"/>
      <c r="C4" s="87"/>
      <c r="D4" s="87"/>
      <c r="E4" s="87"/>
      <c r="F4" s="87"/>
      <c r="G4" s="87"/>
      <c r="H4" s="33" t="s">
        <v>4</v>
      </c>
      <c r="I4" s="33" t="s">
        <v>114</v>
      </c>
      <c r="J4" s="77" t="s">
        <v>117</v>
      </c>
      <c r="K4" s="78" t="s">
        <v>4</v>
      </c>
      <c r="L4" s="33" t="s">
        <v>114</v>
      </c>
      <c r="M4" s="79" t="s">
        <v>117</v>
      </c>
      <c r="N4" s="8"/>
      <c r="O4" s="8"/>
      <c r="P4" s="8"/>
      <c r="Q4" s="8"/>
    </row>
    <row r="5" spans="1:19" ht="12" customHeight="1" x14ac:dyDescent="0.15">
      <c r="A5" s="8"/>
      <c r="B5" s="31"/>
      <c r="C5" s="80"/>
      <c r="D5" s="80"/>
      <c r="E5" s="80"/>
      <c r="F5" s="80"/>
      <c r="G5" s="63"/>
      <c r="H5" s="64"/>
      <c r="I5" s="64"/>
      <c r="J5" s="65"/>
      <c r="K5" s="66">
        <v>1148</v>
      </c>
      <c r="L5" s="67">
        <v>902</v>
      </c>
      <c r="M5" s="67">
        <v>246</v>
      </c>
      <c r="N5" s="8"/>
      <c r="O5" s="8"/>
      <c r="P5" s="8"/>
      <c r="Q5" s="8"/>
    </row>
    <row r="6" spans="1:19" ht="15" customHeight="1" x14ac:dyDescent="0.15">
      <c r="A6" s="8"/>
      <c r="B6" s="36" t="s">
        <v>464</v>
      </c>
      <c r="C6" s="23"/>
      <c r="D6" s="23"/>
      <c r="E6" s="23"/>
      <c r="F6" s="23"/>
      <c r="G6" s="23"/>
      <c r="H6" s="68">
        <v>473</v>
      </c>
      <c r="I6" s="68">
        <v>341</v>
      </c>
      <c r="J6" s="37">
        <v>132</v>
      </c>
      <c r="K6" s="69">
        <v>41.202090592334493</v>
      </c>
      <c r="L6" s="39">
        <v>37.804878048780488</v>
      </c>
      <c r="M6" s="39">
        <v>53.658536585365859</v>
      </c>
      <c r="N6" s="8"/>
      <c r="O6" s="8"/>
      <c r="P6" s="8"/>
      <c r="Q6" s="8"/>
    </row>
    <row r="7" spans="1:19" ht="15" customHeight="1" x14ac:dyDescent="0.15">
      <c r="A7" s="8"/>
      <c r="B7" s="36" t="s">
        <v>619</v>
      </c>
      <c r="C7" s="23"/>
      <c r="D7" s="23"/>
      <c r="E7" s="23"/>
      <c r="F7" s="23"/>
      <c r="G7" s="23"/>
      <c r="H7" s="70">
        <v>256</v>
      </c>
      <c r="I7" s="70">
        <v>199</v>
      </c>
      <c r="J7" s="41">
        <v>57</v>
      </c>
      <c r="K7" s="71">
        <v>22.299651567944252</v>
      </c>
      <c r="L7" s="43">
        <v>22.062084257206209</v>
      </c>
      <c r="M7" s="43">
        <v>23.170731707317074</v>
      </c>
      <c r="N7" s="8"/>
      <c r="O7" s="8"/>
      <c r="P7" s="8"/>
      <c r="Q7" s="8"/>
    </row>
    <row r="8" spans="1:19" ht="15" customHeight="1" x14ac:dyDescent="0.15">
      <c r="A8" s="8"/>
      <c r="B8" s="36" t="s">
        <v>628</v>
      </c>
      <c r="C8" s="23"/>
      <c r="D8" s="23"/>
      <c r="E8" s="23"/>
      <c r="F8" s="23"/>
      <c r="G8" s="23"/>
      <c r="H8" s="70">
        <v>153</v>
      </c>
      <c r="I8" s="70">
        <v>127</v>
      </c>
      <c r="J8" s="41">
        <v>26</v>
      </c>
      <c r="K8" s="71">
        <v>13.327526132404181</v>
      </c>
      <c r="L8" s="43">
        <v>14.079822616407982</v>
      </c>
      <c r="M8" s="43">
        <v>10.569105691056912</v>
      </c>
      <c r="N8" s="8"/>
      <c r="O8" s="8"/>
      <c r="P8" s="8"/>
      <c r="Q8" s="8"/>
    </row>
    <row r="9" spans="1:19" ht="15" customHeight="1" x14ac:dyDescent="0.15">
      <c r="A9" s="8"/>
      <c r="B9" s="36" t="s">
        <v>642</v>
      </c>
      <c r="C9" s="23"/>
      <c r="D9" s="23"/>
      <c r="E9" s="23"/>
      <c r="F9" s="23"/>
      <c r="G9" s="23"/>
      <c r="H9" s="70">
        <v>112</v>
      </c>
      <c r="I9" s="70">
        <v>105</v>
      </c>
      <c r="J9" s="41">
        <v>7</v>
      </c>
      <c r="K9" s="71">
        <v>9.7560975609756095</v>
      </c>
      <c r="L9" s="43">
        <v>11.64079822616408</v>
      </c>
      <c r="M9" s="43">
        <v>2.8455284552845526</v>
      </c>
      <c r="N9" s="8"/>
      <c r="O9" s="8"/>
      <c r="P9" s="8"/>
      <c r="Q9" s="8"/>
    </row>
    <row r="10" spans="1:19" ht="15" customHeight="1" x14ac:dyDescent="0.15">
      <c r="A10" s="8"/>
      <c r="B10" s="36" t="s">
        <v>643</v>
      </c>
      <c r="C10" s="23"/>
      <c r="D10" s="23"/>
      <c r="E10" s="23"/>
      <c r="F10" s="23"/>
      <c r="G10" s="23"/>
      <c r="H10" s="70">
        <v>70</v>
      </c>
      <c r="I10" s="70">
        <v>68</v>
      </c>
      <c r="J10" s="41">
        <v>2</v>
      </c>
      <c r="K10" s="71">
        <v>6.0975609756097562</v>
      </c>
      <c r="L10" s="43">
        <v>7.5388026607538805</v>
      </c>
      <c r="M10" s="43">
        <v>0.81300813008130091</v>
      </c>
      <c r="N10" s="8"/>
      <c r="O10" s="8"/>
      <c r="P10" s="8"/>
      <c r="Q10" s="8"/>
    </row>
    <row r="11" spans="1:19" ht="15" customHeight="1" x14ac:dyDescent="0.15">
      <c r="A11" s="8"/>
      <c r="B11" s="31" t="s">
        <v>0</v>
      </c>
      <c r="C11" s="80"/>
      <c r="D11" s="80"/>
      <c r="E11" s="80"/>
      <c r="F11" s="80"/>
      <c r="G11" s="80"/>
      <c r="H11" s="81">
        <v>84</v>
      </c>
      <c r="I11" s="81">
        <v>62</v>
      </c>
      <c r="J11" s="82">
        <v>22</v>
      </c>
      <c r="K11" s="83">
        <v>7.3170731707317067</v>
      </c>
      <c r="L11" s="114">
        <v>6.8736141906873618</v>
      </c>
      <c r="M11" s="114">
        <v>8.9430894308943092</v>
      </c>
      <c r="N11" s="8"/>
      <c r="O11" s="8"/>
      <c r="P11" s="8"/>
      <c r="Q11" s="8"/>
    </row>
    <row r="12" spans="1:19" ht="15" customHeight="1" x14ac:dyDescent="0.15">
      <c r="A12" s="8"/>
      <c r="B12" s="46" t="s">
        <v>1</v>
      </c>
      <c r="C12" s="28"/>
      <c r="D12" s="28"/>
      <c r="E12" s="28"/>
      <c r="F12" s="28"/>
      <c r="G12" s="30"/>
      <c r="H12" s="47">
        <v>1148</v>
      </c>
      <c r="I12" s="47">
        <v>902</v>
      </c>
      <c r="J12" s="73">
        <v>246</v>
      </c>
      <c r="K12" s="74">
        <v>99.999999999999986</v>
      </c>
      <c r="L12" s="75">
        <v>100</v>
      </c>
      <c r="M12" s="75">
        <v>100</v>
      </c>
      <c r="N12" s="8"/>
      <c r="O12" s="8"/>
      <c r="P12" s="8"/>
      <c r="Q12" s="8"/>
    </row>
    <row r="13" spans="1:19" ht="15" customHeight="1" x14ac:dyDescent="0.15">
      <c r="A13" s="8"/>
      <c r="B13" s="46" t="s">
        <v>679</v>
      </c>
      <c r="C13" s="28"/>
      <c r="D13" s="28"/>
      <c r="E13" s="28"/>
      <c r="F13" s="28"/>
      <c r="G13" s="30"/>
      <c r="H13" s="270">
        <v>1.3345864661654134</v>
      </c>
      <c r="I13" s="270">
        <v>1.519047619047619</v>
      </c>
      <c r="J13" s="270">
        <v>0.6428571428571429</v>
      </c>
      <c r="K13" s="8"/>
      <c r="L13" s="8"/>
      <c r="M13" s="8"/>
      <c r="N13" s="140"/>
      <c r="O13" s="140"/>
      <c r="P13" s="140"/>
      <c r="Q13" s="8"/>
    </row>
    <row r="14" spans="1:19" ht="15" customHeight="1" x14ac:dyDescent="0.15">
      <c r="A14" s="8"/>
      <c r="B14" s="46" t="s">
        <v>72</v>
      </c>
      <c r="C14" s="28"/>
      <c r="D14" s="28"/>
      <c r="E14" s="28"/>
      <c r="F14" s="28"/>
      <c r="G14" s="30"/>
      <c r="H14" s="133">
        <v>18</v>
      </c>
      <c r="I14" s="133">
        <v>18</v>
      </c>
      <c r="J14" s="133">
        <v>6</v>
      </c>
      <c r="K14" s="8"/>
      <c r="L14" s="8"/>
      <c r="M14" s="8"/>
      <c r="N14" s="140"/>
      <c r="O14" s="140"/>
      <c r="P14" s="140"/>
      <c r="Q14" s="8"/>
    </row>
    <row r="15" spans="1:19" ht="15" customHeight="1" x14ac:dyDescent="0.15">
      <c r="A15" s="8"/>
      <c r="B15" s="46" t="s">
        <v>241</v>
      </c>
      <c r="C15" s="28"/>
      <c r="D15" s="28"/>
      <c r="E15" s="28"/>
      <c r="F15" s="28"/>
      <c r="G15" s="30"/>
      <c r="H15" s="133">
        <v>1</v>
      </c>
      <c r="I15" s="133">
        <v>1</v>
      </c>
      <c r="J15" s="133">
        <v>0</v>
      </c>
      <c r="K15" s="8"/>
      <c r="L15" s="8"/>
      <c r="M15" s="8"/>
      <c r="N15" s="140"/>
      <c r="O15" s="140"/>
      <c r="P15" s="140"/>
      <c r="Q15" s="8"/>
    </row>
    <row r="16" spans="1:19" ht="14.85" customHeight="1" x14ac:dyDescent="0.15">
      <c r="A16" s="8"/>
      <c r="B16" s="183"/>
      <c r="C16" s="86"/>
      <c r="D16" s="86"/>
      <c r="E16" s="86"/>
      <c r="F16" s="86"/>
      <c r="G16" s="86"/>
      <c r="H16" s="87"/>
      <c r="I16" s="51"/>
      <c r="J16" s="51"/>
      <c r="K16" s="51"/>
      <c r="L16" s="92"/>
      <c r="M16" s="92"/>
      <c r="N16" s="92"/>
      <c r="O16" s="92"/>
      <c r="P16" s="92"/>
      <c r="Q16" s="92"/>
      <c r="R16" s="3"/>
      <c r="S16" s="17"/>
    </row>
    <row r="17" spans="1:17" ht="15" customHeight="1" x14ac:dyDescent="0.15">
      <c r="A17" s="20" t="s">
        <v>508</v>
      </c>
      <c r="B17" s="24"/>
      <c r="C17" s="23"/>
      <c r="D17" s="23"/>
      <c r="E17" s="23"/>
      <c r="F17" s="23"/>
      <c r="G17" s="23"/>
      <c r="H17" s="23"/>
      <c r="I17" s="23"/>
      <c r="J17" s="8"/>
      <c r="K17" s="8"/>
      <c r="L17" s="8"/>
      <c r="M17" s="8"/>
      <c r="N17" s="8"/>
      <c r="O17" s="8"/>
      <c r="P17" s="8"/>
      <c r="Q17" s="8"/>
    </row>
    <row r="18" spans="1:17" ht="13.65" customHeight="1" x14ac:dyDescent="0.15">
      <c r="A18" s="8"/>
      <c r="B18" s="99"/>
      <c r="C18" s="76"/>
      <c r="D18" s="76"/>
      <c r="E18" s="76"/>
      <c r="F18" s="76"/>
      <c r="G18" s="76"/>
      <c r="H18" s="55"/>
      <c r="I18" s="56" t="s">
        <v>2</v>
      </c>
      <c r="J18" s="57"/>
      <c r="K18" s="58"/>
      <c r="L18" s="56" t="s">
        <v>3</v>
      </c>
      <c r="M18" s="59"/>
      <c r="N18" s="8"/>
      <c r="O18" s="8"/>
      <c r="P18" s="8"/>
      <c r="Q18" s="8"/>
    </row>
    <row r="19" spans="1:17" ht="12" customHeight="1" x14ac:dyDescent="0.15">
      <c r="A19" s="8"/>
      <c r="B19" s="136" t="s">
        <v>506</v>
      </c>
      <c r="C19" s="87"/>
      <c r="D19" s="87"/>
      <c r="E19" s="87"/>
      <c r="F19" s="87"/>
      <c r="G19" s="87"/>
      <c r="H19" s="33" t="s">
        <v>4</v>
      </c>
      <c r="I19" s="33" t="s">
        <v>114</v>
      </c>
      <c r="J19" s="77" t="s">
        <v>117</v>
      </c>
      <c r="K19" s="78" t="s">
        <v>4</v>
      </c>
      <c r="L19" s="33" t="s">
        <v>114</v>
      </c>
      <c r="M19" s="79" t="s">
        <v>117</v>
      </c>
      <c r="N19" s="8"/>
      <c r="O19" s="8"/>
      <c r="P19" s="8"/>
      <c r="Q19" s="8"/>
    </row>
    <row r="20" spans="1:17" ht="12" customHeight="1" x14ac:dyDescent="0.15">
      <c r="A20" s="8"/>
      <c r="B20" s="31"/>
      <c r="C20" s="80"/>
      <c r="D20" s="80"/>
      <c r="E20" s="80"/>
      <c r="F20" s="80"/>
      <c r="G20" s="63"/>
      <c r="H20" s="64"/>
      <c r="I20" s="64"/>
      <c r="J20" s="65"/>
      <c r="K20" s="66">
        <v>1148</v>
      </c>
      <c r="L20" s="67">
        <v>902</v>
      </c>
      <c r="M20" s="67">
        <v>246</v>
      </c>
      <c r="N20" s="8"/>
      <c r="O20" s="8"/>
      <c r="P20" s="8"/>
      <c r="Q20" s="8"/>
    </row>
    <row r="21" spans="1:17" ht="15" customHeight="1" x14ac:dyDescent="0.15">
      <c r="A21" s="8"/>
      <c r="B21" s="36" t="s">
        <v>612</v>
      </c>
      <c r="C21" s="23"/>
      <c r="D21" s="23"/>
      <c r="E21" s="23"/>
      <c r="F21" s="23"/>
      <c r="G21" s="23"/>
      <c r="H21" s="68">
        <v>473</v>
      </c>
      <c r="I21" s="68">
        <v>341</v>
      </c>
      <c r="J21" s="37">
        <v>132</v>
      </c>
      <c r="K21" s="69">
        <v>41.202090592334493</v>
      </c>
      <c r="L21" s="39">
        <v>37.804878048780488</v>
      </c>
      <c r="M21" s="39">
        <v>53.658536585365859</v>
      </c>
      <c r="N21" s="8"/>
      <c r="O21" s="8"/>
      <c r="P21" s="8"/>
      <c r="Q21" s="8"/>
    </row>
    <row r="22" spans="1:17" ht="15" customHeight="1" x14ac:dyDescent="0.15">
      <c r="A22" s="8"/>
      <c r="B22" s="36" t="s">
        <v>624</v>
      </c>
      <c r="C22" s="23"/>
      <c r="D22" s="23"/>
      <c r="E22" s="23"/>
      <c r="F22" s="23"/>
      <c r="G22" s="23"/>
      <c r="H22" s="70">
        <v>245</v>
      </c>
      <c r="I22" s="70">
        <v>189</v>
      </c>
      <c r="J22" s="41">
        <v>56</v>
      </c>
      <c r="K22" s="71">
        <v>21.341463414634145</v>
      </c>
      <c r="L22" s="43">
        <v>20.953436807095343</v>
      </c>
      <c r="M22" s="43">
        <v>22.76422764227642</v>
      </c>
      <c r="N22" s="8"/>
      <c r="O22" s="8"/>
      <c r="P22" s="8"/>
      <c r="Q22" s="8"/>
    </row>
    <row r="23" spans="1:17" ht="15" customHeight="1" x14ac:dyDescent="0.15">
      <c r="A23" s="8"/>
      <c r="B23" s="36" t="s">
        <v>632</v>
      </c>
      <c r="C23" s="23"/>
      <c r="D23" s="23"/>
      <c r="E23" s="23"/>
      <c r="F23" s="23"/>
      <c r="G23" s="23"/>
      <c r="H23" s="70">
        <v>155</v>
      </c>
      <c r="I23" s="70">
        <v>127</v>
      </c>
      <c r="J23" s="41">
        <v>28</v>
      </c>
      <c r="K23" s="71">
        <v>13.501742160278745</v>
      </c>
      <c r="L23" s="43">
        <v>14.079822616407982</v>
      </c>
      <c r="M23" s="43">
        <v>11.38211382113821</v>
      </c>
      <c r="N23" s="8"/>
      <c r="O23" s="8"/>
      <c r="P23" s="8"/>
      <c r="Q23" s="8"/>
    </row>
    <row r="24" spans="1:17" ht="15" customHeight="1" x14ac:dyDescent="0.15">
      <c r="A24" s="8"/>
      <c r="B24" s="36" t="s">
        <v>645</v>
      </c>
      <c r="C24" s="23"/>
      <c r="D24" s="23"/>
      <c r="E24" s="23"/>
      <c r="F24" s="23"/>
      <c r="G24" s="23"/>
      <c r="H24" s="70">
        <v>119</v>
      </c>
      <c r="I24" s="70">
        <v>109</v>
      </c>
      <c r="J24" s="41">
        <v>10</v>
      </c>
      <c r="K24" s="71">
        <v>10.365853658536585</v>
      </c>
      <c r="L24" s="43">
        <v>12.084257206208427</v>
      </c>
      <c r="M24" s="43">
        <v>4.0650406504065035</v>
      </c>
      <c r="N24" s="8"/>
      <c r="O24" s="8"/>
      <c r="P24" s="8"/>
      <c r="Q24" s="8"/>
    </row>
    <row r="25" spans="1:17" ht="15" customHeight="1" x14ac:dyDescent="0.15">
      <c r="A25" s="8"/>
      <c r="B25" s="36" t="s">
        <v>646</v>
      </c>
      <c r="C25" s="23"/>
      <c r="D25" s="23"/>
      <c r="E25" s="23"/>
      <c r="F25" s="23"/>
      <c r="G25" s="23"/>
      <c r="H25" s="70">
        <v>83</v>
      </c>
      <c r="I25" s="70">
        <v>81</v>
      </c>
      <c r="J25" s="41">
        <v>2</v>
      </c>
      <c r="K25" s="71">
        <v>7.2299651567944254</v>
      </c>
      <c r="L25" s="43">
        <v>8.9800443458980048</v>
      </c>
      <c r="M25" s="43">
        <v>0.81300813008130091</v>
      </c>
      <c r="N25" s="8"/>
      <c r="O25" s="8"/>
      <c r="P25" s="8"/>
      <c r="Q25" s="8"/>
    </row>
    <row r="26" spans="1:17" ht="15" customHeight="1" x14ac:dyDescent="0.15">
      <c r="A26" s="8"/>
      <c r="B26" s="31" t="s">
        <v>0</v>
      </c>
      <c r="C26" s="80"/>
      <c r="D26" s="80"/>
      <c r="E26" s="80"/>
      <c r="F26" s="80"/>
      <c r="G26" s="80"/>
      <c r="H26" s="81">
        <v>73</v>
      </c>
      <c r="I26" s="81">
        <v>55</v>
      </c>
      <c r="J26" s="82">
        <v>18</v>
      </c>
      <c r="K26" s="83">
        <v>6.3588850174216036</v>
      </c>
      <c r="L26" s="114">
        <v>6.0975609756097562</v>
      </c>
      <c r="M26" s="114">
        <v>7.3170731707317067</v>
      </c>
      <c r="N26" s="8"/>
      <c r="O26" s="8"/>
      <c r="P26" s="8"/>
      <c r="Q26" s="8"/>
    </row>
    <row r="27" spans="1:17" ht="15" customHeight="1" x14ac:dyDescent="0.15">
      <c r="A27" s="8"/>
      <c r="B27" s="46" t="s">
        <v>1</v>
      </c>
      <c r="C27" s="28"/>
      <c r="D27" s="28"/>
      <c r="E27" s="28"/>
      <c r="F27" s="28"/>
      <c r="G27" s="30"/>
      <c r="H27" s="47">
        <v>1148</v>
      </c>
      <c r="I27" s="47">
        <v>902</v>
      </c>
      <c r="J27" s="73">
        <v>246</v>
      </c>
      <c r="K27" s="74">
        <v>99.999999999999986</v>
      </c>
      <c r="L27" s="75">
        <v>100.00000000000001</v>
      </c>
      <c r="M27" s="75">
        <v>99.999999999999986</v>
      </c>
      <c r="N27" s="8"/>
      <c r="O27" s="8"/>
      <c r="P27" s="8"/>
      <c r="Q27" s="8"/>
    </row>
    <row r="28" spans="1:17" ht="15" customHeight="1" x14ac:dyDescent="0.15">
      <c r="A28" s="8"/>
      <c r="B28" s="46" t="s">
        <v>854</v>
      </c>
      <c r="C28" s="28"/>
      <c r="D28" s="28"/>
      <c r="E28" s="28"/>
      <c r="F28" s="28"/>
      <c r="G28" s="30"/>
      <c r="H28" s="267">
        <v>1.4176744186046513</v>
      </c>
      <c r="I28" s="267">
        <v>1.6127508854781583</v>
      </c>
      <c r="J28" s="267">
        <v>0.69298245614035092</v>
      </c>
      <c r="K28" s="8"/>
      <c r="L28" s="8"/>
      <c r="M28" s="8"/>
      <c r="N28" s="140"/>
      <c r="O28" s="140"/>
      <c r="P28" s="140"/>
      <c r="Q28" s="8"/>
    </row>
    <row r="29" spans="1:17" ht="15" customHeight="1" x14ac:dyDescent="0.15">
      <c r="A29" s="8"/>
      <c r="B29" s="46" t="s">
        <v>855</v>
      </c>
      <c r="C29" s="28"/>
      <c r="D29" s="28"/>
      <c r="E29" s="28"/>
      <c r="F29" s="28"/>
      <c r="G29" s="30"/>
      <c r="H29" s="133">
        <v>18</v>
      </c>
      <c r="I29" s="133">
        <v>18</v>
      </c>
      <c r="J29" s="133">
        <v>6</v>
      </c>
      <c r="K29" s="8"/>
      <c r="L29" s="8"/>
      <c r="M29" s="8"/>
      <c r="N29" s="140"/>
      <c r="O29" s="140"/>
      <c r="P29" s="140"/>
      <c r="Q29" s="8"/>
    </row>
    <row r="30" spans="1:17" ht="15" customHeight="1" x14ac:dyDescent="0.15">
      <c r="A30" s="8"/>
      <c r="B30" s="46" t="s">
        <v>856</v>
      </c>
      <c r="C30" s="28"/>
      <c r="D30" s="28"/>
      <c r="E30" s="28"/>
      <c r="F30" s="28"/>
      <c r="G30" s="30"/>
      <c r="H30" s="133">
        <v>1</v>
      </c>
      <c r="I30" s="133">
        <v>1</v>
      </c>
      <c r="J30" s="133">
        <v>0</v>
      </c>
      <c r="K30" s="8"/>
      <c r="L30" s="8"/>
      <c r="M30" s="8"/>
      <c r="N30" s="140"/>
      <c r="O30" s="140"/>
      <c r="P30" s="140"/>
      <c r="Q30" s="8"/>
    </row>
    <row r="31" spans="1:17" ht="15" customHeight="1" x14ac:dyDescent="0.15">
      <c r="A31" s="8"/>
      <c r="B31" s="86"/>
      <c r="C31" s="87"/>
      <c r="D31" s="87"/>
      <c r="E31" s="87"/>
      <c r="F31" s="87"/>
      <c r="G31" s="87"/>
      <c r="H31" s="51"/>
      <c r="I31" s="135"/>
      <c r="J31" s="135"/>
      <c r="K31" s="135"/>
      <c r="L31" s="135"/>
      <c r="M31" s="51"/>
      <c r="N31" s="135"/>
      <c r="O31" s="8"/>
      <c r="P31" s="8"/>
      <c r="Q31" s="8"/>
    </row>
    <row r="32" spans="1:17" ht="15" customHeight="1" x14ac:dyDescent="0.15">
      <c r="A32" s="8" t="s">
        <v>698</v>
      </c>
      <c r="B32" s="86"/>
      <c r="C32" s="87"/>
      <c r="D32" s="87"/>
      <c r="E32" s="87"/>
      <c r="F32" s="87"/>
      <c r="G32" s="87"/>
      <c r="H32" s="51"/>
      <c r="I32" s="135"/>
      <c r="J32" s="135"/>
      <c r="K32" s="135"/>
      <c r="L32" s="135"/>
      <c r="M32" s="51"/>
      <c r="N32" s="135"/>
      <c r="O32" s="8"/>
      <c r="P32" s="8"/>
    </row>
    <row r="33" spans="1:37" ht="15" customHeight="1" x14ac:dyDescent="0.15">
      <c r="A33" s="8" t="s">
        <v>860</v>
      </c>
      <c r="B33" s="24"/>
      <c r="C33" s="24"/>
      <c r="D33" s="24"/>
      <c r="E33" s="24"/>
      <c r="F33" s="24"/>
      <c r="G33" s="24"/>
      <c r="H33" s="23"/>
      <c r="I33" s="23"/>
      <c r="J33" s="23"/>
      <c r="K33" s="23"/>
      <c r="L33" s="24"/>
      <c r="M33" s="8"/>
      <c r="N33" s="8"/>
      <c r="O33" s="8"/>
      <c r="P33" s="8"/>
      <c r="Q33" s="15"/>
      <c r="AI33" s="12"/>
      <c r="AJ33" s="12"/>
      <c r="AK33" s="12"/>
    </row>
    <row r="34" spans="1:37" ht="13.65" customHeight="1" x14ac:dyDescent="0.15">
      <c r="A34" s="8"/>
      <c r="B34" s="99"/>
      <c r="C34" s="76"/>
      <c r="D34" s="76"/>
      <c r="E34" s="76"/>
      <c r="F34" s="76"/>
      <c r="G34" s="76"/>
      <c r="H34" s="153"/>
      <c r="I34" s="56" t="s">
        <v>408</v>
      </c>
      <c r="J34" s="154"/>
      <c r="K34" s="155"/>
      <c r="L34" s="56" t="s">
        <v>3</v>
      </c>
      <c r="M34" s="154"/>
      <c r="N34" s="156"/>
      <c r="O34" s="56" t="s">
        <v>861</v>
      </c>
      <c r="P34" s="157"/>
      <c r="Q34" s="5"/>
      <c r="R34" s="15"/>
    </row>
    <row r="35" spans="1:37" ht="12" customHeight="1" x14ac:dyDescent="0.15">
      <c r="A35" s="8"/>
      <c r="B35" s="136"/>
      <c r="C35" s="87"/>
      <c r="D35" s="87"/>
      <c r="E35" s="87"/>
      <c r="F35" s="87"/>
      <c r="G35" s="87"/>
      <c r="H35" s="33" t="s">
        <v>4</v>
      </c>
      <c r="I35" s="33" t="s">
        <v>114</v>
      </c>
      <c r="J35" s="77" t="s">
        <v>117</v>
      </c>
      <c r="K35" s="78" t="s">
        <v>4</v>
      </c>
      <c r="L35" s="33" t="s">
        <v>114</v>
      </c>
      <c r="M35" s="77" t="s">
        <v>117</v>
      </c>
      <c r="N35" s="78" t="s">
        <v>4</v>
      </c>
      <c r="O35" s="33" t="s">
        <v>114</v>
      </c>
      <c r="P35" s="79" t="s">
        <v>117</v>
      </c>
      <c r="Q35" s="5"/>
      <c r="R35" s="15"/>
    </row>
    <row r="36" spans="1:37" ht="12" customHeight="1" x14ac:dyDescent="0.15">
      <c r="A36" s="8"/>
      <c r="B36" s="105"/>
      <c r="C36" s="80"/>
      <c r="D36" s="80"/>
      <c r="E36" s="80"/>
      <c r="F36" s="80"/>
      <c r="G36" s="80"/>
      <c r="H36" s="64"/>
      <c r="I36" s="64"/>
      <c r="J36" s="64"/>
      <c r="K36" s="146">
        <v>1505</v>
      </c>
      <c r="L36" s="147">
        <v>1351</v>
      </c>
      <c r="M36" s="148">
        <v>154</v>
      </c>
      <c r="N36" s="106"/>
      <c r="O36" s="64"/>
      <c r="P36" s="64"/>
      <c r="Q36" s="5"/>
      <c r="R36" s="15"/>
    </row>
    <row r="37" spans="1:37" ht="14.25" customHeight="1" x14ac:dyDescent="0.15">
      <c r="A37" s="8"/>
      <c r="B37" s="25" t="s">
        <v>509</v>
      </c>
      <c r="C37" s="123"/>
      <c r="D37" s="123"/>
      <c r="E37" s="123"/>
      <c r="F37" s="123"/>
      <c r="G37" s="123"/>
      <c r="H37" s="68">
        <v>129</v>
      </c>
      <c r="I37" s="68">
        <v>116</v>
      </c>
      <c r="J37" s="68">
        <v>13</v>
      </c>
      <c r="K37" s="300">
        <v>8.5714285714285712</v>
      </c>
      <c r="L37" s="260">
        <v>8.5862324204293117</v>
      </c>
      <c r="M37" s="301">
        <v>8.4415584415584419</v>
      </c>
      <c r="N37" s="365">
        <v>0.21864406779661016</v>
      </c>
      <c r="O37" s="195">
        <v>0.23340040241448692</v>
      </c>
      <c r="P37" s="366">
        <v>0.13978494623655913</v>
      </c>
      <c r="Q37" s="5"/>
      <c r="R37" s="15"/>
    </row>
    <row r="38" spans="1:37" ht="15" customHeight="1" x14ac:dyDescent="0.15">
      <c r="A38" s="8"/>
      <c r="B38" s="36" t="s">
        <v>510</v>
      </c>
      <c r="C38" s="123"/>
      <c r="D38" s="123"/>
      <c r="E38" s="123"/>
      <c r="F38" s="123"/>
      <c r="G38" s="123"/>
      <c r="H38" s="70">
        <v>249</v>
      </c>
      <c r="I38" s="70">
        <v>222</v>
      </c>
      <c r="J38" s="70">
        <v>27</v>
      </c>
      <c r="K38" s="300">
        <v>16.544850498338871</v>
      </c>
      <c r="L38" s="262">
        <v>16.432272390821616</v>
      </c>
      <c r="M38" s="302">
        <v>17.532467532467532</v>
      </c>
      <c r="N38" s="365">
        <v>0.42203389830508475</v>
      </c>
      <c r="O38" s="196">
        <v>0.44668008048289737</v>
      </c>
      <c r="P38" s="367">
        <v>0.29032258064516131</v>
      </c>
      <c r="Q38" s="5"/>
      <c r="R38" s="15"/>
    </row>
    <row r="39" spans="1:37" ht="15" customHeight="1" x14ac:dyDescent="0.15">
      <c r="A39" s="8"/>
      <c r="B39" s="36" t="s">
        <v>511</v>
      </c>
      <c r="C39" s="123"/>
      <c r="D39" s="123"/>
      <c r="E39" s="123"/>
      <c r="F39" s="123"/>
      <c r="G39" s="123"/>
      <c r="H39" s="70">
        <v>332</v>
      </c>
      <c r="I39" s="70">
        <v>293</v>
      </c>
      <c r="J39" s="70">
        <v>39</v>
      </c>
      <c r="K39" s="300">
        <v>22.059800664451828</v>
      </c>
      <c r="L39" s="262">
        <v>21.687638786084381</v>
      </c>
      <c r="M39" s="302">
        <v>25.324675324675322</v>
      </c>
      <c r="N39" s="365">
        <v>0.56271186440677967</v>
      </c>
      <c r="O39" s="196">
        <v>0.58953722334004022</v>
      </c>
      <c r="P39" s="367">
        <v>0.41935483870967744</v>
      </c>
      <c r="Q39" s="5"/>
      <c r="R39" s="15"/>
    </row>
    <row r="40" spans="1:37" ht="15" customHeight="1" x14ac:dyDescent="0.15">
      <c r="A40" s="8"/>
      <c r="B40" s="36" t="s">
        <v>512</v>
      </c>
      <c r="C40" s="123"/>
      <c r="D40" s="123"/>
      <c r="E40" s="123"/>
      <c r="F40" s="123"/>
      <c r="G40" s="123"/>
      <c r="H40" s="70">
        <v>40</v>
      </c>
      <c r="I40" s="70">
        <v>35</v>
      </c>
      <c r="J40" s="70">
        <v>5</v>
      </c>
      <c r="K40" s="300">
        <v>2.6578073089700998</v>
      </c>
      <c r="L40" s="262">
        <v>2.5906735751295336</v>
      </c>
      <c r="M40" s="302">
        <v>3.2467532467532463</v>
      </c>
      <c r="N40" s="365">
        <v>6.7796610169491525E-2</v>
      </c>
      <c r="O40" s="196">
        <v>7.0422535211267609E-2</v>
      </c>
      <c r="P40" s="367">
        <v>5.3763440860215055E-2</v>
      </c>
      <c r="Q40" s="5"/>
      <c r="R40" s="15"/>
    </row>
    <row r="41" spans="1:37" ht="15" customHeight="1" x14ac:dyDescent="0.15">
      <c r="A41" s="8"/>
      <c r="B41" s="36" t="s">
        <v>513</v>
      </c>
      <c r="C41" s="123"/>
      <c r="D41" s="123"/>
      <c r="E41" s="123"/>
      <c r="F41" s="123"/>
      <c r="G41" s="123"/>
      <c r="H41" s="70">
        <v>54</v>
      </c>
      <c r="I41" s="70">
        <v>45</v>
      </c>
      <c r="J41" s="70">
        <v>9</v>
      </c>
      <c r="K41" s="300">
        <v>3.5880398671096345</v>
      </c>
      <c r="L41" s="262">
        <v>3.3308660251665434</v>
      </c>
      <c r="M41" s="302">
        <v>5.8441558441558437</v>
      </c>
      <c r="N41" s="365">
        <v>9.152542372881356E-2</v>
      </c>
      <c r="O41" s="196">
        <v>9.0543259557344061E-2</v>
      </c>
      <c r="P41" s="367">
        <v>9.6774193548387094E-2</v>
      </c>
      <c r="Q41" s="5"/>
      <c r="R41" s="15"/>
    </row>
    <row r="42" spans="1:37" ht="15" customHeight="1" x14ac:dyDescent="0.15">
      <c r="A42" s="8"/>
      <c r="B42" s="36" t="s">
        <v>514</v>
      </c>
      <c r="C42" s="123"/>
      <c r="D42" s="123"/>
      <c r="E42" s="123"/>
      <c r="F42" s="123"/>
      <c r="G42" s="123"/>
      <c r="H42" s="70">
        <v>14</v>
      </c>
      <c r="I42" s="70">
        <v>11</v>
      </c>
      <c r="J42" s="70">
        <v>3</v>
      </c>
      <c r="K42" s="300">
        <v>0.93023255813953487</v>
      </c>
      <c r="L42" s="262">
        <v>0.81421169504071056</v>
      </c>
      <c r="M42" s="302">
        <v>1.948051948051948</v>
      </c>
      <c r="N42" s="365">
        <v>2.3728813559322035E-2</v>
      </c>
      <c r="O42" s="196">
        <v>2.2132796780684104E-2</v>
      </c>
      <c r="P42" s="367">
        <v>3.2258064516129031E-2</v>
      </c>
      <c r="Q42" s="5"/>
      <c r="R42" s="15"/>
    </row>
    <row r="43" spans="1:37" ht="15" customHeight="1" x14ac:dyDescent="0.15">
      <c r="A43" s="8"/>
      <c r="B43" s="36" t="s">
        <v>515</v>
      </c>
      <c r="C43" s="123"/>
      <c r="D43" s="123"/>
      <c r="E43" s="123"/>
      <c r="F43" s="123"/>
      <c r="G43" s="123"/>
      <c r="H43" s="70">
        <v>2</v>
      </c>
      <c r="I43" s="70">
        <v>2</v>
      </c>
      <c r="J43" s="70">
        <v>0</v>
      </c>
      <c r="K43" s="300">
        <v>0.13289036544850499</v>
      </c>
      <c r="L43" s="262">
        <v>0.14803849000740191</v>
      </c>
      <c r="M43" s="426">
        <v>0</v>
      </c>
      <c r="N43" s="365">
        <v>3.3898305084745762E-3</v>
      </c>
      <c r="O43" s="196">
        <v>4.0241448692152921E-3</v>
      </c>
      <c r="P43" s="367">
        <v>0</v>
      </c>
      <c r="Q43" s="5"/>
      <c r="R43" s="15"/>
    </row>
    <row r="44" spans="1:37" ht="15" customHeight="1" x14ac:dyDescent="0.15">
      <c r="A44" s="8"/>
      <c r="B44" s="36" t="s">
        <v>516</v>
      </c>
      <c r="C44" s="123"/>
      <c r="D44" s="123"/>
      <c r="E44" s="123"/>
      <c r="F44" s="123"/>
      <c r="G44" s="123"/>
      <c r="H44" s="70">
        <v>305</v>
      </c>
      <c r="I44" s="70">
        <v>272</v>
      </c>
      <c r="J44" s="70">
        <v>33</v>
      </c>
      <c r="K44" s="300">
        <v>20.26578073089701</v>
      </c>
      <c r="L44" s="262">
        <v>20.133234641006663</v>
      </c>
      <c r="M44" s="302">
        <v>21.428571428571427</v>
      </c>
      <c r="N44" s="365">
        <v>0.51694915254237284</v>
      </c>
      <c r="O44" s="196">
        <v>0.54728370221327971</v>
      </c>
      <c r="P44" s="367">
        <v>0.35483870967741937</v>
      </c>
      <c r="Q44" s="5"/>
      <c r="R44" s="15"/>
    </row>
    <row r="45" spans="1:37" ht="15" customHeight="1" x14ac:dyDescent="0.15">
      <c r="A45" s="8"/>
      <c r="B45" s="36" t="s">
        <v>859</v>
      </c>
      <c r="C45" s="123"/>
      <c r="D45" s="123"/>
      <c r="E45" s="123"/>
      <c r="F45" s="123"/>
      <c r="G45" s="123"/>
      <c r="H45" s="70">
        <v>61</v>
      </c>
      <c r="I45" s="70">
        <v>57</v>
      </c>
      <c r="J45" s="70">
        <v>4</v>
      </c>
      <c r="K45" s="300">
        <v>4.0531561461794023</v>
      </c>
      <c r="L45" s="262">
        <v>4.2190969652109551</v>
      </c>
      <c r="M45" s="302">
        <v>2.5974025974025974</v>
      </c>
      <c r="N45" s="365">
        <v>0.10338983050847457</v>
      </c>
      <c r="O45" s="196">
        <v>0.11468812877263582</v>
      </c>
      <c r="P45" s="367">
        <v>4.3010752688172046E-2</v>
      </c>
      <c r="Q45" s="5"/>
      <c r="R45" s="15"/>
    </row>
    <row r="46" spans="1:37" ht="15" customHeight="1" x14ac:dyDescent="0.15">
      <c r="A46" s="8"/>
      <c r="B46" s="36" t="s">
        <v>518</v>
      </c>
      <c r="C46" s="123"/>
      <c r="D46" s="123"/>
      <c r="E46" s="123"/>
      <c r="F46" s="123"/>
      <c r="G46" s="123"/>
      <c r="H46" s="70">
        <v>4</v>
      </c>
      <c r="I46" s="70">
        <v>4</v>
      </c>
      <c r="J46" s="70">
        <v>0</v>
      </c>
      <c r="K46" s="300">
        <v>0.26578073089700999</v>
      </c>
      <c r="L46" s="262">
        <v>0.29607698001480381</v>
      </c>
      <c r="M46" s="426">
        <v>0</v>
      </c>
      <c r="N46" s="365">
        <v>6.7796610169491523E-3</v>
      </c>
      <c r="O46" s="196">
        <v>8.0482897384305842E-3</v>
      </c>
      <c r="P46" s="367">
        <v>0</v>
      </c>
      <c r="Q46" s="5"/>
      <c r="R46" s="15"/>
    </row>
    <row r="47" spans="1:37" ht="15" customHeight="1" x14ac:dyDescent="0.15">
      <c r="A47" s="8"/>
      <c r="B47" s="31" t="s">
        <v>191</v>
      </c>
      <c r="C47" s="123"/>
      <c r="D47" s="123"/>
      <c r="E47" s="123"/>
      <c r="F47" s="123"/>
      <c r="G47" s="123"/>
      <c r="H47" s="70">
        <v>315</v>
      </c>
      <c r="I47" s="70">
        <v>294</v>
      </c>
      <c r="J47" s="70">
        <v>21</v>
      </c>
      <c r="K47" s="300">
        <v>20.930232558139537</v>
      </c>
      <c r="L47" s="262">
        <v>21.761658031088082</v>
      </c>
      <c r="M47" s="303">
        <v>13.636363636363635</v>
      </c>
      <c r="N47" s="365">
        <v>0.53389830508474578</v>
      </c>
      <c r="O47" s="196">
        <v>0.59154929577464788</v>
      </c>
      <c r="P47" s="196">
        <v>0.22580645161290322</v>
      </c>
      <c r="Q47" s="5"/>
      <c r="R47" s="15"/>
    </row>
    <row r="48" spans="1:37" ht="15" customHeight="1" x14ac:dyDescent="0.15">
      <c r="A48" s="8"/>
      <c r="B48" s="46" t="s">
        <v>1</v>
      </c>
      <c r="C48" s="117"/>
      <c r="D48" s="117"/>
      <c r="E48" s="117"/>
      <c r="F48" s="117"/>
      <c r="G48" s="117"/>
      <c r="H48" s="129">
        <v>1505</v>
      </c>
      <c r="I48" s="129">
        <v>1351</v>
      </c>
      <c r="J48" s="129">
        <v>154</v>
      </c>
      <c r="K48" s="161">
        <v>100</v>
      </c>
      <c r="L48" s="119">
        <v>100</v>
      </c>
      <c r="M48" s="162">
        <v>99.999999999999986</v>
      </c>
      <c r="N48" s="368">
        <v>2.5508474576271181</v>
      </c>
      <c r="O48" s="138">
        <v>2.71830985915493</v>
      </c>
      <c r="P48" s="138">
        <v>1.6559139784946237</v>
      </c>
      <c r="Q48" s="5"/>
      <c r="R48" s="15"/>
    </row>
    <row r="49" spans="1:31" ht="15" customHeight="1" x14ac:dyDescent="0.15">
      <c r="B49" s="296"/>
      <c r="C49" s="296"/>
      <c r="D49" s="296"/>
      <c r="E49" s="296"/>
      <c r="F49" s="296"/>
      <c r="G49" s="297"/>
      <c r="H49" s="298"/>
      <c r="I49" s="298"/>
      <c r="J49" s="298"/>
      <c r="K49" s="299"/>
      <c r="L49" s="3"/>
      <c r="O49" s="15"/>
      <c r="AE49" s="3"/>
    </row>
    <row r="50" spans="1:31" ht="15" customHeight="1" x14ac:dyDescent="0.15">
      <c r="A50" s="8" t="s">
        <v>698</v>
      </c>
      <c r="B50" s="86"/>
      <c r="C50" s="87"/>
      <c r="D50" s="87"/>
      <c r="E50" s="87"/>
      <c r="F50" s="87"/>
      <c r="G50" s="87"/>
      <c r="H50" s="51"/>
      <c r="I50" s="135"/>
      <c r="J50" s="135"/>
      <c r="K50" s="135"/>
      <c r="L50" s="135"/>
      <c r="M50" s="51"/>
      <c r="N50" s="135"/>
      <c r="O50" s="8"/>
      <c r="P50" s="8"/>
      <c r="Q50" s="8"/>
    </row>
    <row r="51" spans="1:31" ht="15" customHeight="1" x14ac:dyDescent="0.15">
      <c r="A51" s="20" t="s">
        <v>659</v>
      </c>
      <c r="B51" s="8"/>
      <c r="C51" s="23"/>
      <c r="D51" s="141"/>
      <c r="E51" s="141"/>
      <c r="F51" s="141"/>
      <c r="G51" s="52"/>
      <c r="H51" s="52"/>
      <c r="I51" s="52"/>
      <c r="J51" s="52"/>
      <c r="K51" s="52"/>
      <c r="L51" s="52"/>
      <c r="M51" s="52"/>
      <c r="N51" s="52"/>
      <c r="O51" s="52"/>
      <c r="P51" s="52"/>
      <c r="Q51" s="52"/>
    </row>
    <row r="52" spans="1:31" ht="21.6" x14ac:dyDescent="0.15">
      <c r="A52" s="8"/>
      <c r="B52" s="164"/>
      <c r="C52" s="28" t="s">
        <v>4</v>
      </c>
      <c r="D52" s="28"/>
      <c r="E52" s="28"/>
      <c r="F52" s="28"/>
      <c r="G52" s="165"/>
      <c r="H52" s="166" t="s">
        <v>611</v>
      </c>
      <c r="I52" s="166" t="s">
        <v>623</v>
      </c>
      <c r="J52" s="166" t="s">
        <v>631</v>
      </c>
      <c r="K52" s="166" t="s">
        <v>644</v>
      </c>
      <c r="L52" s="166" t="s">
        <v>646</v>
      </c>
      <c r="M52" s="167" t="s">
        <v>0</v>
      </c>
      <c r="N52" s="166" t="s">
        <v>4</v>
      </c>
      <c r="O52" s="167" t="s">
        <v>732</v>
      </c>
      <c r="P52" s="167" t="s">
        <v>647</v>
      </c>
      <c r="Q52" s="167" t="s">
        <v>648</v>
      </c>
      <c r="W52" s="5"/>
      <c r="Y52" s="5"/>
      <c r="Z52" s="5"/>
    </row>
    <row r="53" spans="1:31" ht="15" customHeight="1" x14ac:dyDescent="0.15">
      <c r="A53" s="8"/>
      <c r="B53" s="170" t="s">
        <v>2</v>
      </c>
      <c r="C53" s="191" t="s">
        <v>509</v>
      </c>
      <c r="D53" s="121"/>
      <c r="E53" s="121"/>
      <c r="F53" s="121"/>
      <c r="G53" s="54"/>
      <c r="H53" s="68">
        <v>491</v>
      </c>
      <c r="I53" s="68">
        <v>80</v>
      </c>
      <c r="J53" s="68">
        <v>13</v>
      </c>
      <c r="K53" s="68">
        <v>4</v>
      </c>
      <c r="L53" s="68">
        <v>2</v>
      </c>
      <c r="M53" s="68">
        <v>85</v>
      </c>
      <c r="N53" s="68">
        <v>675</v>
      </c>
      <c r="O53" s="304">
        <v>0.21864406779661016</v>
      </c>
      <c r="P53" s="68">
        <v>5</v>
      </c>
      <c r="Q53" s="68">
        <v>0</v>
      </c>
      <c r="R53" s="15"/>
      <c r="S53" s="15"/>
      <c r="V53" s="15"/>
      <c r="W53" s="5"/>
      <c r="Y53" s="5"/>
      <c r="Z53" s="5"/>
    </row>
    <row r="54" spans="1:31" ht="15" customHeight="1" x14ac:dyDescent="0.15">
      <c r="A54" s="8"/>
      <c r="B54" s="171"/>
      <c r="C54" s="191" t="s">
        <v>510</v>
      </c>
      <c r="D54" s="121"/>
      <c r="E54" s="121"/>
      <c r="F54" s="121"/>
      <c r="G54" s="60"/>
      <c r="H54" s="70">
        <v>403</v>
      </c>
      <c r="I54" s="70">
        <v>145</v>
      </c>
      <c r="J54" s="70">
        <v>34</v>
      </c>
      <c r="K54" s="70">
        <v>4</v>
      </c>
      <c r="L54" s="70">
        <v>4</v>
      </c>
      <c r="M54" s="70">
        <v>85</v>
      </c>
      <c r="N54" s="70">
        <v>675</v>
      </c>
      <c r="O54" s="305">
        <v>0.42203389830508475</v>
      </c>
      <c r="P54" s="70">
        <v>8</v>
      </c>
      <c r="Q54" s="70">
        <v>0</v>
      </c>
      <c r="R54" s="15"/>
      <c r="S54" s="15"/>
      <c r="V54" s="15"/>
      <c r="W54" s="5"/>
      <c r="Y54" s="5"/>
      <c r="Z54" s="5"/>
    </row>
    <row r="55" spans="1:31" ht="15" customHeight="1" x14ac:dyDescent="0.15">
      <c r="A55" s="8"/>
      <c r="B55" s="171"/>
      <c r="C55" s="191" t="s">
        <v>511</v>
      </c>
      <c r="D55" s="121"/>
      <c r="E55" s="121"/>
      <c r="F55" s="121"/>
      <c r="G55" s="60"/>
      <c r="H55" s="70">
        <v>387</v>
      </c>
      <c r="I55" s="70">
        <v>129</v>
      </c>
      <c r="J55" s="70">
        <v>43</v>
      </c>
      <c r="K55" s="70">
        <v>26</v>
      </c>
      <c r="L55" s="70">
        <v>5</v>
      </c>
      <c r="M55" s="70">
        <v>85</v>
      </c>
      <c r="N55" s="70">
        <v>675</v>
      </c>
      <c r="O55" s="305">
        <v>0.56271186440677967</v>
      </c>
      <c r="P55" s="70">
        <v>7</v>
      </c>
      <c r="Q55" s="70">
        <v>0</v>
      </c>
      <c r="R55" s="15"/>
      <c r="S55" s="15"/>
      <c r="V55" s="15"/>
      <c r="W55" s="5"/>
      <c r="Y55" s="5"/>
      <c r="Z55" s="5"/>
    </row>
    <row r="56" spans="1:31" ht="15" customHeight="1" x14ac:dyDescent="0.15">
      <c r="A56" s="8"/>
      <c r="B56" s="171"/>
      <c r="C56" s="191" t="s">
        <v>512</v>
      </c>
      <c r="D56" s="121"/>
      <c r="E56" s="121"/>
      <c r="F56" s="121"/>
      <c r="G56" s="60"/>
      <c r="H56" s="70">
        <v>553</v>
      </c>
      <c r="I56" s="70">
        <v>34</v>
      </c>
      <c r="J56" s="70">
        <v>3</v>
      </c>
      <c r="K56" s="70">
        <v>0</v>
      </c>
      <c r="L56" s="70">
        <v>0</v>
      </c>
      <c r="M56" s="70">
        <v>85</v>
      </c>
      <c r="N56" s="70">
        <v>675</v>
      </c>
      <c r="O56" s="305">
        <v>6.7796610169491525E-2</v>
      </c>
      <c r="P56" s="70">
        <v>2</v>
      </c>
      <c r="Q56" s="70">
        <v>0</v>
      </c>
      <c r="R56" s="15"/>
      <c r="S56" s="15"/>
      <c r="V56" s="15"/>
      <c r="W56" s="5"/>
      <c r="Y56" s="5"/>
      <c r="Z56" s="5"/>
    </row>
    <row r="57" spans="1:31" ht="15" customHeight="1" x14ac:dyDescent="0.15">
      <c r="A57" s="8"/>
      <c r="B57" s="171"/>
      <c r="C57" s="191" t="s">
        <v>513</v>
      </c>
      <c r="D57" s="121"/>
      <c r="E57" s="121"/>
      <c r="F57" s="121"/>
      <c r="G57" s="60"/>
      <c r="H57" s="70">
        <v>539</v>
      </c>
      <c r="I57" s="70">
        <v>48</v>
      </c>
      <c r="J57" s="70">
        <v>3</v>
      </c>
      <c r="K57" s="70">
        <v>0</v>
      </c>
      <c r="L57" s="70">
        <v>0</v>
      </c>
      <c r="M57" s="70">
        <v>85</v>
      </c>
      <c r="N57" s="70">
        <v>675</v>
      </c>
      <c r="O57" s="305">
        <v>9.152542372881356E-2</v>
      </c>
      <c r="P57" s="70">
        <v>2</v>
      </c>
      <c r="Q57" s="70">
        <v>0</v>
      </c>
      <c r="R57" s="15"/>
      <c r="S57" s="15"/>
      <c r="V57" s="15"/>
      <c r="W57" s="5"/>
      <c r="Y57" s="5"/>
      <c r="Z57" s="5"/>
    </row>
    <row r="58" spans="1:31" ht="15" customHeight="1" x14ac:dyDescent="0.15">
      <c r="A58" s="8"/>
      <c r="B58" s="171"/>
      <c r="C58" s="191" t="s">
        <v>514</v>
      </c>
      <c r="D58" s="121"/>
      <c r="E58" s="121"/>
      <c r="F58" s="121"/>
      <c r="G58" s="60"/>
      <c r="H58" s="70">
        <v>579</v>
      </c>
      <c r="I58" s="70">
        <v>9</v>
      </c>
      <c r="J58" s="70">
        <v>1</v>
      </c>
      <c r="K58" s="70">
        <v>1</v>
      </c>
      <c r="L58" s="70">
        <v>0</v>
      </c>
      <c r="M58" s="70">
        <v>85</v>
      </c>
      <c r="N58" s="70">
        <v>675</v>
      </c>
      <c r="O58" s="305">
        <v>2.3728813559322035E-2</v>
      </c>
      <c r="P58" s="70">
        <v>3</v>
      </c>
      <c r="Q58" s="70">
        <v>0</v>
      </c>
      <c r="R58" s="15"/>
      <c r="S58" s="15"/>
      <c r="V58" s="15"/>
      <c r="W58" s="5"/>
      <c r="Y58" s="5"/>
      <c r="Z58" s="5"/>
    </row>
    <row r="59" spans="1:31" ht="15" customHeight="1" x14ac:dyDescent="0.15">
      <c r="A59" s="8"/>
      <c r="B59" s="171"/>
      <c r="C59" s="191" t="s">
        <v>515</v>
      </c>
      <c r="D59" s="121"/>
      <c r="E59" s="121"/>
      <c r="F59" s="121"/>
      <c r="G59" s="60"/>
      <c r="H59" s="70">
        <v>588</v>
      </c>
      <c r="I59" s="70">
        <v>2</v>
      </c>
      <c r="J59" s="70">
        <v>0</v>
      </c>
      <c r="K59" s="70">
        <v>0</v>
      </c>
      <c r="L59" s="70">
        <v>0</v>
      </c>
      <c r="M59" s="70">
        <v>85</v>
      </c>
      <c r="N59" s="70">
        <v>675</v>
      </c>
      <c r="O59" s="305">
        <v>3.3898305084745762E-3</v>
      </c>
      <c r="P59" s="70">
        <v>1</v>
      </c>
      <c r="Q59" s="70">
        <v>0</v>
      </c>
      <c r="R59" s="15"/>
      <c r="S59" s="15"/>
      <c r="V59" s="15"/>
      <c r="W59" s="5"/>
      <c r="Y59" s="5"/>
      <c r="Z59" s="5"/>
    </row>
    <row r="60" spans="1:31" ht="15" customHeight="1" x14ac:dyDescent="0.15">
      <c r="A60" s="8"/>
      <c r="B60" s="171"/>
      <c r="C60" s="191" t="s">
        <v>516</v>
      </c>
      <c r="D60" s="121"/>
      <c r="E60" s="121"/>
      <c r="F60" s="121"/>
      <c r="G60" s="60"/>
      <c r="H60" s="70">
        <v>425</v>
      </c>
      <c r="I60" s="70">
        <v>97</v>
      </c>
      <c r="J60" s="70">
        <v>37</v>
      </c>
      <c r="K60" s="70">
        <v>24</v>
      </c>
      <c r="L60" s="70">
        <v>7</v>
      </c>
      <c r="M60" s="70">
        <v>85</v>
      </c>
      <c r="N60" s="70">
        <v>675</v>
      </c>
      <c r="O60" s="305">
        <v>0.51694915254237284</v>
      </c>
      <c r="P60" s="70">
        <v>11</v>
      </c>
      <c r="Q60" s="70">
        <v>0</v>
      </c>
      <c r="R60" s="15"/>
      <c r="S60" s="15"/>
      <c r="V60" s="15"/>
      <c r="W60" s="5"/>
      <c r="Y60" s="5"/>
      <c r="Z60" s="5"/>
    </row>
    <row r="61" spans="1:31" ht="15" customHeight="1" x14ac:dyDescent="0.15">
      <c r="A61" s="8"/>
      <c r="B61" s="171"/>
      <c r="C61" s="191" t="s">
        <v>517</v>
      </c>
      <c r="D61" s="121"/>
      <c r="E61" s="121"/>
      <c r="F61" s="121"/>
      <c r="G61" s="60"/>
      <c r="H61" s="70">
        <v>539</v>
      </c>
      <c r="I61" s="70">
        <v>43</v>
      </c>
      <c r="J61" s="70">
        <v>6</v>
      </c>
      <c r="K61" s="70">
        <v>2</v>
      </c>
      <c r="L61" s="70">
        <v>0</v>
      </c>
      <c r="M61" s="70">
        <v>85</v>
      </c>
      <c r="N61" s="70">
        <v>675</v>
      </c>
      <c r="O61" s="305">
        <v>0.10338983050847457</v>
      </c>
      <c r="P61" s="70">
        <v>3</v>
      </c>
      <c r="Q61" s="70">
        <v>0</v>
      </c>
      <c r="R61" s="15"/>
      <c r="S61" s="15"/>
      <c r="V61" s="15"/>
      <c r="W61" s="5"/>
      <c r="Y61" s="5"/>
      <c r="Z61" s="5"/>
    </row>
    <row r="62" spans="1:31" ht="15" customHeight="1" x14ac:dyDescent="0.15">
      <c r="A62" s="8"/>
      <c r="B62" s="171"/>
      <c r="C62" s="191" t="s">
        <v>518</v>
      </c>
      <c r="D62" s="121"/>
      <c r="E62" s="121"/>
      <c r="F62" s="121"/>
      <c r="G62" s="60"/>
      <c r="H62" s="70">
        <v>586</v>
      </c>
      <c r="I62" s="70">
        <v>4</v>
      </c>
      <c r="J62" s="70">
        <v>0</v>
      </c>
      <c r="K62" s="70">
        <v>0</v>
      </c>
      <c r="L62" s="70">
        <v>0</v>
      </c>
      <c r="M62" s="70">
        <v>85</v>
      </c>
      <c r="N62" s="70">
        <v>675</v>
      </c>
      <c r="O62" s="305">
        <v>6.7796610169491523E-3</v>
      </c>
      <c r="P62" s="70">
        <v>1</v>
      </c>
      <c r="Q62" s="70">
        <v>0</v>
      </c>
      <c r="R62" s="15"/>
      <c r="S62" s="15"/>
      <c r="V62" s="15"/>
      <c r="W62" s="5"/>
      <c r="Y62" s="5"/>
      <c r="Z62" s="5"/>
    </row>
    <row r="63" spans="1:31" ht="15" customHeight="1" x14ac:dyDescent="0.15">
      <c r="A63" s="8"/>
      <c r="B63" s="64"/>
      <c r="C63" s="192" t="s">
        <v>191</v>
      </c>
      <c r="D63" s="193"/>
      <c r="E63" s="193"/>
      <c r="F63" s="193"/>
      <c r="G63" s="63"/>
      <c r="H63" s="81">
        <v>410</v>
      </c>
      <c r="I63" s="81">
        <v>120</v>
      </c>
      <c r="J63" s="81">
        <v>33</v>
      </c>
      <c r="K63" s="81">
        <v>17</v>
      </c>
      <c r="L63" s="81">
        <v>10</v>
      </c>
      <c r="M63" s="81">
        <v>85</v>
      </c>
      <c r="N63" s="81">
        <v>675</v>
      </c>
      <c r="O63" s="306">
        <v>0.53389830508474578</v>
      </c>
      <c r="P63" s="81">
        <v>10</v>
      </c>
      <c r="Q63" s="81">
        <v>0</v>
      </c>
      <c r="R63" s="15"/>
      <c r="S63" s="15"/>
      <c r="V63" s="15"/>
      <c r="W63" s="5"/>
      <c r="Y63" s="5"/>
      <c r="Z63" s="5"/>
    </row>
    <row r="64" spans="1:31" ht="15" customHeight="1" x14ac:dyDescent="0.15">
      <c r="A64" s="8"/>
      <c r="B64" s="170" t="s">
        <v>3</v>
      </c>
      <c r="C64" s="191" t="s">
        <v>872</v>
      </c>
      <c r="D64" s="121"/>
      <c r="E64" s="121"/>
      <c r="F64" s="121"/>
      <c r="G64" s="177">
        <v>675</v>
      </c>
      <c r="H64" s="260">
        <v>72.740740740740733</v>
      </c>
      <c r="I64" s="260">
        <v>11.851851851851853</v>
      </c>
      <c r="J64" s="260">
        <v>1.925925925925926</v>
      </c>
      <c r="K64" s="260">
        <v>0.59259259259259256</v>
      </c>
      <c r="L64" s="260">
        <v>0.29629629629629628</v>
      </c>
      <c r="M64" s="260">
        <v>12.592592592592592</v>
      </c>
      <c r="N64" s="39">
        <v>99.999999999999986</v>
      </c>
      <c r="O64" s="23"/>
      <c r="P64" s="8"/>
      <c r="Q64" s="8"/>
      <c r="W64" s="5"/>
      <c r="Y64" s="5"/>
      <c r="Z64" s="5"/>
    </row>
    <row r="65" spans="1:26" ht="15" customHeight="1" x14ac:dyDescent="0.15">
      <c r="A65" s="8"/>
      <c r="B65" s="178"/>
      <c r="C65" s="191" t="s">
        <v>510</v>
      </c>
      <c r="D65" s="121"/>
      <c r="E65" s="121"/>
      <c r="F65" s="121"/>
      <c r="G65" s="179">
        <v>675</v>
      </c>
      <c r="H65" s="262">
        <v>59.703703703703702</v>
      </c>
      <c r="I65" s="262">
        <v>21.481481481481481</v>
      </c>
      <c r="J65" s="262">
        <v>5.0370370370370372</v>
      </c>
      <c r="K65" s="262">
        <v>0.59259259259259256</v>
      </c>
      <c r="L65" s="262">
        <v>0.59259259259259256</v>
      </c>
      <c r="M65" s="262">
        <v>12.592592592592592</v>
      </c>
      <c r="N65" s="43">
        <v>100.00000000000001</v>
      </c>
      <c r="O65" s="23"/>
      <c r="P65" s="8"/>
      <c r="Q65" s="8"/>
      <c r="W65" s="5"/>
      <c r="Y65" s="5"/>
      <c r="Z65" s="5"/>
    </row>
    <row r="66" spans="1:26" ht="15" customHeight="1" x14ac:dyDescent="0.15">
      <c r="A66" s="8"/>
      <c r="B66" s="178"/>
      <c r="C66" s="191" t="s">
        <v>511</v>
      </c>
      <c r="D66" s="121"/>
      <c r="E66" s="121"/>
      <c r="F66" s="121"/>
      <c r="G66" s="179">
        <v>675</v>
      </c>
      <c r="H66" s="262">
        <v>57.333333333333336</v>
      </c>
      <c r="I66" s="262">
        <v>19.111111111111111</v>
      </c>
      <c r="J66" s="262">
        <v>6.3703703703703702</v>
      </c>
      <c r="K66" s="262">
        <v>3.8518518518518521</v>
      </c>
      <c r="L66" s="262">
        <v>0.74074074074074081</v>
      </c>
      <c r="M66" s="262">
        <v>12.592592592592592</v>
      </c>
      <c r="N66" s="43">
        <v>100</v>
      </c>
      <c r="O66" s="23"/>
      <c r="P66" s="8"/>
      <c r="Q66" s="8"/>
      <c r="W66" s="5"/>
      <c r="Y66" s="5"/>
      <c r="Z66" s="5"/>
    </row>
    <row r="67" spans="1:26" ht="15" customHeight="1" x14ac:dyDescent="0.15">
      <c r="A67" s="8"/>
      <c r="B67" s="178"/>
      <c r="C67" s="191" t="s">
        <v>512</v>
      </c>
      <c r="D67" s="121"/>
      <c r="E67" s="121"/>
      <c r="F67" s="121"/>
      <c r="G67" s="179">
        <v>675</v>
      </c>
      <c r="H67" s="262">
        <v>81.925925925925924</v>
      </c>
      <c r="I67" s="262">
        <v>5.0370370370370372</v>
      </c>
      <c r="J67" s="262">
        <v>0.44444444444444442</v>
      </c>
      <c r="K67" s="423">
        <v>0</v>
      </c>
      <c r="L67" s="423">
        <v>0</v>
      </c>
      <c r="M67" s="262">
        <v>12.592592592592592</v>
      </c>
      <c r="N67" s="43">
        <v>100</v>
      </c>
      <c r="O67" s="23"/>
      <c r="P67" s="8"/>
      <c r="Q67" s="8"/>
      <c r="W67" s="5"/>
      <c r="Y67" s="5"/>
      <c r="Z67" s="5"/>
    </row>
    <row r="68" spans="1:26" ht="15" customHeight="1" x14ac:dyDescent="0.15">
      <c r="A68" s="8"/>
      <c r="B68" s="178"/>
      <c r="C68" s="191" t="s">
        <v>513</v>
      </c>
      <c r="D68" s="121"/>
      <c r="E68" s="121"/>
      <c r="F68" s="121"/>
      <c r="G68" s="179">
        <v>675</v>
      </c>
      <c r="H68" s="262">
        <v>79.851851851851848</v>
      </c>
      <c r="I68" s="262">
        <v>7.1111111111111107</v>
      </c>
      <c r="J68" s="262">
        <v>0.44444444444444442</v>
      </c>
      <c r="K68" s="423">
        <v>0</v>
      </c>
      <c r="L68" s="423">
        <v>0</v>
      </c>
      <c r="M68" s="262">
        <v>12.592592592592592</v>
      </c>
      <c r="N68" s="43">
        <v>100</v>
      </c>
      <c r="O68" s="23"/>
      <c r="P68" s="8"/>
      <c r="Q68" s="8"/>
      <c r="W68" s="5"/>
      <c r="Y68" s="5"/>
      <c r="Z68" s="5"/>
    </row>
    <row r="69" spans="1:26" ht="15" customHeight="1" x14ac:dyDescent="0.15">
      <c r="A69" s="8"/>
      <c r="B69" s="178"/>
      <c r="C69" s="191" t="s">
        <v>514</v>
      </c>
      <c r="D69" s="121"/>
      <c r="E69" s="121"/>
      <c r="F69" s="121"/>
      <c r="G69" s="179">
        <v>675</v>
      </c>
      <c r="H69" s="262">
        <v>85.777777777777771</v>
      </c>
      <c r="I69" s="262">
        <v>1.3333333333333335</v>
      </c>
      <c r="J69" s="262">
        <v>0.14814814814814814</v>
      </c>
      <c r="K69" s="262">
        <v>0.14814814814814814</v>
      </c>
      <c r="L69" s="423">
        <v>0</v>
      </c>
      <c r="M69" s="262">
        <v>12.592592592592592</v>
      </c>
      <c r="N69" s="43">
        <v>100</v>
      </c>
      <c r="O69" s="23"/>
      <c r="P69" s="8"/>
      <c r="Q69" s="8"/>
      <c r="W69" s="5"/>
      <c r="Y69" s="5"/>
      <c r="Z69" s="5"/>
    </row>
    <row r="70" spans="1:26" ht="15" customHeight="1" x14ac:dyDescent="0.15">
      <c r="A70" s="8"/>
      <c r="B70" s="178"/>
      <c r="C70" s="191" t="s">
        <v>515</v>
      </c>
      <c r="D70" s="121"/>
      <c r="E70" s="121"/>
      <c r="F70" s="121"/>
      <c r="G70" s="179">
        <v>675</v>
      </c>
      <c r="H70" s="262">
        <v>87.1111111111111</v>
      </c>
      <c r="I70" s="262">
        <v>0.29629629629629628</v>
      </c>
      <c r="J70" s="423">
        <v>0</v>
      </c>
      <c r="K70" s="423">
        <v>0</v>
      </c>
      <c r="L70" s="423">
        <v>0</v>
      </c>
      <c r="M70" s="262">
        <v>12.592592592592592</v>
      </c>
      <c r="N70" s="43">
        <v>99.999999999999986</v>
      </c>
      <c r="O70" s="23"/>
      <c r="P70" s="8"/>
      <c r="Q70" s="8"/>
      <c r="W70" s="5"/>
      <c r="Y70" s="5"/>
      <c r="Z70" s="5"/>
    </row>
    <row r="71" spans="1:26" ht="15" customHeight="1" x14ac:dyDescent="0.15">
      <c r="A71" s="8"/>
      <c r="B71" s="178"/>
      <c r="C71" s="191" t="s">
        <v>516</v>
      </c>
      <c r="D71" s="121"/>
      <c r="E71" s="121"/>
      <c r="F71" s="121"/>
      <c r="G71" s="179">
        <v>675</v>
      </c>
      <c r="H71" s="262">
        <v>62.962962962962962</v>
      </c>
      <c r="I71" s="262">
        <v>14.37037037037037</v>
      </c>
      <c r="J71" s="262">
        <v>5.4814814814814818</v>
      </c>
      <c r="K71" s="262">
        <v>3.5555555555555554</v>
      </c>
      <c r="L71" s="262">
        <v>1.037037037037037</v>
      </c>
      <c r="M71" s="262">
        <v>12.592592592592592</v>
      </c>
      <c r="N71" s="43">
        <v>100</v>
      </c>
      <c r="O71" s="23"/>
      <c r="P71" s="8"/>
      <c r="Q71" s="8"/>
      <c r="W71" s="5"/>
      <c r="Y71" s="5"/>
      <c r="Z71" s="5"/>
    </row>
    <row r="72" spans="1:26" ht="15" customHeight="1" x14ac:dyDescent="0.15">
      <c r="A72" s="8"/>
      <c r="B72" s="178"/>
      <c r="C72" s="191" t="s">
        <v>873</v>
      </c>
      <c r="D72" s="121"/>
      <c r="E72" s="121"/>
      <c r="F72" s="121"/>
      <c r="G72" s="179">
        <v>675</v>
      </c>
      <c r="H72" s="262">
        <v>79.851851851851848</v>
      </c>
      <c r="I72" s="262">
        <v>6.3703703703703702</v>
      </c>
      <c r="J72" s="262">
        <v>0.88888888888888884</v>
      </c>
      <c r="K72" s="262">
        <v>0.29629629629629628</v>
      </c>
      <c r="L72" s="423">
        <v>0</v>
      </c>
      <c r="M72" s="262">
        <v>12.592592592592592</v>
      </c>
      <c r="N72" s="43">
        <v>99.999999999999986</v>
      </c>
      <c r="O72" s="23"/>
      <c r="P72" s="8"/>
      <c r="Q72" s="8"/>
      <c r="W72" s="5"/>
      <c r="Y72" s="5"/>
      <c r="Z72" s="5"/>
    </row>
    <row r="73" spans="1:26" ht="15" customHeight="1" x14ac:dyDescent="0.15">
      <c r="A73" s="8"/>
      <c r="B73" s="178"/>
      <c r="C73" s="191" t="s">
        <v>874</v>
      </c>
      <c r="D73" s="121"/>
      <c r="E73" s="121"/>
      <c r="F73" s="121"/>
      <c r="G73" s="179">
        <v>675</v>
      </c>
      <c r="H73" s="262">
        <v>86.81481481481481</v>
      </c>
      <c r="I73" s="262">
        <v>0.59259259259259256</v>
      </c>
      <c r="J73" s="423">
        <v>0</v>
      </c>
      <c r="K73" s="423">
        <v>0</v>
      </c>
      <c r="L73" s="423">
        <v>0</v>
      </c>
      <c r="M73" s="262">
        <v>12.592592592592592</v>
      </c>
      <c r="N73" s="43">
        <v>100</v>
      </c>
      <c r="O73" s="23"/>
      <c r="P73" s="8"/>
      <c r="Q73" s="8"/>
      <c r="W73" s="5"/>
      <c r="Y73" s="5"/>
      <c r="Z73" s="5"/>
    </row>
    <row r="74" spans="1:26" ht="15" customHeight="1" x14ac:dyDescent="0.15">
      <c r="A74" s="8"/>
      <c r="B74" s="181"/>
      <c r="C74" s="194" t="s">
        <v>191</v>
      </c>
      <c r="D74" s="193"/>
      <c r="E74" s="193"/>
      <c r="F74" s="193"/>
      <c r="G74" s="182">
        <v>675</v>
      </c>
      <c r="H74" s="268">
        <v>60.74074074074074</v>
      </c>
      <c r="I74" s="268">
        <v>17.777777777777779</v>
      </c>
      <c r="J74" s="268">
        <v>4.8888888888888893</v>
      </c>
      <c r="K74" s="268">
        <v>2.5185185185185186</v>
      </c>
      <c r="L74" s="268">
        <v>1.4814814814814816</v>
      </c>
      <c r="M74" s="268">
        <v>12.592592592592592</v>
      </c>
      <c r="N74" s="114">
        <v>100</v>
      </c>
      <c r="O74" s="23"/>
      <c r="P74" s="8"/>
      <c r="Q74" s="8"/>
      <c r="W74" s="5"/>
      <c r="Y74" s="5"/>
      <c r="Z74" s="5"/>
    </row>
    <row r="75" spans="1:26" ht="15" customHeight="1" x14ac:dyDescent="0.15">
      <c r="A75" s="8"/>
      <c r="B75" s="8"/>
      <c r="C75" s="8"/>
      <c r="D75" s="8"/>
      <c r="E75" s="8"/>
      <c r="F75" s="23"/>
      <c r="G75" s="23"/>
      <c r="H75" s="23"/>
      <c r="I75" s="8"/>
      <c r="J75" s="8"/>
      <c r="K75" s="8"/>
      <c r="L75" s="8"/>
      <c r="M75" s="8"/>
      <c r="N75" s="8"/>
      <c r="O75" s="23"/>
      <c r="P75" s="8"/>
      <c r="Q75" s="8"/>
      <c r="W75" s="5"/>
      <c r="Y75" s="5"/>
      <c r="Z75" s="5"/>
    </row>
    <row r="76" spans="1:26" ht="15" customHeight="1" x14ac:dyDescent="0.15">
      <c r="A76" s="8" t="s">
        <v>698</v>
      </c>
      <c r="B76" s="86"/>
      <c r="C76" s="87"/>
      <c r="D76" s="87"/>
      <c r="E76" s="87"/>
      <c r="F76" s="87"/>
      <c r="G76" s="87"/>
      <c r="H76" s="51"/>
      <c r="I76" s="135"/>
      <c r="J76" s="135"/>
      <c r="K76" s="135"/>
      <c r="L76" s="135"/>
      <c r="M76" s="51"/>
      <c r="N76" s="135"/>
      <c r="O76" s="8"/>
      <c r="P76" s="8"/>
      <c r="Q76" s="8"/>
    </row>
    <row r="77" spans="1:26" ht="15" customHeight="1" x14ac:dyDescent="0.15">
      <c r="A77" s="20" t="s">
        <v>659</v>
      </c>
      <c r="B77" s="8"/>
      <c r="C77" s="23"/>
      <c r="D77" s="141"/>
      <c r="E77" s="141"/>
      <c r="F77" s="141"/>
      <c r="G77" s="52"/>
      <c r="H77" s="52"/>
      <c r="I77" s="52"/>
      <c r="J77" s="52"/>
      <c r="K77" s="52"/>
      <c r="L77" s="52"/>
      <c r="M77" s="52"/>
      <c r="N77" s="52"/>
      <c r="O77" s="52"/>
      <c r="P77" s="52"/>
      <c r="Q77" s="52"/>
    </row>
    <row r="78" spans="1:26" ht="21.6" x14ac:dyDescent="0.15">
      <c r="A78" s="8"/>
      <c r="B78" s="164"/>
      <c r="C78" s="28" t="s">
        <v>134</v>
      </c>
      <c r="D78" s="28"/>
      <c r="E78" s="28"/>
      <c r="F78" s="28"/>
      <c r="G78" s="165"/>
      <c r="H78" s="166" t="s">
        <v>611</v>
      </c>
      <c r="I78" s="166" t="s">
        <v>623</v>
      </c>
      <c r="J78" s="166" t="s">
        <v>631</v>
      </c>
      <c r="K78" s="166" t="s">
        <v>644</v>
      </c>
      <c r="L78" s="166" t="s">
        <v>646</v>
      </c>
      <c r="M78" s="167" t="s">
        <v>0</v>
      </c>
      <c r="N78" s="166" t="s">
        <v>4</v>
      </c>
      <c r="O78" s="167" t="s">
        <v>732</v>
      </c>
      <c r="P78" s="167" t="s">
        <v>647</v>
      </c>
      <c r="Q78" s="167" t="s">
        <v>648</v>
      </c>
      <c r="W78" s="5"/>
      <c r="Y78" s="5"/>
      <c r="Z78" s="5"/>
    </row>
    <row r="79" spans="1:26" ht="15" customHeight="1" x14ac:dyDescent="0.15">
      <c r="A79" s="8"/>
      <c r="B79" s="170" t="s">
        <v>2</v>
      </c>
      <c r="C79" s="191" t="s">
        <v>509</v>
      </c>
      <c r="D79" s="121"/>
      <c r="E79" s="121"/>
      <c r="F79" s="121"/>
      <c r="G79" s="54"/>
      <c r="H79" s="68">
        <v>411</v>
      </c>
      <c r="I79" s="68">
        <v>67</v>
      </c>
      <c r="J79" s="68">
        <v>13</v>
      </c>
      <c r="K79" s="68">
        <v>4</v>
      </c>
      <c r="L79" s="68">
        <v>2</v>
      </c>
      <c r="M79" s="68">
        <v>64</v>
      </c>
      <c r="N79" s="68">
        <v>561</v>
      </c>
      <c r="O79" s="304">
        <v>0.23340040241448692</v>
      </c>
      <c r="P79" s="68">
        <v>5</v>
      </c>
      <c r="Q79" s="68">
        <v>0</v>
      </c>
      <c r="R79" s="15"/>
      <c r="S79" s="15"/>
      <c r="T79" s="15"/>
      <c r="U79" s="15"/>
      <c r="V79" s="15"/>
      <c r="W79" s="5"/>
      <c r="Y79" s="5"/>
      <c r="Z79" s="5"/>
    </row>
    <row r="80" spans="1:26" ht="15" customHeight="1" x14ac:dyDescent="0.15">
      <c r="A80" s="8"/>
      <c r="B80" s="171"/>
      <c r="C80" s="191" t="s">
        <v>510</v>
      </c>
      <c r="D80" s="121"/>
      <c r="E80" s="121"/>
      <c r="F80" s="121"/>
      <c r="G80" s="60"/>
      <c r="H80" s="70">
        <v>334</v>
      </c>
      <c r="I80" s="70">
        <v>124</v>
      </c>
      <c r="J80" s="70">
        <v>31</v>
      </c>
      <c r="K80" s="70">
        <v>4</v>
      </c>
      <c r="L80" s="70">
        <v>4</v>
      </c>
      <c r="M80" s="70">
        <v>64</v>
      </c>
      <c r="N80" s="70">
        <v>561</v>
      </c>
      <c r="O80" s="305">
        <v>0.44668008048289737</v>
      </c>
      <c r="P80" s="70">
        <v>8</v>
      </c>
      <c r="Q80" s="70">
        <v>0</v>
      </c>
      <c r="R80" s="15"/>
      <c r="S80" s="15"/>
      <c r="T80" s="15"/>
      <c r="U80" s="15"/>
      <c r="V80" s="15"/>
      <c r="W80" s="5"/>
      <c r="Y80" s="5"/>
      <c r="Z80" s="5"/>
    </row>
    <row r="81" spans="1:26" ht="15" customHeight="1" x14ac:dyDescent="0.15">
      <c r="A81" s="8"/>
      <c r="B81" s="171"/>
      <c r="C81" s="191" t="s">
        <v>511</v>
      </c>
      <c r="D81" s="121"/>
      <c r="E81" s="121"/>
      <c r="F81" s="121"/>
      <c r="G81" s="60"/>
      <c r="H81" s="70">
        <v>323</v>
      </c>
      <c r="I81" s="70">
        <v>109</v>
      </c>
      <c r="J81" s="70">
        <v>35</v>
      </c>
      <c r="K81" s="70">
        <v>25</v>
      </c>
      <c r="L81" s="70">
        <v>5</v>
      </c>
      <c r="M81" s="70">
        <v>64</v>
      </c>
      <c r="N81" s="70">
        <v>561</v>
      </c>
      <c r="O81" s="305">
        <v>0.58953722334004022</v>
      </c>
      <c r="P81" s="70">
        <v>7</v>
      </c>
      <c r="Q81" s="70">
        <v>0</v>
      </c>
      <c r="R81" s="15"/>
      <c r="S81" s="15"/>
      <c r="T81" s="15"/>
      <c r="U81" s="15"/>
      <c r="V81" s="15"/>
      <c r="W81" s="5"/>
      <c r="Y81" s="5"/>
      <c r="Z81" s="5"/>
    </row>
    <row r="82" spans="1:26" ht="15" customHeight="1" x14ac:dyDescent="0.15">
      <c r="A82" s="8"/>
      <c r="B82" s="171"/>
      <c r="C82" s="191" t="s">
        <v>512</v>
      </c>
      <c r="D82" s="121"/>
      <c r="E82" s="121"/>
      <c r="F82" s="121"/>
      <c r="G82" s="60"/>
      <c r="H82" s="70">
        <v>464</v>
      </c>
      <c r="I82" s="70">
        <v>31</v>
      </c>
      <c r="J82" s="70">
        <v>2</v>
      </c>
      <c r="K82" s="70">
        <v>0</v>
      </c>
      <c r="L82" s="70">
        <v>0</v>
      </c>
      <c r="M82" s="70">
        <v>64</v>
      </c>
      <c r="N82" s="70">
        <v>561</v>
      </c>
      <c r="O82" s="305">
        <v>7.0422535211267609E-2</v>
      </c>
      <c r="P82" s="70">
        <v>2</v>
      </c>
      <c r="Q82" s="70">
        <v>0</v>
      </c>
      <c r="R82" s="15"/>
      <c r="S82" s="15"/>
      <c r="T82" s="15"/>
      <c r="U82" s="15"/>
      <c r="V82" s="15"/>
      <c r="W82" s="5"/>
      <c r="Y82" s="5"/>
      <c r="Z82" s="5"/>
    </row>
    <row r="83" spans="1:26" ht="15" customHeight="1" x14ac:dyDescent="0.15">
      <c r="A83" s="8"/>
      <c r="B83" s="171"/>
      <c r="C83" s="191" t="s">
        <v>513</v>
      </c>
      <c r="D83" s="121"/>
      <c r="E83" s="121"/>
      <c r="F83" s="121"/>
      <c r="G83" s="60"/>
      <c r="H83" s="70">
        <v>455</v>
      </c>
      <c r="I83" s="70">
        <v>39</v>
      </c>
      <c r="J83" s="70">
        <v>3</v>
      </c>
      <c r="K83" s="70">
        <v>0</v>
      </c>
      <c r="L83" s="70">
        <v>0</v>
      </c>
      <c r="M83" s="70">
        <v>64</v>
      </c>
      <c r="N83" s="70">
        <v>561</v>
      </c>
      <c r="O83" s="305">
        <v>9.0543259557344061E-2</v>
      </c>
      <c r="P83" s="70">
        <v>2</v>
      </c>
      <c r="Q83" s="70">
        <v>0</v>
      </c>
      <c r="R83" s="15"/>
      <c r="S83" s="15"/>
      <c r="T83" s="15"/>
      <c r="U83" s="15"/>
      <c r="V83" s="15"/>
      <c r="W83" s="5"/>
      <c r="Y83" s="5"/>
      <c r="Z83" s="5"/>
    </row>
    <row r="84" spans="1:26" ht="15" customHeight="1" x14ac:dyDescent="0.15">
      <c r="A84" s="8"/>
      <c r="B84" s="171"/>
      <c r="C84" s="191" t="s">
        <v>514</v>
      </c>
      <c r="D84" s="121"/>
      <c r="E84" s="121"/>
      <c r="F84" s="121"/>
      <c r="G84" s="60"/>
      <c r="H84" s="70">
        <v>489</v>
      </c>
      <c r="I84" s="70">
        <v>6</v>
      </c>
      <c r="J84" s="70">
        <v>1</v>
      </c>
      <c r="K84" s="70">
        <v>1</v>
      </c>
      <c r="L84" s="70">
        <v>0</v>
      </c>
      <c r="M84" s="70">
        <v>64</v>
      </c>
      <c r="N84" s="70">
        <v>561</v>
      </c>
      <c r="O84" s="305">
        <v>2.2132796780684104E-2</v>
      </c>
      <c r="P84" s="70">
        <v>3</v>
      </c>
      <c r="Q84" s="70">
        <v>0</v>
      </c>
      <c r="R84" s="15"/>
      <c r="S84" s="15"/>
      <c r="T84" s="15"/>
      <c r="U84" s="15"/>
      <c r="V84" s="15"/>
      <c r="W84" s="5"/>
      <c r="Y84" s="5"/>
      <c r="Z84" s="5"/>
    </row>
    <row r="85" spans="1:26" ht="15" customHeight="1" x14ac:dyDescent="0.15">
      <c r="A85" s="8"/>
      <c r="B85" s="171"/>
      <c r="C85" s="191" t="s">
        <v>515</v>
      </c>
      <c r="D85" s="121"/>
      <c r="E85" s="121"/>
      <c r="F85" s="121"/>
      <c r="G85" s="60"/>
      <c r="H85" s="70">
        <v>495</v>
      </c>
      <c r="I85" s="70">
        <v>2</v>
      </c>
      <c r="J85" s="70">
        <v>0</v>
      </c>
      <c r="K85" s="70">
        <v>0</v>
      </c>
      <c r="L85" s="70">
        <v>0</v>
      </c>
      <c r="M85" s="70">
        <v>64</v>
      </c>
      <c r="N85" s="70">
        <v>561</v>
      </c>
      <c r="O85" s="305">
        <v>4.0241448692152921E-3</v>
      </c>
      <c r="P85" s="70">
        <v>1</v>
      </c>
      <c r="Q85" s="70">
        <v>0</v>
      </c>
      <c r="R85" s="15"/>
      <c r="S85" s="15"/>
      <c r="T85" s="15"/>
      <c r="U85" s="15"/>
      <c r="V85" s="15"/>
      <c r="W85" s="5"/>
      <c r="Y85" s="5"/>
      <c r="Z85" s="5"/>
    </row>
    <row r="86" spans="1:26" ht="15" customHeight="1" x14ac:dyDescent="0.15">
      <c r="A86" s="8"/>
      <c r="B86" s="171"/>
      <c r="C86" s="191" t="s">
        <v>516</v>
      </c>
      <c r="D86" s="121"/>
      <c r="E86" s="121"/>
      <c r="F86" s="121"/>
      <c r="G86" s="60"/>
      <c r="H86" s="70">
        <v>356</v>
      </c>
      <c r="I86" s="70">
        <v>78</v>
      </c>
      <c r="J86" s="70">
        <v>34</v>
      </c>
      <c r="K86" s="70">
        <v>23</v>
      </c>
      <c r="L86" s="70">
        <v>6</v>
      </c>
      <c r="M86" s="70">
        <v>64</v>
      </c>
      <c r="N86" s="70">
        <v>561</v>
      </c>
      <c r="O86" s="305">
        <v>0.54728370221327971</v>
      </c>
      <c r="P86" s="70">
        <v>11</v>
      </c>
      <c r="Q86" s="70">
        <v>0</v>
      </c>
      <c r="R86" s="15"/>
      <c r="S86" s="15"/>
      <c r="T86" s="15"/>
      <c r="U86" s="15"/>
      <c r="V86" s="15"/>
      <c r="W86" s="5"/>
      <c r="Y86" s="5"/>
      <c r="Z86" s="5"/>
    </row>
    <row r="87" spans="1:26" ht="15" customHeight="1" x14ac:dyDescent="0.15">
      <c r="A87" s="8"/>
      <c r="B87" s="171"/>
      <c r="C87" s="191" t="s">
        <v>517</v>
      </c>
      <c r="D87" s="121"/>
      <c r="E87" s="121"/>
      <c r="F87" s="121"/>
      <c r="G87" s="60"/>
      <c r="H87" s="70">
        <v>450</v>
      </c>
      <c r="I87" s="70">
        <v>39</v>
      </c>
      <c r="J87" s="70">
        <v>6</v>
      </c>
      <c r="K87" s="70">
        <v>2</v>
      </c>
      <c r="L87" s="70">
        <v>0</v>
      </c>
      <c r="M87" s="70">
        <v>64</v>
      </c>
      <c r="N87" s="70">
        <v>561</v>
      </c>
      <c r="O87" s="305">
        <v>0.11468812877263582</v>
      </c>
      <c r="P87" s="70">
        <v>3</v>
      </c>
      <c r="Q87" s="70">
        <v>0</v>
      </c>
      <c r="R87" s="15"/>
      <c r="S87" s="15"/>
      <c r="T87" s="15"/>
      <c r="U87" s="15"/>
      <c r="V87" s="15"/>
      <c r="W87" s="5"/>
      <c r="Y87" s="5"/>
      <c r="Z87" s="5"/>
    </row>
    <row r="88" spans="1:26" ht="15" customHeight="1" x14ac:dyDescent="0.15">
      <c r="A88" s="8"/>
      <c r="B88" s="171"/>
      <c r="C88" s="191" t="s">
        <v>518</v>
      </c>
      <c r="D88" s="121"/>
      <c r="E88" s="121"/>
      <c r="F88" s="121"/>
      <c r="G88" s="60"/>
      <c r="H88" s="70">
        <v>493</v>
      </c>
      <c r="I88" s="70">
        <v>4</v>
      </c>
      <c r="J88" s="70">
        <v>0</v>
      </c>
      <c r="K88" s="70">
        <v>0</v>
      </c>
      <c r="L88" s="70">
        <v>0</v>
      </c>
      <c r="M88" s="70">
        <v>64</v>
      </c>
      <c r="N88" s="70">
        <v>561</v>
      </c>
      <c r="O88" s="305">
        <v>8.0482897384305842E-3</v>
      </c>
      <c r="P88" s="70">
        <v>1</v>
      </c>
      <c r="Q88" s="70">
        <v>0</v>
      </c>
      <c r="R88" s="15"/>
      <c r="S88" s="15"/>
      <c r="T88" s="15"/>
      <c r="U88" s="15"/>
      <c r="V88" s="15"/>
      <c r="W88" s="5"/>
      <c r="Y88" s="5"/>
      <c r="Z88" s="5"/>
    </row>
    <row r="89" spans="1:26" ht="15" customHeight="1" x14ac:dyDescent="0.15">
      <c r="A89" s="8"/>
      <c r="B89" s="64"/>
      <c r="C89" s="192" t="s">
        <v>191</v>
      </c>
      <c r="D89" s="193"/>
      <c r="E89" s="193"/>
      <c r="F89" s="193"/>
      <c r="G89" s="63"/>
      <c r="H89" s="81">
        <v>336</v>
      </c>
      <c r="I89" s="81">
        <v>103</v>
      </c>
      <c r="J89" s="81">
        <v>31</v>
      </c>
      <c r="K89" s="81">
        <v>17</v>
      </c>
      <c r="L89" s="81">
        <v>10</v>
      </c>
      <c r="M89" s="81">
        <v>64</v>
      </c>
      <c r="N89" s="81">
        <v>561</v>
      </c>
      <c r="O89" s="306">
        <v>0.59154929577464788</v>
      </c>
      <c r="P89" s="81">
        <v>10</v>
      </c>
      <c r="Q89" s="81">
        <v>0</v>
      </c>
      <c r="R89" s="15"/>
      <c r="S89" s="15"/>
      <c r="T89" s="15"/>
      <c r="U89" s="15"/>
      <c r="V89" s="15"/>
      <c r="W89" s="5"/>
      <c r="Y89" s="5"/>
      <c r="Z89" s="5"/>
    </row>
    <row r="90" spans="1:26" ht="15" customHeight="1" x14ac:dyDescent="0.15">
      <c r="A90" s="8"/>
      <c r="B90" s="170" t="s">
        <v>3</v>
      </c>
      <c r="C90" s="191" t="s">
        <v>872</v>
      </c>
      <c r="D90" s="121"/>
      <c r="E90" s="121"/>
      <c r="F90" s="121"/>
      <c r="G90" s="177">
        <v>561</v>
      </c>
      <c r="H90" s="260">
        <v>73.262032085561501</v>
      </c>
      <c r="I90" s="260">
        <v>11.942959001782532</v>
      </c>
      <c r="J90" s="260">
        <v>2.3172905525846703</v>
      </c>
      <c r="K90" s="260">
        <v>0.71301247771836007</v>
      </c>
      <c r="L90" s="260">
        <v>0.35650623885918004</v>
      </c>
      <c r="M90" s="260">
        <v>11.408199643493761</v>
      </c>
      <c r="N90" s="39">
        <v>100</v>
      </c>
      <c r="O90" s="23"/>
      <c r="P90" s="8"/>
      <c r="Q90" s="8"/>
      <c r="W90" s="5"/>
      <c r="Y90" s="5"/>
      <c r="Z90" s="5"/>
    </row>
    <row r="91" spans="1:26" ht="15" customHeight="1" x14ac:dyDescent="0.15">
      <c r="A91" s="8"/>
      <c r="B91" s="178"/>
      <c r="C91" s="191" t="s">
        <v>510</v>
      </c>
      <c r="D91" s="121"/>
      <c r="E91" s="121"/>
      <c r="F91" s="121"/>
      <c r="G91" s="179">
        <v>561</v>
      </c>
      <c r="H91" s="262">
        <v>59.536541889483061</v>
      </c>
      <c r="I91" s="262">
        <v>22.103386809269164</v>
      </c>
      <c r="J91" s="262">
        <v>5.525846702317291</v>
      </c>
      <c r="K91" s="262">
        <v>0.71301247771836007</v>
      </c>
      <c r="L91" s="262">
        <v>0.71301247771836007</v>
      </c>
      <c r="M91" s="262">
        <v>11.408199643493761</v>
      </c>
      <c r="N91" s="43">
        <v>100.00000000000001</v>
      </c>
      <c r="O91" s="23"/>
      <c r="P91" s="8"/>
      <c r="Q91" s="8"/>
      <c r="W91" s="5"/>
      <c r="Y91" s="5"/>
      <c r="Z91" s="5"/>
    </row>
    <row r="92" spans="1:26" ht="15" customHeight="1" x14ac:dyDescent="0.15">
      <c r="A92" s="8"/>
      <c r="B92" s="178"/>
      <c r="C92" s="191" t="s">
        <v>511</v>
      </c>
      <c r="D92" s="121"/>
      <c r="E92" s="121"/>
      <c r="F92" s="121"/>
      <c r="G92" s="179">
        <v>561</v>
      </c>
      <c r="H92" s="262">
        <v>57.575757575757578</v>
      </c>
      <c r="I92" s="262">
        <v>19.429590017825312</v>
      </c>
      <c r="J92" s="262">
        <v>6.2388591800356501</v>
      </c>
      <c r="K92" s="262">
        <v>4.4563279857397502</v>
      </c>
      <c r="L92" s="262">
        <v>0.89126559714795017</v>
      </c>
      <c r="M92" s="262">
        <v>11.408199643493761</v>
      </c>
      <c r="N92" s="43">
        <v>99.999999999999986</v>
      </c>
      <c r="O92" s="23"/>
      <c r="P92" s="8"/>
      <c r="Q92" s="8"/>
      <c r="W92" s="5"/>
      <c r="Y92" s="5"/>
      <c r="Z92" s="5"/>
    </row>
    <row r="93" spans="1:26" ht="15" customHeight="1" x14ac:dyDescent="0.15">
      <c r="A93" s="8"/>
      <c r="B93" s="178"/>
      <c r="C93" s="191" t="s">
        <v>512</v>
      </c>
      <c r="D93" s="121"/>
      <c r="E93" s="121"/>
      <c r="F93" s="121"/>
      <c r="G93" s="179">
        <v>561</v>
      </c>
      <c r="H93" s="262">
        <v>82.709447415329777</v>
      </c>
      <c r="I93" s="262">
        <v>5.525846702317291</v>
      </c>
      <c r="J93" s="262">
        <v>0.35650623885918004</v>
      </c>
      <c r="K93" s="423">
        <v>0</v>
      </c>
      <c r="L93" s="423">
        <v>0</v>
      </c>
      <c r="M93" s="262">
        <v>11.408199643493761</v>
      </c>
      <c r="N93" s="43">
        <v>100.00000000000001</v>
      </c>
      <c r="O93" s="23"/>
      <c r="P93" s="8"/>
      <c r="Q93" s="8"/>
      <c r="W93" s="5"/>
      <c r="Y93" s="5"/>
      <c r="Z93" s="5"/>
    </row>
    <row r="94" spans="1:26" ht="15" customHeight="1" x14ac:dyDescent="0.15">
      <c r="A94" s="8"/>
      <c r="B94" s="178"/>
      <c r="C94" s="191" t="s">
        <v>513</v>
      </c>
      <c r="D94" s="121"/>
      <c r="E94" s="121"/>
      <c r="F94" s="121"/>
      <c r="G94" s="179">
        <v>561</v>
      </c>
      <c r="H94" s="262">
        <v>81.105169340463462</v>
      </c>
      <c r="I94" s="262">
        <v>6.9518716577540109</v>
      </c>
      <c r="J94" s="262">
        <v>0.53475935828876997</v>
      </c>
      <c r="K94" s="423">
        <v>0</v>
      </c>
      <c r="L94" s="423">
        <v>0</v>
      </c>
      <c r="M94" s="262">
        <v>11.408199643493761</v>
      </c>
      <c r="N94" s="43">
        <v>100</v>
      </c>
      <c r="O94" s="23"/>
      <c r="P94" s="8"/>
      <c r="Q94" s="8"/>
      <c r="W94" s="5"/>
      <c r="Y94" s="5"/>
      <c r="Z94" s="5"/>
    </row>
    <row r="95" spans="1:26" ht="15" customHeight="1" x14ac:dyDescent="0.15">
      <c r="A95" s="8"/>
      <c r="B95" s="178"/>
      <c r="C95" s="191" t="s">
        <v>514</v>
      </c>
      <c r="D95" s="121"/>
      <c r="E95" s="121"/>
      <c r="F95" s="121"/>
      <c r="G95" s="179">
        <v>561</v>
      </c>
      <c r="H95" s="262">
        <v>87.165775401069524</v>
      </c>
      <c r="I95" s="262">
        <v>1.0695187165775399</v>
      </c>
      <c r="J95" s="262">
        <v>0.17825311942959002</v>
      </c>
      <c r="K95" s="262">
        <v>0.17825311942959002</v>
      </c>
      <c r="L95" s="423">
        <v>0</v>
      </c>
      <c r="M95" s="262">
        <v>11.408199643493761</v>
      </c>
      <c r="N95" s="43">
        <v>99.999999999999986</v>
      </c>
      <c r="O95" s="23"/>
      <c r="P95" s="8"/>
      <c r="Q95" s="8"/>
      <c r="W95" s="5"/>
      <c r="Y95" s="5"/>
      <c r="Z95" s="5"/>
    </row>
    <row r="96" spans="1:26" ht="15" customHeight="1" x14ac:dyDescent="0.15">
      <c r="A96" s="8"/>
      <c r="B96" s="178"/>
      <c r="C96" s="191" t="s">
        <v>515</v>
      </c>
      <c r="D96" s="121"/>
      <c r="E96" s="121"/>
      <c r="F96" s="121"/>
      <c r="G96" s="179">
        <v>561</v>
      </c>
      <c r="H96" s="262">
        <v>88.235294117647058</v>
      </c>
      <c r="I96" s="262">
        <v>0.35650623885918004</v>
      </c>
      <c r="J96" s="423">
        <v>0</v>
      </c>
      <c r="K96" s="423">
        <v>0</v>
      </c>
      <c r="L96" s="423">
        <v>0</v>
      </c>
      <c r="M96" s="262">
        <v>11.408199643493761</v>
      </c>
      <c r="N96" s="43">
        <v>100</v>
      </c>
      <c r="O96" s="23"/>
      <c r="P96" s="8"/>
      <c r="Q96" s="8"/>
      <c r="W96" s="5"/>
      <c r="Y96" s="5"/>
      <c r="Z96" s="5"/>
    </row>
    <row r="97" spans="1:26" ht="15" customHeight="1" x14ac:dyDescent="0.15">
      <c r="A97" s="8"/>
      <c r="B97" s="178"/>
      <c r="C97" s="191" t="s">
        <v>516</v>
      </c>
      <c r="D97" s="121"/>
      <c r="E97" s="121"/>
      <c r="F97" s="121"/>
      <c r="G97" s="179">
        <v>561</v>
      </c>
      <c r="H97" s="262">
        <v>63.458110516934042</v>
      </c>
      <c r="I97" s="262">
        <v>13.903743315508022</v>
      </c>
      <c r="J97" s="262">
        <v>6.0606060606060606</v>
      </c>
      <c r="K97" s="262">
        <v>4.0998217468805702</v>
      </c>
      <c r="L97" s="262">
        <v>1.0695187165775399</v>
      </c>
      <c r="M97" s="262">
        <v>11.408199643493761</v>
      </c>
      <c r="N97" s="43">
        <v>99.999999999999986</v>
      </c>
      <c r="O97" s="23"/>
      <c r="P97" s="8"/>
      <c r="Q97" s="8"/>
      <c r="W97" s="5"/>
      <c r="Y97" s="5"/>
      <c r="Z97" s="5"/>
    </row>
    <row r="98" spans="1:26" ht="15" customHeight="1" x14ac:dyDescent="0.15">
      <c r="A98" s="8"/>
      <c r="B98" s="178"/>
      <c r="C98" s="191" t="s">
        <v>873</v>
      </c>
      <c r="D98" s="121"/>
      <c r="E98" s="121"/>
      <c r="F98" s="121"/>
      <c r="G98" s="179">
        <v>561</v>
      </c>
      <c r="H98" s="262">
        <v>80.213903743315512</v>
      </c>
      <c r="I98" s="262">
        <v>6.9518716577540109</v>
      </c>
      <c r="J98" s="262">
        <v>1.0695187165775399</v>
      </c>
      <c r="K98" s="262">
        <v>0.35650623885918004</v>
      </c>
      <c r="L98" s="423">
        <v>0</v>
      </c>
      <c r="M98" s="262">
        <v>11.408199643493761</v>
      </c>
      <c r="N98" s="43">
        <v>100</v>
      </c>
      <c r="O98" s="23"/>
      <c r="P98" s="8"/>
      <c r="Q98" s="8"/>
      <c r="W98" s="5"/>
      <c r="Y98" s="5"/>
      <c r="Z98" s="5"/>
    </row>
    <row r="99" spans="1:26" ht="15" customHeight="1" x14ac:dyDescent="0.15">
      <c r="A99" s="8"/>
      <c r="B99" s="178"/>
      <c r="C99" s="191" t="s">
        <v>874</v>
      </c>
      <c r="D99" s="121"/>
      <c r="E99" s="121"/>
      <c r="F99" s="121"/>
      <c r="G99" s="179">
        <v>561</v>
      </c>
      <c r="H99" s="262">
        <v>87.878787878787875</v>
      </c>
      <c r="I99" s="262">
        <v>0.71301247771836007</v>
      </c>
      <c r="J99" s="423">
        <v>0</v>
      </c>
      <c r="K99" s="423">
        <v>0</v>
      </c>
      <c r="L99" s="423">
        <v>0</v>
      </c>
      <c r="M99" s="262">
        <v>11.408199643493761</v>
      </c>
      <c r="N99" s="43">
        <v>100</v>
      </c>
      <c r="O99" s="23"/>
      <c r="P99" s="8"/>
      <c r="Q99" s="8"/>
      <c r="W99" s="5"/>
      <c r="Y99" s="5"/>
      <c r="Z99" s="5"/>
    </row>
    <row r="100" spans="1:26" ht="15" customHeight="1" x14ac:dyDescent="0.15">
      <c r="A100" s="8"/>
      <c r="B100" s="181"/>
      <c r="C100" s="194" t="s">
        <v>191</v>
      </c>
      <c r="D100" s="193"/>
      <c r="E100" s="193"/>
      <c r="F100" s="193"/>
      <c r="G100" s="182">
        <v>561</v>
      </c>
      <c r="H100" s="268">
        <v>59.893048128342244</v>
      </c>
      <c r="I100" s="268">
        <v>18.360071301247771</v>
      </c>
      <c r="J100" s="268">
        <v>5.525846702317291</v>
      </c>
      <c r="K100" s="268">
        <v>3.0303030303030303</v>
      </c>
      <c r="L100" s="268">
        <v>1.7825311942959003</v>
      </c>
      <c r="M100" s="268">
        <v>11.408199643493761</v>
      </c>
      <c r="N100" s="114">
        <v>100</v>
      </c>
      <c r="O100" s="23"/>
      <c r="P100" s="8"/>
      <c r="Q100" s="8"/>
      <c r="W100" s="5"/>
      <c r="Y100" s="5"/>
      <c r="Z100" s="5"/>
    </row>
    <row r="101" spans="1:26" ht="15" customHeight="1" x14ac:dyDescent="0.15">
      <c r="A101" s="8"/>
      <c r="B101" s="8"/>
      <c r="C101" s="8"/>
      <c r="D101" s="8"/>
      <c r="E101" s="8"/>
      <c r="F101" s="23"/>
      <c r="G101" s="23"/>
      <c r="H101" s="23"/>
      <c r="I101" s="8"/>
      <c r="J101" s="8"/>
      <c r="K101" s="8"/>
      <c r="L101" s="8"/>
      <c r="M101" s="8"/>
      <c r="N101" s="8"/>
      <c r="O101" s="23"/>
      <c r="P101" s="8"/>
      <c r="Q101" s="8"/>
      <c r="W101" s="5"/>
      <c r="Y101" s="5"/>
      <c r="Z101" s="5"/>
    </row>
    <row r="102" spans="1:26" ht="21.6" x14ac:dyDescent="0.15">
      <c r="A102" s="8"/>
      <c r="B102" s="164"/>
      <c r="C102" s="28" t="s">
        <v>117</v>
      </c>
      <c r="D102" s="28"/>
      <c r="E102" s="28"/>
      <c r="F102" s="28"/>
      <c r="G102" s="165"/>
      <c r="H102" s="166" t="s">
        <v>611</v>
      </c>
      <c r="I102" s="166" t="s">
        <v>623</v>
      </c>
      <c r="J102" s="166" t="s">
        <v>631</v>
      </c>
      <c r="K102" s="166" t="s">
        <v>644</v>
      </c>
      <c r="L102" s="166" t="s">
        <v>646</v>
      </c>
      <c r="M102" s="167" t="s">
        <v>0</v>
      </c>
      <c r="N102" s="166" t="s">
        <v>4</v>
      </c>
      <c r="O102" s="167" t="s">
        <v>732</v>
      </c>
      <c r="P102" s="167" t="s">
        <v>647</v>
      </c>
      <c r="Q102" s="167" t="s">
        <v>648</v>
      </c>
      <c r="W102" s="5"/>
      <c r="Y102" s="5"/>
      <c r="Z102" s="5"/>
    </row>
    <row r="103" spans="1:26" ht="15" customHeight="1" x14ac:dyDescent="0.15">
      <c r="A103" s="8"/>
      <c r="B103" s="170" t="s">
        <v>2</v>
      </c>
      <c r="C103" s="191" t="s">
        <v>509</v>
      </c>
      <c r="D103" s="121"/>
      <c r="E103" s="121"/>
      <c r="F103" s="121"/>
      <c r="G103" s="54"/>
      <c r="H103" s="68">
        <v>80</v>
      </c>
      <c r="I103" s="68">
        <v>13</v>
      </c>
      <c r="J103" s="68">
        <v>0</v>
      </c>
      <c r="K103" s="68">
        <v>0</v>
      </c>
      <c r="L103" s="68">
        <v>0</v>
      </c>
      <c r="M103" s="68">
        <v>21</v>
      </c>
      <c r="N103" s="68">
        <v>114</v>
      </c>
      <c r="O103" s="304">
        <v>0.13978494623655913</v>
      </c>
      <c r="P103" s="68">
        <v>1</v>
      </c>
      <c r="Q103" s="68">
        <v>0</v>
      </c>
      <c r="R103" s="15"/>
      <c r="S103" s="15"/>
      <c r="T103" s="15"/>
      <c r="U103" s="15"/>
      <c r="V103" s="15"/>
      <c r="W103" s="5"/>
      <c r="Y103" s="5"/>
      <c r="Z103" s="5"/>
    </row>
    <row r="104" spans="1:26" ht="15" customHeight="1" x14ac:dyDescent="0.15">
      <c r="A104" s="8"/>
      <c r="B104" s="171"/>
      <c r="C104" s="191" t="s">
        <v>510</v>
      </c>
      <c r="D104" s="121"/>
      <c r="E104" s="121"/>
      <c r="F104" s="121"/>
      <c r="G104" s="60"/>
      <c r="H104" s="70">
        <v>69</v>
      </c>
      <c r="I104" s="70">
        <v>21</v>
      </c>
      <c r="J104" s="70">
        <v>3</v>
      </c>
      <c r="K104" s="70">
        <v>0</v>
      </c>
      <c r="L104" s="70">
        <v>0</v>
      </c>
      <c r="M104" s="70">
        <v>21</v>
      </c>
      <c r="N104" s="70">
        <v>114</v>
      </c>
      <c r="O104" s="305">
        <v>0.29032258064516131</v>
      </c>
      <c r="P104" s="70">
        <v>2</v>
      </c>
      <c r="Q104" s="70">
        <v>0</v>
      </c>
      <c r="R104" s="15"/>
      <c r="S104" s="15"/>
      <c r="T104" s="15"/>
      <c r="U104" s="15"/>
      <c r="V104" s="15"/>
      <c r="W104" s="5"/>
      <c r="Y104" s="5"/>
      <c r="Z104" s="5"/>
    </row>
    <row r="105" spans="1:26" ht="15" customHeight="1" x14ac:dyDescent="0.15">
      <c r="A105" s="8"/>
      <c r="B105" s="171"/>
      <c r="C105" s="191" t="s">
        <v>511</v>
      </c>
      <c r="D105" s="121"/>
      <c r="E105" s="121"/>
      <c r="F105" s="121"/>
      <c r="G105" s="60"/>
      <c r="H105" s="70">
        <v>64</v>
      </c>
      <c r="I105" s="70">
        <v>20</v>
      </c>
      <c r="J105" s="70">
        <v>8</v>
      </c>
      <c r="K105" s="70">
        <v>1</v>
      </c>
      <c r="L105" s="70">
        <v>0</v>
      </c>
      <c r="M105" s="70">
        <v>21</v>
      </c>
      <c r="N105" s="70">
        <v>114</v>
      </c>
      <c r="O105" s="305">
        <v>0.41935483870967744</v>
      </c>
      <c r="P105" s="70">
        <v>3</v>
      </c>
      <c r="Q105" s="70">
        <v>0</v>
      </c>
      <c r="R105" s="15"/>
      <c r="S105" s="15"/>
      <c r="T105" s="15"/>
      <c r="U105" s="15"/>
      <c r="V105" s="15"/>
      <c r="W105" s="5"/>
      <c r="Y105" s="5"/>
      <c r="Z105" s="5"/>
    </row>
    <row r="106" spans="1:26" ht="15" customHeight="1" x14ac:dyDescent="0.15">
      <c r="A106" s="8"/>
      <c r="B106" s="171"/>
      <c r="C106" s="191" t="s">
        <v>512</v>
      </c>
      <c r="D106" s="121"/>
      <c r="E106" s="121"/>
      <c r="F106" s="121"/>
      <c r="G106" s="60"/>
      <c r="H106" s="70">
        <v>89</v>
      </c>
      <c r="I106" s="70">
        <v>3</v>
      </c>
      <c r="J106" s="70">
        <v>1</v>
      </c>
      <c r="K106" s="70">
        <v>0</v>
      </c>
      <c r="L106" s="70">
        <v>0</v>
      </c>
      <c r="M106" s="70">
        <v>21</v>
      </c>
      <c r="N106" s="70">
        <v>114</v>
      </c>
      <c r="O106" s="305">
        <v>5.3763440860215055E-2</v>
      </c>
      <c r="P106" s="70">
        <v>2</v>
      </c>
      <c r="Q106" s="70">
        <v>0</v>
      </c>
      <c r="R106" s="15"/>
      <c r="S106" s="15"/>
      <c r="T106" s="15"/>
      <c r="U106" s="15"/>
      <c r="V106" s="15"/>
      <c r="W106" s="5"/>
      <c r="Y106" s="5"/>
      <c r="Z106" s="5"/>
    </row>
    <row r="107" spans="1:26" ht="15" customHeight="1" x14ac:dyDescent="0.15">
      <c r="A107" s="8"/>
      <c r="B107" s="171"/>
      <c r="C107" s="191" t="s">
        <v>513</v>
      </c>
      <c r="D107" s="121"/>
      <c r="E107" s="121"/>
      <c r="F107" s="121"/>
      <c r="G107" s="60"/>
      <c r="H107" s="70">
        <v>84</v>
      </c>
      <c r="I107" s="70">
        <v>9</v>
      </c>
      <c r="J107" s="70">
        <v>0</v>
      </c>
      <c r="K107" s="70">
        <v>0</v>
      </c>
      <c r="L107" s="70">
        <v>0</v>
      </c>
      <c r="M107" s="70">
        <v>21</v>
      </c>
      <c r="N107" s="70">
        <v>114</v>
      </c>
      <c r="O107" s="305">
        <v>9.6774193548387094E-2</v>
      </c>
      <c r="P107" s="70">
        <v>1</v>
      </c>
      <c r="Q107" s="70">
        <v>0</v>
      </c>
      <c r="R107" s="15"/>
      <c r="S107" s="15"/>
      <c r="T107" s="15"/>
      <c r="U107" s="15"/>
      <c r="V107" s="15"/>
      <c r="W107" s="5"/>
      <c r="Y107" s="5"/>
      <c r="Z107" s="5"/>
    </row>
    <row r="108" spans="1:26" ht="15" customHeight="1" x14ac:dyDescent="0.15">
      <c r="A108" s="8"/>
      <c r="B108" s="171"/>
      <c r="C108" s="191" t="s">
        <v>514</v>
      </c>
      <c r="D108" s="121"/>
      <c r="E108" s="121"/>
      <c r="F108" s="121"/>
      <c r="G108" s="60"/>
      <c r="H108" s="70">
        <v>90</v>
      </c>
      <c r="I108" s="70">
        <v>3</v>
      </c>
      <c r="J108" s="70">
        <v>0</v>
      </c>
      <c r="K108" s="70">
        <v>0</v>
      </c>
      <c r="L108" s="70">
        <v>0</v>
      </c>
      <c r="M108" s="70">
        <v>21</v>
      </c>
      <c r="N108" s="70">
        <v>114</v>
      </c>
      <c r="O108" s="305">
        <v>3.2258064516129031E-2</v>
      </c>
      <c r="P108" s="70">
        <v>1</v>
      </c>
      <c r="Q108" s="70">
        <v>0</v>
      </c>
      <c r="R108" s="15"/>
      <c r="S108" s="15"/>
      <c r="T108" s="15"/>
      <c r="U108" s="15"/>
      <c r="V108" s="15"/>
      <c r="W108" s="5"/>
      <c r="Y108" s="5"/>
      <c r="Z108" s="5"/>
    </row>
    <row r="109" spans="1:26" ht="15" customHeight="1" x14ac:dyDescent="0.15">
      <c r="A109" s="8"/>
      <c r="B109" s="171"/>
      <c r="C109" s="191" t="s">
        <v>515</v>
      </c>
      <c r="D109" s="121"/>
      <c r="E109" s="121"/>
      <c r="F109" s="121"/>
      <c r="G109" s="60"/>
      <c r="H109" s="70">
        <v>93</v>
      </c>
      <c r="I109" s="70">
        <v>0</v>
      </c>
      <c r="J109" s="70">
        <v>0</v>
      </c>
      <c r="K109" s="70">
        <v>0</v>
      </c>
      <c r="L109" s="70">
        <v>0</v>
      </c>
      <c r="M109" s="70">
        <v>21</v>
      </c>
      <c r="N109" s="70">
        <v>114</v>
      </c>
      <c r="O109" s="305">
        <v>0</v>
      </c>
      <c r="P109" s="70">
        <v>0</v>
      </c>
      <c r="Q109" s="70">
        <v>0</v>
      </c>
      <c r="R109" s="15"/>
      <c r="S109" s="15"/>
      <c r="T109" s="15"/>
      <c r="U109" s="15"/>
      <c r="V109" s="15"/>
      <c r="W109" s="5"/>
      <c r="Y109" s="5"/>
      <c r="Z109" s="5"/>
    </row>
    <row r="110" spans="1:26" ht="15" customHeight="1" x14ac:dyDescent="0.15">
      <c r="A110" s="8"/>
      <c r="B110" s="171"/>
      <c r="C110" s="191" t="s">
        <v>516</v>
      </c>
      <c r="D110" s="121"/>
      <c r="E110" s="121"/>
      <c r="F110" s="121"/>
      <c r="G110" s="60"/>
      <c r="H110" s="70">
        <v>69</v>
      </c>
      <c r="I110" s="70">
        <v>19</v>
      </c>
      <c r="J110" s="70">
        <v>3</v>
      </c>
      <c r="K110" s="70">
        <v>1</v>
      </c>
      <c r="L110" s="70">
        <v>1</v>
      </c>
      <c r="M110" s="70">
        <v>21</v>
      </c>
      <c r="N110" s="70">
        <v>114</v>
      </c>
      <c r="O110" s="305">
        <v>0.35483870967741937</v>
      </c>
      <c r="P110" s="70">
        <v>5</v>
      </c>
      <c r="Q110" s="70">
        <v>0</v>
      </c>
      <c r="R110" s="15"/>
      <c r="S110" s="15"/>
      <c r="T110" s="15"/>
      <c r="U110" s="15"/>
      <c r="V110" s="15"/>
      <c r="W110" s="5"/>
      <c r="Y110" s="5"/>
      <c r="Z110" s="5"/>
    </row>
    <row r="111" spans="1:26" ht="15" customHeight="1" x14ac:dyDescent="0.15">
      <c r="A111" s="8"/>
      <c r="B111" s="171"/>
      <c r="C111" s="191" t="s">
        <v>517</v>
      </c>
      <c r="D111" s="121"/>
      <c r="E111" s="121"/>
      <c r="F111" s="121"/>
      <c r="G111" s="60"/>
      <c r="H111" s="70">
        <v>89</v>
      </c>
      <c r="I111" s="70">
        <v>4</v>
      </c>
      <c r="J111" s="70">
        <v>0</v>
      </c>
      <c r="K111" s="70">
        <v>0</v>
      </c>
      <c r="L111" s="70">
        <v>0</v>
      </c>
      <c r="M111" s="70">
        <v>21</v>
      </c>
      <c r="N111" s="70">
        <v>114</v>
      </c>
      <c r="O111" s="305">
        <v>4.3010752688172046E-2</v>
      </c>
      <c r="P111" s="70">
        <v>1</v>
      </c>
      <c r="Q111" s="70">
        <v>0</v>
      </c>
      <c r="R111" s="15"/>
      <c r="S111" s="15"/>
      <c r="T111" s="15"/>
      <c r="U111" s="15"/>
      <c r="V111" s="15"/>
      <c r="W111" s="5"/>
      <c r="Y111" s="5"/>
      <c r="Z111" s="5"/>
    </row>
    <row r="112" spans="1:26" ht="15" customHeight="1" x14ac:dyDescent="0.15">
      <c r="A112" s="8"/>
      <c r="B112" s="171"/>
      <c r="C112" s="191" t="s">
        <v>518</v>
      </c>
      <c r="D112" s="121"/>
      <c r="E112" s="121"/>
      <c r="F112" s="121"/>
      <c r="G112" s="60"/>
      <c r="H112" s="70">
        <v>93</v>
      </c>
      <c r="I112" s="70">
        <v>0</v>
      </c>
      <c r="J112" s="70">
        <v>0</v>
      </c>
      <c r="K112" s="70">
        <v>0</v>
      </c>
      <c r="L112" s="70">
        <v>0</v>
      </c>
      <c r="M112" s="70">
        <v>21</v>
      </c>
      <c r="N112" s="70">
        <v>114</v>
      </c>
      <c r="O112" s="305">
        <v>0</v>
      </c>
      <c r="P112" s="70">
        <v>0</v>
      </c>
      <c r="Q112" s="70">
        <v>0</v>
      </c>
      <c r="R112" s="15"/>
      <c r="S112" s="15"/>
      <c r="T112" s="15"/>
      <c r="U112" s="15"/>
      <c r="V112" s="15"/>
      <c r="W112" s="5"/>
      <c r="Y112" s="5"/>
      <c r="Z112" s="5"/>
    </row>
    <row r="113" spans="1:26" ht="15" customHeight="1" x14ac:dyDescent="0.15">
      <c r="A113" s="8"/>
      <c r="B113" s="64"/>
      <c r="C113" s="192" t="s">
        <v>191</v>
      </c>
      <c r="D113" s="193"/>
      <c r="E113" s="193"/>
      <c r="F113" s="193"/>
      <c r="G113" s="63"/>
      <c r="H113" s="81">
        <v>74</v>
      </c>
      <c r="I113" s="81">
        <v>17</v>
      </c>
      <c r="J113" s="81">
        <v>2</v>
      </c>
      <c r="K113" s="81">
        <v>0</v>
      </c>
      <c r="L113" s="81">
        <v>0</v>
      </c>
      <c r="M113" s="81">
        <v>21</v>
      </c>
      <c r="N113" s="81">
        <v>114</v>
      </c>
      <c r="O113" s="306">
        <v>0.22580645161290322</v>
      </c>
      <c r="P113" s="81">
        <v>2</v>
      </c>
      <c r="Q113" s="81">
        <v>0</v>
      </c>
      <c r="R113" s="15"/>
      <c r="S113" s="15"/>
      <c r="T113" s="15"/>
      <c r="U113" s="15"/>
      <c r="V113" s="15"/>
      <c r="W113" s="5"/>
      <c r="Y113" s="5"/>
      <c r="Z113" s="5"/>
    </row>
    <row r="114" spans="1:26" ht="15" customHeight="1" x14ac:dyDescent="0.15">
      <c r="A114" s="8"/>
      <c r="B114" s="170" t="s">
        <v>3</v>
      </c>
      <c r="C114" s="191" t="s">
        <v>872</v>
      </c>
      <c r="D114" s="121"/>
      <c r="E114" s="121"/>
      <c r="F114" s="121"/>
      <c r="G114" s="177">
        <v>114</v>
      </c>
      <c r="H114" s="260">
        <v>70.175438596491219</v>
      </c>
      <c r="I114" s="260">
        <v>11.403508771929824</v>
      </c>
      <c r="J114" s="423">
        <v>0</v>
      </c>
      <c r="K114" s="423">
        <v>0</v>
      </c>
      <c r="L114" s="423">
        <v>0</v>
      </c>
      <c r="M114" s="260">
        <v>18.421052631578945</v>
      </c>
      <c r="N114" s="39">
        <v>99.999999999999986</v>
      </c>
      <c r="O114" s="23"/>
      <c r="P114" s="8"/>
      <c r="Q114" s="8"/>
      <c r="W114" s="5"/>
      <c r="Y114" s="5"/>
      <c r="Z114" s="5"/>
    </row>
    <row r="115" spans="1:26" ht="15" customHeight="1" x14ac:dyDescent="0.15">
      <c r="A115" s="8"/>
      <c r="B115" s="178"/>
      <c r="C115" s="191" t="s">
        <v>510</v>
      </c>
      <c r="D115" s="121"/>
      <c r="E115" s="121"/>
      <c r="F115" s="121"/>
      <c r="G115" s="179">
        <v>114</v>
      </c>
      <c r="H115" s="262">
        <v>60.526315789473685</v>
      </c>
      <c r="I115" s="262">
        <v>18.421052631578945</v>
      </c>
      <c r="J115" s="262">
        <v>2.6315789473684208</v>
      </c>
      <c r="K115" s="423">
        <v>0</v>
      </c>
      <c r="L115" s="423">
        <v>0</v>
      </c>
      <c r="M115" s="262">
        <v>18.421052631578945</v>
      </c>
      <c r="N115" s="43">
        <v>100</v>
      </c>
      <c r="O115" s="23"/>
      <c r="P115" s="8"/>
      <c r="Q115" s="8"/>
      <c r="W115" s="5"/>
      <c r="Y115" s="5"/>
      <c r="Z115" s="5"/>
    </row>
    <row r="116" spans="1:26" ht="15" customHeight="1" x14ac:dyDescent="0.15">
      <c r="A116" s="8"/>
      <c r="B116" s="178"/>
      <c r="C116" s="191" t="s">
        <v>511</v>
      </c>
      <c r="D116" s="121"/>
      <c r="E116" s="121"/>
      <c r="F116" s="121"/>
      <c r="G116" s="179">
        <v>114</v>
      </c>
      <c r="H116" s="262">
        <v>56.140350877192979</v>
      </c>
      <c r="I116" s="262">
        <v>17.543859649122805</v>
      </c>
      <c r="J116" s="262">
        <v>7.0175438596491224</v>
      </c>
      <c r="K116" s="262">
        <v>0.8771929824561403</v>
      </c>
      <c r="L116" s="423">
        <v>0</v>
      </c>
      <c r="M116" s="262">
        <v>18.421052631578945</v>
      </c>
      <c r="N116" s="43">
        <v>99.999999999999986</v>
      </c>
      <c r="O116" s="23"/>
      <c r="P116" s="8"/>
      <c r="Q116" s="8"/>
      <c r="W116" s="5"/>
      <c r="Y116" s="5"/>
      <c r="Z116" s="5"/>
    </row>
    <row r="117" spans="1:26" ht="15" customHeight="1" x14ac:dyDescent="0.15">
      <c r="A117" s="8"/>
      <c r="B117" s="178"/>
      <c r="C117" s="191" t="s">
        <v>512</v>
      </c>
      <c r="D117" s="121"/>
      <c r="E117" s="121"/>
      <c r="F117" s="121"/>
      <c r="G117" s="179">
        <v>114</v>
      </c>
      <c r="H117" s="262">
        <v>78.070175438596493</v>
      </c>
      <c r="I117" s="262">
        <v>2.6315789473684208</v>
      </c>
      <c r="J117" s="262">
        <v>0.8771929824561403</v>
      </c>
      <c r="K117" s="423">
        <v>0</v>
      </c>
      <c r="L117" s="423">
        <v>0</v>
      </c>
      <c r="M117" s="262">
        <v>18.421052631578945</v>
      </c>
      <c r="N117" s="43">
        <v>100</v>
      </c>
      <c r="O117" s="23"/>
      <c r="P117" s="8"/>
      <c r="Q117" s="8"/>
      <c r="W117" s="5"/>
      <c r="Y117" s="5"/>
      <c r="Z117" s="5"/>
    </row>
    <row r="118" spans="1:26" ht="15" customHeight="1" x14ac:dyDescent="0.15">
      <c r="A118" s="8"/>
      <c r="B118" s="178"/>
      <c r="C118" s="191" t="s">
        <v>513</v>
      </c>
      <c r="D118" s="121"/>
      <c r="E118" s="121"/>
      <c r="F118" s="121"/>
      <c r="G118" s="179">
        <v>114</v>
      </c>
      <c r="H118" s="262">
        <v>73.68421052631578</v>
      </c>
      <c r="I118" s="262">
        <v>7.8947368421052628</v>
      </c>
      <c r="J118" s="423">
        <v>0</v>
      </c>
      <c r="K118" s="423">
        <v>0</v>
      </c>
      <c r="L118" s="423">
        <v>0</v>
      </c>
      <c r="M118" s="262">
        <v>18.421052631578945</v>
      </c>
      <c r="N118" s="43">
        <v>99.999999999999986</v>
      </c>
      <c r="O118" s="23"/>
      <c r="P118" s="8"/>
      <c r="Q118" s="8"/>
      <c r="W118" s="5"/>
      <c r="Y118" s="5"/>
      <c r="Z118" s="5"/>
    </row>
    <row r="119" spans="1:26" ht="15" customHeight="1" x14ac:dyDescent="0.15">
      <c r="A119" s="8"/>
      <c r="B119" s="178"/>
      <c r="C119" s="191" t="s">
        <v>514</v>
      </c>
      <c r="D119" s="121"/>
      <c r="E119" s="121"/>
      <c r="F119" s="121"/>
      <c r="G119" s="179">
        <v>114</v>
      </c>
      <c r="H119" s="262">
        <v>78.94736842105263</v>
      </c>
      <c r="I119" s="262">
        <v>2.6315789473684208</v>
      </c>
      <c r="J119" s="423">
        <v>0</v>
      </c>
      <c r="K119" s="423">
        <v>0</v>
      </c>
      <c r="L119" s="423">
        <v>0</v>
      </c>
      <c r="M119" s="262">
        <v>18.421052631578945</v>
      </c>
      <c r="N119" s="43">
        <v>100</v>
      </c>
      <c r="O119" s="23"/>
      <c r="P119" s="8"/>
      <c r="Q119" s="8"/>
      <c r="W119" s="5"/>
      <c r="Y119" s="5"/>
      <c r="Z119" s="5"/>
    </row>
    <row r="120" spans="1:26" ht="15" customHeight="1" x14ac:dyDescent="0.15">
      <c r="A120" s="8"/>
      <c r="B120" s="178"/>
      <c r="C120" s="191" t="s">
        <v>515</v>
      </c>
      <c r="D120" s="121"/>
      <c r="E120" s="121"/>
      <c r="F120" s="121"/>
      <c r="G120" s="179">
        <v>114</v>
      </c>
      <c r="H120" s="262">
        <v>81.578947368421055</v>
      </c>
      <c r="I120" s="423">
        <v>0</v>
      </c>
      <c r="J120" s="423">
        <v>0</v>
      </c>
      <c r="K120" s="423">
        <v>0</v>
      </c>
      <c r="L120" s="423">
        <v>0</v>
      </c>
      <c r="M120" s="262">
        <v>18.421052631578945</v>
      </c>
      <c r="N120" s="43">
        <v>100</v>
      </c>
      <c r="O120" s="23"/>
      <c r="P120" s="8"/>
      <c r="Q120" s="8"/>
      <c r="W120" s="5"/>
      <c r="Y120" s="5"/>
      <c r="Z120" s="5"/>
    </row>
    <row r="121" spans="1:26" ht="15" customHeight="1" x14ac:dyDescent="0.15">
      <c r="A121" s="8"/>
      <c r="B121" s="178"/>
      <c r="C121" s="191" t="s">
        <v>516</v>
      </c>
      <c r="D121" s="121"/>
      <c r="E121" s="121"/>
      <c r="F121" s="121"/>
      <c r="G121" s="179">
        <v>114</v>
      </c>
      <c r="H121" s="262">
        <v>60.526315789473685</v>
      </c>
      <c r="I121" s="262">
        <v>16.666666666666664</v>
      </c>
      <c r="J121" s="262">
        <v>2.6315789473684208</v>
      </c>
      <c r="K121" s="262">
        <v>0.8771929824561403</v>
      </c>
      <c r="L121" s="262">
        <v>0.8771929824561403</v>
      </c>
      <c r="M121" s="262">
        <v>18.421052631578945</v>
      </c>
      <c r="N121" s="43">
        <v>100</v>
      </c>
      <c r="O121" s="23"/>
      <c r="P121" s="8"/>
      <c r="Q121" s="8"/>
      <c r="W121" s="5"/>
      <c r="Y121" s="5"/>
      <c r="Z121" s="5"/>
    </row>
    <row r="122" spans="1:26" ht="15" customHeight="1" x14ac:dyDescent="0.15">
      <c r="A122" s="8"/>
      <c r="B122" s="178"/>
      <c r="C122" s="191" t="s">
        <v>873</v>
      </c>
      <c r="D122" s="121"/>
      <c r="E122" s="121"/>
      <c r="F122" s="121"/>
      <c r="G122" s="179">
        <v>114</v>
      </c>
      <c r="H122" s="262">
        <v>78.070175438596493</v>
      </c>
      <c r="I122" s="262">
        <v>3.5087719298245612</v>
      </c>
      <c r="J122" s="423">
        <v>0</v>
      </c>
      <c r="K122" s="423">
        <v>0</v>
      </c>
      <c r="L122" s="423">
        <v>0</v>
      </c>
      <c r="M122" s="262">
        <v>18.421052631578945</v>
      </c>
      <c r="N122" s="43">
        <v>100</v>
      </c>
      <c r="O122" s="23"/>
      <c r="P122" s="8"/>
      <c r="Q122" s="8"/>
      <c r="W122" s="5"/>
      <c r="Y122" s="5"/>
      <c r="Z122" s="5"/>
    </row>
    <row r="123" spans="1:26" ht="15" customHeight="1" x14ac:dyDescent="0.15">
      <c r="A123" s="8"/>
      <c r="B123" s="178"/>
      <c r="C123" s="191" t="s">
        <v>874</v>
      </c>
      <c r="D123" s="121"/>
      <c r="E123" s="121"/>
      <c r="F123" s="121"/>
      <c r="G123" s="179">
        <v>114</v>
      </c>
      <c r="H123" s="262">
        <v>81.578947368421055</v>
      </c>
      <c r="I123" s="423">
        <v>0</v>
      </c>
      <c r="J123" s="423">
        <v>0</v>
      </c>
      <c r="K123" s="423">
        <v>0</v>
      </c>
      <c r="L123" s="423">
        <v>0</v>
      </c>
      <c r="M123" s="262">
        <v>18.421052631578945</v>
      </c>
      <c r="N123" s="43">
        <v>100</v>
      </c>
      <c r="O123" s="23"/>
      <c r="P123" s="8"/>
      <c r="Q123" s="8"/>
      <c r="W123" s="5"/>
      <c r="Y123" s="5"/>
      <c r="Z123" s="5"/>
    </row>
    <row r="124" spans="1:26" ht="15" customHeight="1" x14ac:dyDescent="0.15">
      <c r="A124" s="8"/>
      <c r="B124" s="181"/>
      <c r="C124" s="194" t="s">
        <v>191</v>
      </c>
      <c r="D124" s="193"/>
      <c r="E124" s="193"/>
      <c r="F124" s="193"/>
      <c r="G124" s="182">
        <v>114</v>
      </c>
      <c r="H124" s="268">
        <v>64.912280701754383</v>
      </c>
      <c r="I124" s="268">
        <v>14.912280701754385</v>
      </c>
      <c r="J124" s="268">
        <v>1.7543859649122806</v>
      </c>
      <c r="K124" s="427">
        <v>0</v>
      </c>
      <c r="L124" s="427">
        <v>0</v>
      </c>
      <c r="M124" s="268">
        <v>18.421052631578945</v>
      </c>
      <c r="N124" s="114">
        <v>99.999999999999986</v>
      </c>
      <c r="O124" s="23"/>
      <c r="P124" s="8"/>
      <c r="Q124" s="8"/>
      <c r="W124" s="5"/>
      <c r="Y124" s="5"/>
      <c r="Z124" s="5"/>
    </row>
    <row r="125" spans="1:26" ht="15" customHeight="1" x14ac:dyDescent="0.15">
      <c r="A125" s="8"/>
      <c r="B125" s="8"/>
      <c r="C125" s="8"/>
      <c r="D125" s="8"/>
      <c r="E125" s="8"/>
      <c r="F125" s="23"/>
      <c r="G125" s="23"/>
      <c r="H125" s="23"/>
      <c r="I125" s="8"/>
      <c r="J125" s="8"/>
      <c r="K125" s="8"/>
      <c r="L125" s="8"/>
      <c r="M125" s="8"/>
      <c r="N125" s="8"/>
      <c r="O125" s="23"/>
      <c r="P125" s="8"/>
      <c r="Q125" s="8"/>
      <c r="W125" s="5"/>
      <c r="Y125" s="5"/>
      <c r="Z125" s="5"/>
    </row>
    <row r="126" spans="1:26" ht="15" customHeight="1" x14ac:dyDescent="0.15">
      <c r="A126" s="20" t="s">
        <v>519</v>
      </c>
      <c r="B126" s="24"/>
      <c r="C126" s="23"/>
      <c r="D126" s="23"/>
      <c r="E126" s="23"/>
      <c r="F126" s="23"/>
      <c r="G126" s="23"/>
      <c r="H126" s="23"/>
      <c r="I126" s="8"/>
      <c r="J126" s="8"/>
      <c r="K126" s="8"/>
      <c r="L126" s="8"/>
      <c r="M126" s="8"/>
      <c r="N126" s="8"/>
      <c r="O126" s="8"/>
      <c r="P126" s="8"/>
      <c r="Q126" s="8"/>
    </row>
    <row r="127" spans="1:26" ht="13.65" customHeight="1" x14ac:dyDescent="0.15">
      <c r="A127" s="8"/>
      <c r="B127" s="99"/>
      <c r="C127" s="76"/>
      <c r="D127" s="76"/>
      <c r="E127" s="76"/>
      <c r="F127" s="76"/>
      <c r="G127" s="76"/>
      <c r="H127" s="55"/>
      <c r="I127" s="56" t="s">
        <v>2</v>
      </c>
      <c r="J127" s="57"/>
      <c r="K127" s="58"/>
      <c r="L127" s="56" t="s">
        <v>3</v>
      </c>
      <c r="M127" s="59"/>
      <c r="N127" s="8"/>
      <c r="O127" s="8"/>
      <c r="P127" s="8"/>
      <c r="Q127" s="8"/>
    </row>
    <row r="128" spans="1:26" ht="12" customHeight="1" x14ac:dyDescent="0.15">
      <c r="A128" s="8"/>
      <c r="B128" s="136"/>
      <c r="C128" s="87"/>
      <c r="D128" s="87"/>
      <c r="E128" s="87"/>
      <c r="F128" s="87"/>
      <c r="G128" s="87"/>
      <c r="H128" s="33" t="s">
        <v>4</v>
      </c>
      <c r="I128" s="33" t="s">
        <v>114</v>
      </c>
      <c r="J128" s="77" t="s">
        <v>117</v>
      </c>
      <c r="K128" s="78" t="s">
        <v>4</v>
      </c>
      <c r="L128" s="33" t="s">
        <v>114</v>
      </c>
      <c r="M128" s="79" t="s">
        <v>117</v>
      </c>
      <c r="N128" s="8"/>
      <c r="O128" s="8"/>
      <c r="P128" s="8"/>
      <c r="Q128" s="8"/>
    </row>
    <row r="129" spans="1:19" ht="12" customHeight="1" x14ac:dyDescent="0.15">
      <c r="A129" s="8"/>
      <c r="B129" s="31"/>
      <c r="C129" s="80"/>
      <c r="D129" s="80"/>
      <c r="E129" s="80"/>
      <c r="F129" s="80"/>
      <c r="G129" s="63"/>
      <c r="H129" s="64"/>
      <c r="I129" s="64"/>
      <c r="J129" s="65"/>
      <c r="K129" s="66">
        <v>1148</v>
      </c>
      <c r="L129" s="67">
        <v>902</v>
      </c>
      <c r="M129" s="67">
        <v>246</v>
      </c>
      <c r="N129" s="8"/>
      <c r="O129" s="8"/>
      <c r="P129" s="8"/>
      <c r="Q129" s="8"/>
    </row>
    <row r="130" spans="1:19" ht="15" customHeight="1" x14ac:dyDescent="0.15">
      <c r="A130" s="8"/>
      <c r="B130" s="36" t="s">
        <v>463</v>
      </c>
      <c r="C130" s="23"/>
      <c r="D130" s="23"/>
      <c r="E130" s="23"/>
      <c r="F130" s="23"/>
      <c r="G130" s="23"/>
      <c r="H130" s="68">
        <v>699</v>
      </c>
      <c r="I130" s="68">
        <v>545</v>
      </c>
      <c r="J130" s="37">
        <v>154</v>
      </c>
      <c r="K130" s="259">
        <v>60.888501742160287</v>
      </c>
      <c r="L130" s="260">
        <v>60.421286031042129</v>
      </c>
      <c r="M130" s="260">
        <v>62.601626016260155</v>
      </c>
      <c r="N130" s="8"/>
      <c r="O130" s="8"/>
      <c r="P130" s="8"/>
      <c r="Q130" s="8"/>
    </row>
    <row r="131" spans="1:19" ht="15" customHeight="1" x14ac:dyDescent="0.15">
      <c r="A131" s="8"/>
      <c r="B131" s="36" t="s">
        <v>618</v>
      </c>
      <c r="C131" s="23"/>
      <c r="D131" s="23"/>
      <c r="E131" s="23"/>
      <c r="F131" s="23"/>
      <c r="G131" s="23"/>
      <c r="H131" s="70">
        <v>23</v>
      </c>
      <c r="I131" s="70">
        <v>16</v>
      </c>
      <c r="J131" s="41">
        <v>7</v>
      </c>
      <c r="K131" s="261">
        <v>2.003484320557491</v>
      </c>
      <c r="L131" s="262">
        <v>1.7738359201773837</v>
      </c>
      <c r="M131" s="262">
        <v>2.8455284552845526</v>
      </c>
      <c r="N131" s="8"/>
      <c r="O131" s="8"/>
      <c r="P131" s="8"/>
      <c r="Q131" s="8"/>
    </row>
    <row r="132" spans="1:19" ht="15" customHeight="1" x14ac:dyDescent="0.15">
      <c r="A132" s="8"/>
      <c r="B132" s="36" t="s">
        <v>627</v>
      </c>
      <c r="C132" s="23"/>
      <c r="D132" s="23"/>
      <c r="E132" s="23"/>
      <c r="F132" s="23"/>
      <c r="G132" s="23"/>
      <c r="H132" s="70">
        <v>12</v>
      </c>
      <c r="I132" s="70">
        <v>11</v>
      </c>
      <c r="J132" s="41">
        <v>1</v>
      </c>
      <c r="K132" s="261">
        <v>1.0452961672473868</v>
      </c>
      <c r="L132" s="262">
        <v>1.2195121951219512</v>
      </c>
      <c r="M132" s="262">
        <v>0.40650406504065045</v>
      </c>
      <c r="N132" s="8"/>
      <c r="O132" s="8"/>
      <c r="P132" s="8"/>
      <c r="Q132" s="8"/>
    </row>
    <row r="133" spans="1:19" ht="15" customHeight="1" x14ac:dyDescent="0.15">
      <c r="A133" s="8"/>
      <c r="B133" s="36" t="s">
        <v>641</v>
      </c>
      <c r="C133" s="23"/>
      <c r="D133" s="23"/>
      <c r="E133" s="23"/>
      <c r="F133" s="23"/>
      <c r="G133" s="23"/>
      <c r="H133" s="70">
        <v>8</v>
      </c>
      <c r="I133" s="70">
        <v>7</v>
      </c>
      <c r="J133" s="41">
        <v>1</v>
      </c>
      <c r="K133" s="261">
        <v>0.69686411149825789</v>
      </c>
      <c r="L133" s="262">
        <v>0.77605321507760539</v>
      </c>
      <c r="M133" s="262">
        <v>0.40650406504065045</v>
      </c>
      <c r="N133" s="8"/>
      <c r="O133" s="8"/>
      <c r="P133" s="8"/>
      <c r="Q133" s="8"/>
    </row>
    <row r="134" spans="1:19" ht="15" customHeight="1" x14ac:dyDescent="0.15">
      <c r="A134" s="8"/>
      <c r="B134" s="36" t="s">
        <v>660</v>
      </c>
      <c r="C134" s="23"/>
      <c r="D134" s="23"/>
      <c r="E134" s="23"/>
      <c r="F134" s="23"/>
      <c r="G134" s="23"/>
      <c r="H134" s="70">
        <v>9</v>
      </c>
      <c r="I134" s="70">
        <v>9</v>
      </c>
      <c r="J134" s="41">
        <v>0</v>
      </c>
      <c r="K134" s="261">
        <v>0.78397212543554007</v>
      </c>
      <c r="L134" s="262">
        <v>0.99778270509977818</v>
      </c>
      <c r="M134" s="423">
        <v>0</v>
      </c>
      <c r="N134" s="8"/>
      <c r="O134" s="8"/>
      <c r="P134" s="8"/>
      <c r="Q134" s="8"/>
    </row>
    <row r="135" spans="1:19" ht="15" customHeight="1" x14ac:dyDescent="0.15">
      <c r="A135" s="8"/>
      <c r="B135" s="31" t="s">
        <v>0</v>
      </c>
      <c r="C135" s="80"/>
      <c r="D135" s="80"/>
      <c r="E135" s="80"/>
      <c r="F135" s="80"/>
      <c r="G135" s="80"/>
      <c r="H135" s="81">
        <v>397</v>
      </c>
      <c r="I135" s="81">
        <v>314</v>
      </c>
      <c r="J135" s="82">
        <v>83</v>
      </c>
      <c r="K135" s="263">
        <v>34.581881533101047</v>
      </c>
      <c r="L135" s="268">
        <v>34.811529933481154</v>
      </c>
      <c r="M135" s="268">
        <v>33.739837398373986</v>
      </c>
      <c r="N135" s="8"/>
      <c r="O135" s="8"/>
      <c r="P135" s="8"/>
      <c r="Q135" s="8"/>
    </row>
    <row r="136" spans="1:19" ht="15" customHeight="1" x14ac:dyDescent="0.15">
      <c r="A136" s="8"/>
      <c r="B136" s="46" t="s">
        <v>1</v>
      </c>
      <c r="C136" s="28"/>
      <c r="D136" s="28"/>
      <c r="E136" s="28"/>
      <c r="F136" s="28"/>
      <c r="G136" s="30"/>
      <c r="H136" s="47">
        <v>1148</v>
      </c>
      <c r="I136" s="47">
        <v>902</v>
      </c>
      <c r="J136" s="73">
        <v>246</v>
      </c>
      <c r="K136" s="74">
        <v>100</v>
      </c>
      <c r="L136" s="75">
        <v>100</v>
      </c>
      <c r="M136" s="75">
        <v>100</v>
      </c>
      <c r="N136" s="8"/>
      <c r="O136" s="8"/>
      <c r="P136" s="8"/>
      <c r="Q136" s="8"/>
    </row>
    <row r="137" spans="1:19" ht="15" customHeight="1" x14ac:dyDescent="0.15">
      <c r="A137" s="8"/>
      <c r="B137" s="46" t="s">
        <v>679</v>
      </c>
      <c r="C137" s="28"/>
      <c r="D137" s="28"/>
      <c r="E137" s="28"/>
      <c r="F137" s="28"/>
      <c r="G137" s="30"/>
      <c r="H137" s="270">
        <v>0.18109187749667111</v>
      </c>
      <c r="I137" s="270">
        <v>0.21088435374149661</v>
      </c>
      <c r="J137" s="270">
        <v>7.3619631901840496E-2</v>
      </c>
      <c r="K137" s="8"/>
      <c r="L137" s="8"/>
      <c r="M137" s="8"/>
      <c r="N137" s="140"/>
      <c r="O137" s="140"/>
      <c r="P137" s="140"/>
      <c r="Q137" s="8"/>
    </row>
    <row r="138" spans="1:19" ht="15" customHeight="1" x14ac:dyDescent="0.15">
      <c r="A138" s="8"/>
      <c r="B138" s="46" t="s">
        <v>72</v>
      </c>
      <c r="C138" s="28"/>
      <c r="D138" s="28"/>
      <c r="E138" s="28"/>
      <c r="F138" s="28"/>
      <c r="G138" s="30"/>
      <c r="H138" s="133">
        <v>9</v>
      </c>
      <c r="I138" s="133">
        <v>9</v>
      </c>
      <c r="J138" s="133">
        <v>3</v>
      </c>
      <c r="K138" s="8"/>
      <c r="L138" s="8"/>
      <c r="M138" s="8"/>
      <c r="N138" s="140"/>
      <c r="O138" s="140"/>
      <c r="P138" s="140"/>
      <c r="Q138" s="8"/>
    </row>
    <row r="139" spans="1:19" ht="15" customHeight="1" x14ac:dyDescent="0.15">
      <c r="A139" s="8"/>
      <c r="B139" s="46" t="s">
        <v>241</v>
      </c>
      <c r="C139" s="28"/>
      <c r="D139" s="28"/>
      <c r="E139" s="28"/>
      <c r="F139" s="28"/>
      <c r="G139" s="30"/>
      <c r="H139" s="133">
        <v>0</v>
      </c>
      <c r="I139" s="133">
        <v>0</v>
      </c>
      <c r="J139" s="133">
        <v>0</v>
      </c>
      <c r="K139" s="8"/>
      <c r="L139" s="8"/>
      <c r="M139" s="8"/>
      <c r="N139" s="140"/>
      <c r="O139" s="140"/>
      <c r="P139" s="140"/>
      <c r="Q139" s="8"/>
    </row>
    <row r="140" spans="1:19" ht="14.85" customHeight="1" x14ac:dyDescent="0.15">
      <c r="A140" s="8"/>
      <c r="B140" s="86"/>
      <c r="C140" s="86"/>
      <c r="D140" s="86"/>
      <c r="E140" s="86"/>
      <c r="F140" s="86"/>
      <c r="G140" s="86"/>
      <c r="H140" s="87"/>
      <c r="I140" s="51"/>
      <c r="J140" s="51"/>
      <c r="K140" s="51"/>
      <c r="L140" s="92"/>
      <c r="M140" s="92"/>
      <c r="N140" s="92"/>
      <c r="O140" s="92"/>
      <c r="P140" s="92"/>
      <c r="Q140" s="92"/>
      <c r="R140" s="3"/>
      <c r="S140" s="17"/>
    </row>
    <row r="141" spans="1:19" ht="15" customHeight="1" x14ac:dyDescent="0.15">
      <c r="A141" s="20" t="s">
        <v>520</v>
      </c>
      <c r="B141" s="24"/>
      <c r="C141" s="23"/>
      <c r="D141" s="23"/>
      <c r="E141" s="23"/>
      <c r="F141" s="23"/>
      <c r="G141" s="23"/>
      <c r="H141" s="23"/>
      <c r="I141" s="23"/>
      <c r="J141" s="8"/>
      <c r="K141" s="8"/>
      <c r="L141" s="8"/>
      <c r="M141" s="8"/>
      <c r="N141" s="8"/>
      <c r="O141" s="8"/>
      <c r="P141" s="8"/>
      <c r="Q141" s="8"/>
    </row>
    <row r="142" spans="1:19" ht="13.65" customHeight="1" x14ac:dyDescent="0.15">
      <c r="A142" s="8"/>
      <c r="B142" s="99"/>
      <c r="C142" s="76"/>
      <c r="D142" s="76"/>
      <c r="E142" s="76"/>
      <c r="F142" s="76"/>
      <c r="G142" s="76"/>
      <c r="H142" s="55"/>
      <c r="I142" s="56" t="s">
        <v>2</v>
      </c>
      <c r="J142" s="57"/>
      <c r="K142" s="58"/>
      <c r="L142" s="56" t="s">
        <v>3</v>
      </c>
      <c r="M142" s="59"/>
      <c r="N142" s="8"/>
      <c r="O142" s="8"/>
      <c r="P142" s="8"/>
      <c r="Q142" s="8"/>
    </row>
    <row r="143" spans="1:19" ht="12" customHeight="1" x14ac:dyDescent="0.15">
      <c r="A143" s="8"/>
      <c r="B143" s="136" t="s">
        <v>506</v>
      </c>
      <c r="C143" s="87"/>
      <c r="D143" s="87"/>
      <c r="E143" s="87"/>
      <c r="F143" s="87"/>
      <c r="G143" s="87"/>
      <c r="H143" s="33" t="s">
        <v>4</v>
      </c>
      <c r="I143" s="33" t="s">
        <v>114</v>
      </c>
      <c r="J143" s="77" t="s">
        <v>117</v>
      </c>
      <c r="K143" s="78" t="s">
        <v>4</v>
      </c>
      <c r="L143" s="33" t="s">
        <v>114</v>
      </c>
      <c r="M143" s="79" t="s">
        <v>117</v>
      </c>
      <c r="N143" s="8"/>
      <c r="O143" s="8"/>
      <c r="P143" s="8"/>
      <c r="Q143" s="8"/>
    </row>
    <row r="144" spans="1:19" ht="12" customHeight="1" x14ac:dyDescent="0.15">
      <c r="A144" s="8"/>
      <c r="B144" s="31"/>
      <c r="C144" s="80"/>
      <c r="D144" s="80"/>
      <c r="E144" s="80"/>
      <c r="F144" s="80"/>
      <c r="G144" s="63"/>
      <c r="H144" s="64"/>
      <c r="I144" s="64"/>
      <c r="J144" s="65"/>
      <c r="K144" s="66">
        <v>1148</v>
      </c>
      <c r="L144" s="67">
        <v>902</v>
      </c>
      <c r="M144" s="67">
        <v>246</v>
      </c>
      <c r="N144" s="8"/>
      <c r="O144" s="8"/>
      <c r="P144" s="8"/>
      <c r="Q144" s="8"/>
    </row>
    <row r="145" spans="1:17" ht="15" customHeight="1" x14ac:dyDescent="0.15">
      <c r="A145" s="8"/>
      <c r="B145" s="36" t="s">
        <v>611</v>
      </c>
      <c r="C145" s="23"/>
      <c r="D145" s="23"/>
      <c r="E145" s="23"/>
      <c r="F145" s="23"/>
      <c r="G145" s="23"/>
      <c r="H145" s="68">
        <v>699</v>
      </c>
      <c r="I145" s="68">
        <v>545</v>
      </c>
      <c r="J145" s="37">
        <v>154</v>
      </c>
      <c r="K145" s="259">
        <v>60.888501742160287</v>
      </c>
      <c r="L145" s="260">
        <v>60.421286031042129</v>
      </c>
      <c r="M145" s="260">
        <v>62.601626016260155</v>
      </c>
      <c r="N145" s="8"/>
      <c r="O145" s="8"/>
      <c r="P145" s="8"/>
      <c r="Q145" s="8"/>
    </row>
    <row r="146" spans="1:17" ht="15" customHeight="1" x14ac:dyDescent="0.15">
      <c r="A146" s="8"/>
      <c r="B146" s="36" t="s">
        <v>623</v>
      </c>
      <c r="C146" s="23"/>
      <c r="D146" s="23"/>
      <c r="E146" s="23"/>
      <c r="F146" s="23"/>
      <c r="G146" s="23"/>
      <c r="H146" s="70">
        <v>27</v>
      </c>
      <c r="I146" s="70">
        <v>20</v>
      </c>
      <c r="J146" s="41">
        <v>7</v>
      </c>
      <c r="K146" s="261">
        <v>2.3519163763066202</v>
      </c>
      <c r="L146" s="262">
        <v>2.2172949002217295</v>
      </c>
      <c r="M146" s="262">
        <v>2.8455284552845526</v>
      </c>
      <c r="N146" s="8"/>
      <c r="O146" s="8"/>
      <c r="P146" s="8"/>
      <c r="Q146" s="8"/>
    </row>
    <row r="147" spans="1:17" ht="15" customHeight="1" x14ac:dyDescent="0.15">
      <c r="A147" s="8"/>
      <c r="B147" s="36" t="s">
        <v>631</v>
      </c>
      <c r="C147" s="23"/>
      <c r="D147" s="23"/>
      <c r="E147" s="23"/>
      <c r="F147" s="23"/>
      <c r="G147" s="23"/>
      <c r="H147" s="70">
        <v>14</v>
      </c>
      <c r="I147" s="70">
        <v>13</v>
      </c>
      <c r="J147" s="41">
        <v>1</v>
      </c>
      <c r="K147" s="261">
        <v>1.2195121951219512</v>
      </c>
      <c r="L147" s="262">
        <v>1.4412416851441241</v>
      </c>
      <c r="M147" s="262">
        <v>0.40650406504065045</v>
      </c>
      <c r="N147" s="8"/>
      <c r="O147" s="8"/>
      <c r="P147" s="8"/>
      <c r="Q147" s="8"/>
    </row>
    <row r="148" spans="1:17" ht="15" customHeight="1" x14ac:dyDescent="0.15">
      <c r="A148" s="8"/>
      <c r="B148" s="36" t="s">
        <v>644</v>
      </c>
      <c r="C148" s="23"/>
      <c r="D148" s="23"/>
      <c r="E148" s="23"/>
      <c r="F148" s="23"/>
      <c r="G148" s="23"/>
      <c r="H148" s="70">
        <v>8</v>
      </c>
      <c r="I148" s="70">
        <v>7</v>
      </c>
      <c r="J148" s="41">
        <v>1</v>
      </c>
      <c r="K148" s="261">
        <v>0.69686411149825789</v>
      </c>
      <c r="L148" s="262">
        <v>0.77605321507760539</v>
      </c>
      <c r="M148" s="262">
        <v>0.40650406504065045</v>
      </c>
      <c r="N148" s="8"/>
      <c r="O148" s="8"/>
      <c r="P148" s="8"/>
      <c r="Q148" s="8"/>
    </row>
    <row r="149" spans="1:17" ht="15" customHeight="1" x14ac:dyDescent="0.15">
      <c r="A149" s="8"/>
      <c r="B149" s="36" t="s">
        <v>646</v>
      </c>
      <c r="C149" s="23"/>
      <c r="D149" s="23"/>
      <c r="E149" s="23"/>
      <c r="F149" s="23"/>
      <c r="G149" s="23"/>
      <c r="H149" s="70">
        <v>10</v>
      </c>
      <c r="I149" s="70">
        <v>10</v>
      </c>
      <c r="J149" s="41">
        <v>0</v>
      </c>
      <c r="K149" s="261">
        <v>0.87108013937282225</v>
      </c>
      <c r="L149" s="262">
        <v>1.1086474501108647</v>
      </c>
      <c r="M149" s="423">
        <v>0</v>
      </c>
      <c r="N149" s="8"/>
      <c r="O149" s="8"/>
      <c r="P149" s="8"/>
      <c r="Q149" s="8"/>
    </row>
    <row r="150" spans="1:17" ht="15" customHeight="1" x14ac:dyDescent="0.15">
      <c r="A150" s="8"/>
      <c r="B150" s="31" t="s">
        <v>0</v>
      </c>
      <c r="C150" s="80"/>
      <c r="D150" s="80"/>
      <c r="E150" s="80"/>
      <c r="F150" s="80"/>
      <c r="G150" s="80"/>
      <c r="H150" s="81">
        <v>390</v>
      </c>
      <c r="I150" s="81">
        <v>307</v>
      </c>
      <c r="J150" s="82">
        <v>83</v>
      </c>
      <c r="K150" s="263">
        <v>33.972125435540065</v>
      </c>
      <c r="L150" s="268">
        <v>34.035476718403544</v>
      </c>
      <c r="M150" s="268">
        <v>33.739837398373986</v>
      </c>
      <c r="N150" s="8"/>
      <c r="O150" s="8"/>
      <c r="P150" s="8"/>
      <c r="Q150" s="8"/>
    </row>
    <row r="151" spans="1:17" ht="15" customHeight="1" x14ac:dyDescent="0.15">
      <c r="A151" s="8"/>
      <c r="B151" s="46" t="s">
        <v>1</v>
      </c>
      <c r="C151" s="28"/>
      <c r="D151" s="28"/>
      <c r="E151" s="28"/>
      <c r="F151" s="28"/>
      <c r="G151" s="30"/>
      <c r="H151" s="47">
        <v>1148</v>
      </c>
      <c r="I151" s="47">
        <v>902</v>
      </c>
      <c r="J151" s="73">
        <v>246</v>
      </c>
      <c r="K151" s="74">
        <v>100</v>
      </c>
      <c r="L151" s="75">
        <v>100</v>
      </c>
      <c r="M151" s="75">
        <v>100</v>
      </c>
      <c r="N151" s="8"/>
      <c r="O151" s="8"/>
      <c r="P151" s="8"/>
      <c r="Q151" s="8"/>
    </row>
    <row r="152" spans="1:17" ht="15" customHeight="1" x14ac:dyDescent="0.15">
      <c r="A152" s="8"/>
      <c r="B152" s="46" t="s">
        <v>731</v>
      </c>
      <c r="C152" s="28"/>
      <c r="D152" s="28"/>
      <c r="E152" s="28"/>
      <c r="F152" s="28"/>
      <c r="G152" s="30"/>
      <c r="H152" s="267">
        <v>0.20448548812664907</v>
      </c>
      <c r="I152" s="267">
        <v>0.24033613445378152</v>
      </c>
      <c r="J152" s="267">
        <v>7.3619631901840496E-2</v>
      </c>
      <c r="K152" s="8"/>
      <c r="L152" s="8"/>
      <c r="M152" s="8"/>
      <c r="N152" s="140"/>
      <c r="O152" s="140"/>
      <c r="P152" s="140"/>
      <c r="Q152" s="8"/>
    </row>
    <row r="153" spans="1:17" ht="15" customHeight="1" x14ac:dyDescent="0.15">
      <c r="A153" s="8"/>
      <c r="B153" s="46" t="s">
        <v>401</v>
      </c>
      <c r="C153" s="28"/>
      <c r="D153" s="28"/>
      <c r="E153" s="28"/>
      <c r="F153" s="28"/>
      <c r="G153" s="30"/>
      <c r="H153" s="133">
        <v>10</v>
      </c>
      <c r="I153" s="133">
        <v>10</v>
      </c>
      <c r="J153" s="133">
        <v>3</v>
      </c>
      <c r="K153" s="8"/>
      <c r="L153" s="8"/>
      <c r="M153" s="8"/>
      <c r="N153" s="140"/>
      <c r="O153" s="140"/>
      <c r="P153" s="140"/>
      <c r="Q153" s="8"/>
    </row>
    <row r="154" spans="1:17" ht="15" customHeight="1" x14ac:dyDescent="0.15">
      <c r="A154" s="8"/>
      <c r="B154" s="46" t="s">
        <v>403</v>
      </c>
      <c r="C154" s="28"/>
      <c r="D154" s="28"/>
      <c r="E154" s="28"/>
      <c r="F154" s="28"/>
      <c r="G154" s="30"/>
      <c r="H154" s="133">
        <v>0</v>
      </c>
      <c r="I154" s="133">
        <v>0</v>
      </c>
      <c r="J154" s="133">
        <v>0</v>
      </c>
      <c r="K154" s="8"/>
      <c r="L154" s="8"/>
      <c r="M154" s="8"/>
      <c r="N154" s="140"/>
      <c r="O154" s="140"/>
      <c r="P154" s="140"/>
      <c r="Q154" s="8"/>
    </row>
    <row r="155" spans="1:17" ht="15" customHeight="1" x14ac:dyDescent="0.15">
      <c r="A155" s="8"/>
      <c r="B155" s="86"/>
      <c r="C155" s="87"/>
      <c r="D155" s="87"/>
      <c r="E155" s="87"/>
      <c r="F155" s="87"/>
      <c r="G155" s="87"/>
      <c r="H155" s="51"/>
      <c r="I155" s="135"/>
      <c r="J155" s="135"/>
      <c r="K155" s="135"/>
      <c r="L155" s="135"/>
      <c r="M155" s="51"/>
      <c r="N155" s="135"/>
      <c r="O155" s="8"/>
      <c r="P155" s="8"/>
      <c r="Q155" s="8"/>
    </row>
    <row r="156" spans="1:17" ht="15" customHeight="1" x14ac:dyDescent="0.15">
      <c r="A156" s="20" t="s">
        <v>521</v>
      </c>
      <c r="B156" s="24"/>
      <c r="C156" s="23"/>
      <c r="D156" s="23"/>
      <c r="E156" s="23"/>
      <c r="F156" s="23"/>
      <c r="G156" s="23"/>
      <c r="H156" s="23"/>
      <c r="I156" s="8"/>
      <c r="J156" s="8"/>
      <c r="K156" s="8"/>
      <c r="L156" s="8"/>
      <c r="M156" s="8"/>
      <c r="N156" s="8"/>
      <c r="O156" s="8"/>
      <c r="P156" s="8"/>
      <c r="Q156" s="8"/>
    </row>
    <row r="157" spans="1:17" ht="13.65" customHeight="1" x14ac:dyDescent="0.15">
      <c r="A157" s="8"/>
      <c r="B157" s="99"/>
      <c r="C157" s="76"/>
      <c r="D157" s="76"/>
      <c r="E157" s="76"/>
      <c r="F157" s="76"/>
      <c r="G157" s="76"/>
      <c r="H157" s="55"/>
      <c r="I157" s="56" t="s">
        <v>2</v>
      </c>
      <c r="J157" s="57"/>
      <c r="K157" s="58"/>
      <c r="L157" s="56" t="s">
        <v>3</v>
      </c>
      <c r="M157" s="59"/>
      <c r="N157" s="8"/>
      <c r="O157" s="8"/>
      <c r="P157" s="8"/>
      <c r="Q157" s="8"/>
    </row>
    <row r="158" spans="1:17" ht="12" customHeight="1" x14ac:dyDescent="0.15">
      <c r="A158" s="8"/>
      <c r="B158" s="136"/>
      <c r="C158" s="87"/>
      <c r="D158" s="87"/>
      <c r="E158" s="87"/>
      <c r="F158" s="87"/>
      <c r="G158" s="87"/>
      <c r="H158" s="33" t="s">
        <v>4</v>
      </c>
      <c r="I158" s="33" t="s">
        <v>114</v>
      </c>
      <c r="J158" s="77" t="s">
        <v>117</v>
      </c>
      <c r="K158" s="78" t="s">
        <v>4</v>
      </c>
      <c r="L158" s="33" t="s">
        <v>114</v>
      </c>
      <c r="M158" s="79" t="s">
        <v>117</v>
      </c>
      <c r="N158" s="8"/>
      <c r="O158" s="8"/>
      <c r="P158" s="8"/>
      <c r="Q158" s="8"/>
    </row>
    <row r="159" spans="1:17" ht="12" customHeight="1" x14ac:dyDescent="0.15">
      <c r="A159" s="8"/>
      <c r="B159" s="31"/>
      <c r="C159" s="80"/>
      <c r="D159" s="80"/>
      <c r="E159" s="80"/>
      <c r="F159" s="80"/>
      <c r="G159" s="63"/>
      <c r="H159" s="64"/>
      <c r="I159" s="64"/>
      <c r="J159" s="65"/>
      <c r="K159" s="66">
        <v>1148</v>
      </c>
      <c r="L159" s="67">
        <v>902</v>
      </c>
      <c r="M159" s="67">
        <v>246</v>
      </c>
      <c r="N159" s="8"/>
      <c r="O159" s="8"/>
      <c r="P159" s="8"/>
      <c r="Q159" s="8"/>
    </row>
    <row r="160" spans="1:17" ht="15" customHeight="1" x14ac:dyDescent="0.15">
      <c r="A160" s="8"/>
      <c r="B160" s="36" t="s">
        <v>463</v>
      </c>
      <c r="C160" s="23"/>
      <c r="D160" s="23"/>
      <c r="E160" s="23"/>
      <c r="F160" s="23"/>
      <c r="G160" s="23"/>
      <c r="H160" s="68">
        <v>417</v>
      </c>
      <c r="I160" s="68">
        <v>297</v>
      </c>
      <c r="J160" s="37">
        <v>120</v>
      </c>
      <c r="K160" s="259">
        <v>36.324041811846691</v>
      </c>
      <c r="L160" s="260">
        <v>32.926829268292686</v>
      </c>
      <c r="M160" s="260">
        <v>48.780487804878049</v>
      </c>
      <c r="N160" s="8"/>
      <c r="O160" s="8"/>
      <c r="P160" s="8"/>
      <c r="Q160" s="8"/>
    </row>
    <row r="161" spans="1:19" ht="15" customHeight="1" x14ac:dyDescent="0.15">
      <c r="A161" s="8"/>
      <c r="B161" s="36" t="s">
        <v>618</v>
      </c>
      <c r="C161" s="23"/>
      <c r="D161" s="23"/>
      <c r="E161" s="23"/>
      <c r="F161" s="23"/>
      <c r="G161" s="23"/>
      <c r="H161" s="70">
        <v>132</v>
      </c>
      <c r="I161" s="70">
        <v>97</v>
      </c>
      <c r="J161" s="41">
        <v>35</v>
      </c>
      <c r="K161" s="261">
        <v>11.498257839721255</v>
      </c>
      <c r="L161" s="262">
        <v>10.753880266075388</v>
      </c>
      <c r="M161" s="262">
        <v>14.227642276422763</v>
      </c>
      <c r="N161" s="8"/>
      <c r="O161" s="8"/>
      <c r="P161" s="8"/>
      <c r="Q161" s="8"/>
    </row>
    <row r="162" spans="1:19" ht="15" customHeight="1" x14ac:dyDescent="0.15">
      <c r="A162" s="8"/>
      <c r="B162" s="36" t="s">
        <v>627</v>
      </c>
      <c r="C162" s="23"/>
      <c r="D162" s="23"/>
      <c r="E162" s="23"/>
      <c r="F162" s="23"/>
      <c r="G162" s="23"/>
      <c r="H162" s="70">
        <v>91</v>
      </c>
      <c r="I162" s="70">
        <v>81</v>
      </c>
      <c r="J162" s="41">
        <v>10</v>
      </c>
      <c r="K162" s="261">
        <v>7.9268292682926829</v>
      </c>
      <c r="L162" s="262">
        <v>8.9800443458980048</v>
      </c>
      <c r="M162" s="262">
        <v>4.0650406504065035</v>
      </c>
      <c r="N162" s="8"/>
      <c r="O162" s="8"/>
      <c r="P162" s="8"/>
      <c r="Q162" s="8"/>
    </row>
    <row r="163" spans="1:19" ht="15" customHeight="1" x14ac:dyDescent="0.15">
      <c r="A163" s="8"/>
      <c r="B163" s="36" t="s">
        <v>641</v>
      </c>
      <c r="C163" s="23"/>
      <c r="D163" s="23"/>
      <c r="E163" s="23"/>
      <c r="F163" s="23"/>
      <c r="G163" s="23"/>
      <c r="H163" s="70">
        <v>89</v>
      </c>
      <c r="I163" s="70">
        <v>85</v>
      </c>
      <c r="J163" s="41">
        <v>4</v>
      </c>
      <c r="K163" s="261">
        <v>7.7526132404181185</v>
      </c>
      <c r="L163" s="262">
        <v>9.4235033259423506</v>
      </c>
      <c r="M163" s="262">
        <v>1.6260162601626018</v>
      </c>
      <c r="N163" s="8"/>
      <c r="O163" s="8"/>
      <c r="P163" s="8"/>
      <c r="Q163" s="8"/>
    </row>
    <row r="164" spans="1:19" ht="15" customHeight="1" x14ac:dyDescent="0.15">
      <c r="A164" s="8"/>
      <c r="B164" s="36" t="s">
        <v>660</v>
      </c>
      <c r="C164" s="23"/>
      <c r="D164" s="23"/>
      <c r="E164" s="23"/>
      <c r="F164" s="23"/>
      <c r="G164" s="23"/>
      <c r="H164" s="70">
        <v>110</v>
      </c>
      <c r="I164" s="70">
        <v>104</v>
      </c>
      <c r="J164" s="41">
        <v>6</v>
      </c>
      <c r="K164" s="261">
        <v>9.5818815331010452</v>
      </c>
      <c r="L164" s="262">
        <v>11.529933481152993</v>
      </c>
      <c r="M164" s="262">
        <v>2.4390243902439024</v>
      </c>
      <c r="N164" s="8"/>
      <c r="O164" s="8"/>
      <c r="P164" s="8"/>
      <c r="Q164" s="8"/>
    </row>
    <row r="165" spans="1:19" ht="15" customHeight="1" x14ac:dyDescent="0.15">
      <c r="A165" s="8"/>
      <c r="B165" s="31" t="s">
        <v>0</v>
      </c>
      <c r="C165" s="80"/>
      <c r="D165" s="80"/>
      <c r="E165" s="80"/>
      <c r="F165" s="80"/>
      <c r="G165" s="80"/>
      <c r="H165" s="81">
        <v>309</v>
      </c>
      <c r="I165" s="81">
        <v>238</v>
      </c>
      <c r="J165" s="82">
        <v>71</v>
      </c>
      <c r="K165" s="263">
        <v>26.916376306620212</v>
      </c>
      <c r="L165" s="268">
        <v>26.385809312638582</v>
      </c>
      <c r="M165" s="268">
        <v>28.86178861788618</v>
      </c>
      <c r="N165" s="8"/>
      <c r="O165" s="8"/>
      <c r="P165" s="8"/>
      <c r="Q165" s="8"/>
    </row>
    <row r="166" spans="1:19" ht="15" customHeight="1" x14ac:dyDescent="0.15">
      <c r="A166" s="8"/>
      <c r="B166" s="46" t="s">
        <v>1</v>
      </c>
      <c r="C166" s="28"/>
      <c r="D166" s="28"/>
      <c r="E166" s="28"/>
      <c r="F166" s="28"/>
      <c r="G166" s="30"/>
      <c r="H166" s="47">
        <v>1148</v>
      </c>
      <c r="I166" s="47">
        <v>902</v>
      </c>
      <c r="J166" s="73">
        <v>246</v>
      </c>
      <c r="K166" s="74">
        <v>100</v>
      </c>
      <c r="L166" s="75">
        <v>100.00000000000001</v>
      </c>
      <c r="M166" s="75">
        <v>100</v>
      </c>
      <c r="N166" s="8"/>
      <c r="O166" s="8"/>
      <c r="P166" s="8"/>
      <c r="Q166" s="8"/>
    </row>
    <row r="167" spans="1:19" ht="15" customHeight="1" x14ac:dyDescent="0.15">
      <c r="A167" s="8"/>
      <c r="B167" s="46" t="s">
        <v>679</v>
      </c>
      <c r="C167" s="28"/>
      <c r="D167" s="28"/>
      <c r="E167" s="28"/>
      <c r="F167" s="28"/>
      <c r="G167" s="30"/>
      <c r="H167" s="270">
        <v>2.1323003575685338</v>
      </c>
      <c r="I167" s="270">
        <v>2.5256024096385543</v>
      </c>
      <c r="J167" s="270">
        <v>0.64</v>
      </c>
      <c r="K167" s="8"/>
      <c r="L167" s="8"/>
      <c r="M167" s="8"/>
      <c r="N167" s="140"/>
      <c r="O167" s="140"/>
      <c r="P167" s="140"/>
      <c r="Q167" s="8"/>
    </row>
    <row r="168" spans="1:19" ht="15" customHeight="1" x14ac:dyDescent="0.15">
      <c r="A168" s="8"/>
      <c r="B168" s="46" t="s">
        <v>733</v>
      </c>
      <c r="C168" s="28"/>
      <c r="D168" s="28"/>
      <c r="E168" s="28"/>
      <c r="F168" s="28"/>
      <c r="G168" s="30"/>
      <c r="H168" s="133">
        <v>40</v>
      </c>
      <c r="I168" s="133">
        <v>40</v>
      </c>
      <c r="J168" s="133">
        <v>9</v>
      </c>
      <c r="K168" s="8"/>
      <c r="L168" s="8"/>
      <c r="M168" s="8"/>
      <c r="N168" s="140"/>
      <c r="O168" s="140"/>
      <c r="P168" s="140"/>
      <c r="Q168" s="8"/>
    </row>
    <row r="169" spans="1:19" ht="15" customHeight="1" x14ac:dyDescent="0.15">
      <c r="A169" s="8"/>
      <c r="B169" s="46" t="s">
        <v>734</v>
      </c>
      <c r="C169" s="28"/>
      <c r="D169" s="28"/>
      <c r="E169" s="28"/>
      <c r="F169" s="28"/>
      <c r="G169" s="30"/>
      <c r="H169" s="133">
        <v>1</v>
      </c>
      <c r="I169" s="133">
        <v>1</v>
      </c>
      <c r="J169" s="133">
        <v>0</v>
      </c>
      <c r="K169" s="8"/>
      <c r="L169" s="8"/>
      <c r="M169" s="8"/>
      <c r="N169" s="140"/>
      <c r="O169" s="140"/>
      <c r="P169" s="140"/>
      <c r="Q169" s="8"/>
    </row>
    <row r="170" spans="1:19" ht="15" customHeight="1" x14ac:dyDescent="0.15">
      <c r="A170" s="8"/>
      <c r="B170" s="46" t="s">
        <v>649</v>
      </c>
      <c r="C170" s="28"/>
      <c r="D170" s="28"/>
      <c r="E170" s="28"/>
      <c r="F170" s="28"/>
      <c r="G170" s="30"/>
      <c r="H170" s="119">
        <v>1.405298013245033</v>
      </c>
      <c r="I170" s="119">
        <v>1.5896147403685092</v>
      </c>
      <c r="J170" s="119">
        <v>0.70886075949367089</v>
      </c>
      <c r="K170" s="8"/>
      <c r="L170" s="8"/>
      <c r="M170" s="8"/>
      <c r="N170" s="140"/>
      <c r="O170" s="140"/>
      <c r="P170" s="140"/>
      <c r="Q170" s="8"/>
    </row>
    <row r="171" spans="1:19" ht="15" customHeight="1" x14ac:dyDescent="0.15">
      <c r="A171" s="8"/>
      <c r="B171" s="46" t="s">
        <v>735</v>
      </c>
      <c r="C171" s="28"/>
      <c r="D171" s="28"/>
      <c r="E171" s="28"/>
      <c r="F171" s="28"/>
      <c r="G171" s="30"/>
      <c r="H171" s="133">
        <v>10</v>
      </c>
      <c r="I171" s="133">
        <v>10</v>
      </c>
      <c r="J171" s="133">
        <v>9</v>
      </c>
      <c r="K171" s="8"/>
      <c r="L171" s="8"/>
      <c r="M171" s="8"/>
      <c r="N171" s="140"/>
      <c r="O171" s="140"/>
      <c r="P171" s="140"/>
      <c r="Q171" s="8"/>
    </row>
    <row r="172" spans="1:19" ht="15" customHeight="1" x14ac:dyDescent="0.15">
      <c r="A172" s="8"/>
      <c r="B172" s="46" t="s">
        <v>736</v>
      </c>
      <c r="C172" s="28"/>
      <c r="D172" s="28"/>
      <c r="E172" s="28"/>
      <c r="F172" s="28"/>
      <c r="G172" s="30"/>
      <c r="H172" s="133">
        <v>1</v>
      </c>
      <c r="I172" s="133">
        <v>1</v>
      </c>
      <c r="J172" s="133">
        <v>0</v>
      </c>
      <c r="K172" s="8"/>
      <c r="L172" s="8"/>
      <c r="M172" s="8"/>
      <c r="N172" s="140"/>
      <c r="O172" s="140"/>
      <c r="P172" s="140"/>
      <c r="Q172" s="8"/>
    </row>
    <row r="173" spans="1:19" ht="14.85" customHeight="1" x14ac:dyDescent="0.15">
      <c r="A173" s="8"/>
      <c r="B173" s="86"/>
      <c r="C173" s="86"/>
      <c r="D173" s="86"/>
      <c r="E173" s="86"/>
      <c r="F173" s="86"/>
      <c r="G173" s="86"/>
      <c r="H173" s="87"/>
      <c r="I173" s="51"/>
      <c r="J173" s="51"/>
      <c r="K173" s="51"/>
      <c r="L173" s="92"/>
      <c r="M173" s="92"/>
      <c r="N173" s="92"/>
      <c r="O173" s="92"/>
      <c r="P173" s="92"/>
      <c r="Q173" s="92"/>
      <c r="R173" s="3"/>
      <c r="S173" s="17"/>
    </row>
    <row r="174" spans="1:19" ht="15" customHeight="1" x14ac:dyDescent="0.15">
      <c r="A174" s="20" t="s">
        <v>522</v>
      </c>
      <c r="B174" s="24"/>
      <c r="C174" s="23"/>
      <c r="D174" s="23"/>
      <c r="E174" s="23"/>
      <c r="F174" s="23"/>
      <c r="G174" s="23"/>
      <c r="H174" s="23"/>
      <c r="I174" s="23"/>
      <c r="J174" s="8"/>
      <c r="K174" s="8"/>
      <c r="L174" s="8"/>
      <c r="M174" s="8"/>
      <c r="N174" s="8"/>
      <c r="O174" s="8"/>
      <c r="P174" s="8"/>
      <c r="Q174" s="8"/>
    </row>
    <row r="175" spans="1:19" ht="13.65" customHeight="1" x14ac:dyDescent="0.15">
      <c r="A175" s="8"/>
      <c r="B175" s="99"/>
      <c r="C175" s="76"/>
      <c r="D175" s="76"/>
      <c r="E175" s="76"/>
      <c r="F175" s="76"/>
      <c r="G175" s="76"/>
      <c r="H175" s="55"/>
      <c r="I175" s="56" t="s">
        <v>2</v>
      </c>
      <c r="J175" s="57"/>
      <c r="K175" s="58"/>
      <c r="L175" s="56" t="s">
        <v>3</v>
      </c>
      <c r="M175" s="59"/>
      <c r="N175" s="8"/>
      <c r="O175" s="8"/>
      <c r="P175" s="8"/>
      <c r="Q175" s="8"/>
    </row>
    <row r="176" spans="1:19" ht="12" customHeight="1" x14ac:dyDescent="0.15">
      <c r="A176" s="8"/>
      <c r="B176" s="136" t="s">
        <v>506</v>
      </c>
      <c r="C176" s="87"/>
      <c r="D176" s="87"/>
      <c r="E176" s="87"/>
      <c r="F176" s="87"/>
      <c r="G176" s="87"/>
      <c r="H176" s="33" t="s">
        <v>4</v>
      </c>
      <c r="I176" s="33" t="s">
        <v>114</v>
      </c>
      <c r="J176" s="77" t="s">
        <v>117</v>
      </c>
      <c r="K176" s="78" t="s">
        <v>4</v>
      </c>
      <c r="L176" s="33" t="s">
        <v>114</v>
      </c>
      <c r="M176" s="79" t="s">
        <v>117</v>
      </c>
      <c r="N176" s="8"/>
      <c r="O176" s="8"/>
      <c r="P176" s="8"/>
      <c r="Q176" s="8"/>
    </row>
    <row r="177" spans="1:17" ht="12" customHeight="1" x14ac:dyDescent="0.15">
      <c r="A177" s="8"/>
      <c r="B177" s="31"/>
      <c r="C177" s="80"/>
      <c r="D177" s="80"/>
      <c r="E177" s="80"/>
      <c r="F177" s="80"/>
      <c r="G177" s="63"/>
      <c r="H177" s="64"/>
      <c r="I177" s="64"/>
      <c r="J177" s="65"/>
      <c r="K177" s="66">
        <v>1148</v>
      </c>
      <c r="L177" s="67">
        <v>902</v>
      </c>
      <c r="M177" s="67">
        <v>246</v>
      </c>
      <c r="N177" s="8"/>
      <c r="O177" s="8"/>
      <c r="P177" s="8"/>
      <c r="Q177" s="8"/>
    </row>
    <row r="178" spans="1:17" ht="15" customHeight="1" x14ac:dyDescent="0.15">
      <c r="A178" s="8"/>
      <c r="B178" s="36" t="s">
        <v>611</v>
      </c>
      <c r="C178" s="23"/>
      <c r="D178" s="23"/>
      <c r="E178" s="23"/>
      <c r="F178" s="23"/>
      <c r="G178" s="23"/>
      <c r="H178" s="68">
        <v>417</v>
      </c>
      <c r="I178" s="68">
        <v>297</v>
      </c>
      <c r="J178" s="37">
        <v>120</v>
      </c>
      <c r="K178" s="259">
        <v>36.324041811846691</v>
      </c>
      <c r="L178" s="260">
        <v>32.926829268292686</v>
      </c>
      <c r="M178" s="260">
        <v>48.780487804878049</v>
      </c>
      <c r="N178" s="8"/>
      <c r="O178" s="8"/>
      <c r="P178" s="8"/>
      <c r="Q178" s="8"/>
    </row>
    <row r="179" spans="1:17" ht="15" customHeight="1" x14ac:dyDescent="0.15">
      <c r="A179" s="8"/>
      <c r="B179" s="36" t="s">
        <v>623</v>
      </c>
      <c r="C179" s="23"/>
      <c r="D179" s="23"/>
      <c r="E179" s="23"/>
      <c r="F179" s="23"/>
      <c r="G179" s="23"/>
      <c r="H179" s="70">
        <v>125</v>
      </c>
      <c r="I179" s="70">
        <v>91</v>
      </c>
      <c r="J179" s="41">
        <v>34</v>
      </c>
      <c r="K179" s="261">
        <v>10.888501742160278</v>
      </c>
      <c r="L179" s="262">
        <v>10.08869179600887</v>
      </c>
      <c r="M179" s="262">
        <v>13.821138211382115</v>
      </c>
      <c r="N179" s="8"/>
      <c r="O179" s="8"/>
      <c r="P179" s="8"/>
      <c r="Q179" s="8"/>
    </row>
    <row r="180" spans="1:17" ht="15" customHeight="1" x14ac:dyDescent="0.15">
      <c r="A180" s="8"/>
      <c r="B180" s="36" t="s">
        <v>631</v>
      </c>
      <c r="C180" s="23"/>
      <c r="D180" s="23"/>
      <c r="E180" s="23"/>
      <c r="F180" s="23"/>
      <c r="G180" s="23"/>
      <c r="H180" s="70">
        <v>85</v>
      </c>
      <c r="I180" s="70">
        <v>76</v>
      </c>
      <c r="J180" s="41">
        <v>9</v>
      </c>
      <c r="K180" s="261">
        <v>7.4041811846689898</v>
      </c>
      <c r="L180" s="262">
        <v>8.4257206208425721</v>
      </c>
      <c r="M180" s="262">
        <v>3.6585365853658534</v>
      </c>
      <c r="N180" s="8"/>
      <c r="O180" s="8"/>
      <c r="P180" s="8"/>
      <c r="Q180" s="8"/>
    </row>
    <row r="181" spans="1:17" ht="15" customHeight="1" x14ac:dyDescent="0.15">
      <c r="A181" s="8"/>
      <c r="B181" s="36" t="s">
        <v>644</v>
      </c>
      <c r="C181" s="23"/>
      <c r="D181" s="23"/>
      <c r="E181" s="23"/>
      <c r="F181" s="23"/>
      <c r="G181" s="23"/>
      <c r="H181" s="70">
        <v>90</v>
      </c>
      <c r="I181" s="70">
        <v>85</v>
      </c>
      <c r="J181" s="41">
        <v>5</v>
      </c>
      <c r="K181" s="261">
        <v>7.8397212543553998</v>
      </c>
      <c r="L181" s="262">
        <v>9.4235033259423506</v>
      </c>
      <c r="M181" s="262">
        <v>2.0325203252032518</v>
      </c>
      <c r="N181" s="8"/>
      <c r="O181" s="8"/>
      <c r="P181" s="8"/>
      <c r="Q181" s="8"/>
    </row>
    <row r="182" spans="1:17" ht="15" customHeight="1" x14ac:dyDescent="0.15">
      <c r="A182" s="8"/>
      <c r="B182" s="36" t="s">
        <v>646</v>
      </c>
      <c r="C182" s="23"/>
      <c r="D182" s="23"/>
      <c r="E182" s="23"/>
      <c r="F182" s="23"/>
      <c r="G182" s="23"/>
      <c r="H182" s="70">
        <v>112</v>
      </c>
      <c r="I182" s="70">
        <v>105</v>
      </c>
      <c r="J182" s="41">
        <v>7</v>
      </c>
      <c r="K182" s="261">
        <v>9.7560975609756095</v>
      </c>
      <c r="L182" s="262">
        <v>11.64079822616408</v>
      </c>
      <c r="M182" s="262">
        <v>2.8455284552845526</v>
      </c>
      <c r="N182" s="8"/>
      <c r="O182" s="8"/>
      <c r="P182" s="8"/>
      <c r="Q182" s="8"/>
    </row>
    <row r="183" spans="1:17" ht="15" customHeight="1" x14ac:dyDescent="0.15">
      <c r="A183" s="8"/>
      <c r="B183" s="31" t="s">
        <v>0</v>
      </c>
      <c r="C183" s="80"/>
      <c r="D183" s="80"/>
      <c r="E183" s="80"/>
      <c r="F183" s="80"/>
      <c r="G183" s="80"/>
      <c r="H183" s="81">
        <v>319</v>
      </c>
      <c r="I183" s="81">
        <v>248</v>
      </c>
      <c r="J183" s="82">
        <v>71</v>
      </c>
      <c r="K183" s="263">
        <v>27.78745644599303</v>
      </c>
      <c r="L183" s="268">
        <v>27.494456762749447</v>
      </c>
      <c r="M183" s="268">
        <v>28.86178861788618</v>
      </c>
      <c r="N183" s="8"/>
      <c r="O183" s="8"/>
      <c r="P183" s="8"/>
      <c r="Q183" s="8"/>
    </row>
    <row r="184" spans="1:17" ht="15" customHeight="1" x14ac:dyDescent="0.15">
      <c r="A184" s="8"/>
      <c r="B184" s="46" t="s">
        <v>1</v>
      </c>
      <c r="C184" s="28"/>
      <c r="D184" s="28"/>
      <c r="E184" s="28"/>
      <c r="F184" s="28"/>
      <c r="G184" s="30"/>
      <c r="H184" s="47">
        <v>1148</v>
      </c>
      <c r="I184" s="47">
        <v>902</v>
      </c>
      <c r="J184" s="73">
        <v>246</v>
      </c>
      <c r="K184" s="74">
        <v>100</v>
      </c>
      <c r="L184" s="75">
        <v>100</v>
      </c>
      <c r="M184" s="75">
        <v>100</v>
      </c>
      <c r="N184" s="8"/>
      <c r="O184" s="8"/>
      <c r="P184" s="8"/>
      <c r="Q184" s="8"/>
    </row>
    <row r="185" spans="1:17" ht="15" customHeight="1" x14ac:dyDescent="0.15">
      <c r="A185" s="8"/>
      <c r="B185" s="46" t="s">
        <v>731</v>
      </c>
      <c r="C185" s="28"/>
      <c r="D185" s="28"/>
      <c r="E185" s="28"/>
      <c r="F185" s="28"/>
      <c r="G185" s="30"/>
      <c r="H185" s="267">
        <v>2.3341375150784076</v>
      </c>
      <c r="I185" s="267">
        <v>2.7492354740061162</v>
      </c>
      <c r="J185" s="267">
        <v>0.78285714285714281</v>
      </c>
      <c r="K185" s="8"/>
      <c r="L185" s="8"/>
      <c r="M185" s="8"/>
      <c r="N185" s="140"/>
      <c r="O185" s="140"/>
      <c r="P185" s="140"/>
      <c r="Q185" s="8"/>
    </row>
    <row r="186" spans="1:17" ht="15" customHeight="1" x14ac:dyDescent="0.15">
      <c r="A186" s="8"/>
      <c r="B186" s="46" t="s">
        <v>401</v>
      </c>
      <c r="C186" s="28"/>
      <c r="D186" s="28"/>
      <c r="E186" s="28"/>
      <c r="F186" s="28"/>
      <c r="G186" s="30"/>
      <c r="H186" s="133">
        <v>54</v>
      </c>
      <c r="I186" s="133">
        <v>54</v>
      </c>
      <c r="J186" s="133">
        <v>20</v>
      </c>
      <c r="K186" s="8"/>
      <c r="L186" s="8"/>
      <c r="M186" s="8"/>
      <c r="N186" s="140"/>
      <c r="O186" s="140"/>
      <c r="P186" s="140"/>
      <c r="Q186" s="8"/>
    </row>
    <row r="187" spans="1:17" ht="15" customHeight="1" x14ac:dyDescent="0.15">
      <c r="A187" s="8"/>
      <c r="B187" s="46" t="s">
        <v>403</v>
      </c>
      <c r="C187" s="28"/>
      <c r="D187" s="28"/>
      <c r="E187" s="28"/>
      <c r="F187" s="28"/>
      <c r="G187" s="30"/>
      <c r="H187" s="133">
        <v>0</v>
      </c>
      <c r="I187" s="133">
        <v>1</v>
      </c>
      <c r="J187" s="133">
        <v>0</v>
      </c>
      <c r="K187" s="8"/>
      <c r="L187" s="8"/>
      <c r="M187" s="8"/>
      <c r="N187" s="140"/>
      <c r="O187" s="140"/>
      <c r="P187" s="140"/>
      <c r="Q187" s="8"/>
    </row>
    <row r="188" spans="1:17" ht="15" customHeight="1" x14ac:dyDescent="0.15">
      <c r="A188" s="8"/>
      <c r="B188" s="46" t="s">
        <v>650</v>
      </c>
      <c r="C188" s="28"/>
      <c r="D188" s="28"/>
      <c r="E188" s="28"/>
      <c r="F188" s="28"/>
      <c r="G188" s="30"/>
      <c r="H188" s="119">
        <v>1.463186077643909</v>
      </c>
      <c r="I188" s="119">
        <v>1.6734348561759729</v>
      </c>
      <c r="J188" s="119">
        <v>0.66666666666666663</v>
      </c>
      <c r="K188" s="8"/>
      <c r="L188" s="8"/>
      <c r="M188" s="8"/>
      <c r="N188" s="140"/>
      <c r="O188" s="140"/>
      <c r="P188" s="140"/>
      <c r="Q188" s="8"/>
    </row>
    <row r="189" spans="1:17" ht="15" customHeight="1" x14ac:dyDescent="0.15">
      <c r="A189" s="8"/>
      <c r="B189" s="46" t="s">
        <v>725</v>
      </c>
      <c r="C189" s="28"/>
      <c r="D189" s="28"/>
      <c r="E189" s="28"/>
      <c r="F189" s="28"/>
      <c r="G189" s="30"/>
      <c r="H189" s="133">
        <v>10</v>
      </c>
      <c r="I189" s="133">
        <v>10</v>
      </c>
      <c r="J189" s="133">
        <v>10</v>
      </c>
      <c r="K189" s="8"/>
      <c r="L189" s="8"/>
      <c r="M189" s="8"/>
      <c r="N189" s="140"/>
      <c r="O189" s="140"/>
      <c r="P189" s="140"/>
      <c r="Q189" s="8"/>
    </row>
    <row r="190" spans="1:17" ht="15" customHeight="1" x14ac:dyDescent="0.15">
      <c r="A190" s="8"/>
      <c r="B190" s="46" t="s">
        <v>727</v>
      </c>
      <c r="C190" s="28"/>
      <c r="D190" s="28"/>
      <c r="E190" s="28"/>
      <c r="F190" s="28"/>
      <c r="G190" s="30"/>
      <c r="H190" s="133">
        <v>0</v>
      </c>
      <c r="I190" s="133">
        <v>1</v>
      </c>
      <c r="J190" s="133">
        <v>0</v>
      </c>
      <c r="K190" s="8"/>
      <c r="L190" s="8"/>
      <c r="M190" s="8"/>
      <c r="N190" s="140"/>
      <c r="O190" s="140"/>
      <c r="P190" s="140"/>
      <c r="Q190" s="8"/>
    </row>
    <row r="191" spans="1:17" ht="15" customHeight="1" x14ac:dyDescent="0.15">
      <c r="A191" s="8"/>
      <c r="B191" s="86"/>
      <c r="C191" s="87"/>
      <c r="D191" s="87"/>
      <c r="E191" s="87"/>
      <c r="F191" s="87"/>
      <c r="G191" s="87"/>
      <c r="H191" s="51"/>
      <c r="I191" s="135"/>
      <c r="J191" s="135"/>
      <c r="K191" s="135"/>
      <c r="L191" s="135"/>
      <c r="M191" s="51"/>
      <c r="N191" s="135"/>
      <c r="O191" s="8"/>
      <c r="P191" s="8"/>
      <c r="Q191" s="8"/>
    </row>
    <row r="192" spans="1:17" ht="15" customHeight="1" x14ac:dyDescent="0.15">
      <c r="A192" s="20" t="s">
        <v>661</v>
      </c>
      <c r="B192" s="24"/>
      <c r="C192" s="23"/>
      <c r="D192" s="23"/>
      <c r="E192" s="23"/>
      <c r="F192" s="23"/>
      <c r="G192" s="23"/>
      <c r="H192" s="23"/>
      <c r="I192" s="8"/>
      <c r="J192" s="8"/>
      <c r="K192" s="8"/>
      <c r="L192" s="8"/>
      <c r="M192" s="8"/>
      <c r="N192" s="8"/>
      <c r="O192" s="8"/>
      <c r="P192" s="8"/>
      <c r="Q192" s="8"/>
    </row>
    <row r="193" spans="1:19" ht="13.65" customHeight="1" x14ac:dyDescent="0.15">
      <c r="A193" s="8"/>
      <c r="B193" s="99"/>
      <c r="C193" s="76"/>
      <c r="D193" s="76"/>
      <c r="E193" s="76"/>
      <c r="F193" s="76"/>
      <c r="G193" s="76"/>
      <c r="H193" s="55"/>
      <c r="I193" s="56" t="s">
        <v>2</v>
      </c>
      <c r="J193" s="57"/>
      <c r="K193" s="58"/>
      <c r="L193" s="56" t="s">
        <v>3</v>
      </c>
      <c r="M193" s="59"/>
      <c r="N193" s="8"/>
      <c r="O193" s="8"/>
      <c r="P193" s="8"/>
      <c r="Q193" s="8"/>
    </row>
    <row r="194" spans="1:19" ht="12" customHeight="1" x14ac:dyDescent="0.15">
      <c r="A194" s="8"/>
      <c r="B194" s="136"/>
      <c r="C194" s="87"/>
      <c r="D194" s="87"/>
      <c r="E194" s="87"/>
      <c r="F194" s="87"/>
      <c r="G194" s="87"/>
      <c r="H194" s="33" t="s">
        <v>4</v>
      </c>
      <c r="I194" s="33" t="s">
        <v>114</v>
      </c>
      <c r="J194" s="77" t="s">
        <v>117</v>
      </c>
      <c r="K194" s="78" t="s">
        <v>4</v>
      </c>
      <c r="L194" s="33" t="s">
        <v>114</v>
      </c>
      <c r="M194" s="79" t="s">
        <v>117</v>
      </c>
      <c r="N194" s="8"/>
      <c r="O194" s="8"/>
      <c r="P194" s="8"/>
      <c r="Q194" s="8"/>
    </row>
    <row r="195" spans="1:19" ht="12" customHeight="1" x14ac:dyDescent="0.15">
      <c r="A195" s="8"/>
      <c r="B195" s="31"/>
      <c r="C195" s="80"/>
      <c r="D195" s="80"/>
      <c r="E195" s="80"/>
      <c r="F195" s="80"/>
      <c r="G195" s="63"/>
      <c r="H195" s="64"/>
      <c r="I195" s="64"/>
      <c r="J195" s="65"/>
      <c r="K195" s="66">
        <v>1148</v>
      </c>
      <c r="L195" s="67">
        <v>902</v>
      </c>
      <c r="M195" s="67">
        <v>246</v>
      </c>
      <c r="N195" s="8"/>
      <c r="O195" s="8"/>
      <c r="P195" s="8"/>
      <c r="Q195" s="8"/>
    </row>
    <row r="196" spans="1:19" ht="15" customHeight="1" x14ac:dyDescent="0.15">
      <c r="A196" s="8"/>
      <c r="B196" s="36" t="s">
        <v>220</v>
      </c>
      <c r="C196" s="23"/>
      <c r="D196" s="23"/>
      <c r="E196" s="23"/>
      <c r="F196" s="23"/>
      <c r="G196" s="23"/>
      <c r="H196" s="68">
        <v>580</v>
      </c>
      <c r="I196" s="68">
        <v>431</v>
      </c>
      <c r="J196" s="37">
        <v>149</v>
      </c>
      <c r="K196" s="259">
        <v>50.522648083623686</v>
      </c>
      <c r="L196" s="260">
        <v>47.782705099778269</v>
      </c>
      <c r="M196" s="260">
        <v>60.569105691056912</v>
      </c>
      <c r="N196" s="8"/>
      <c r="O196" s="8"/>
      <c r="P196" s="8"/>
      <c r="Q196" s="8"/>
    </row>
    <row r="197" spans="1:19" ht="15" customHeight="1" x14ac:dyDescent="0.15">
      <c r="A197" s="8"/>
      <c r="B197" s="36" t="s">
        <v>619</v>
      </c>
      <c r="C197" s="23"/>
      <c r="D197" s="23"/>
      <c r="E197" s="23"/>
      <c r="F197" s="23"/>
      <c r="G197" s="23"/>
      <c r="H197" s="70">
        <v>181</v>
      </c>
      <c r="I197" s="70">
        <v>151</v>
      </c>
      <c r="J197" s="41">
        <v>30</v>
      </c>
      <c r="K197" s="261">
        <v>15.766550522648085</v>
      </c>
      <c r="L197" s="262">
        <v>16.740576496674059</v>
      </c>
      <c r="M197" s="262">
        <v>12.195121951219512</v>
      </c>
      <c r="N197" s="8"/>
      <c r="O197" s="8"/>
      <c r="P197" s="8"/>
      <c r="Q197" s="8"/>
    </row>
    <row r="198" spans="1:19" ht="15" customHeight="1" x14ac:dyDescent="0.15">
      <c r="A198" s="8"/>
      <c r="B198" s="36" t="s">
        <v>628</v>
      </c>
      <c r="C198" s="23"/>
      <c r="D198" s="23"/>
      <c r="E198" s="23"/>
      <c r="F198" s="23"/>
      <c r="G198" s="23"/>
      <c r="H198" s="70">
        <v>67</v>
      </c>
      <c r="I198" s="70">
        <v>62</v>
      </c>
      <c r="J198" s="41">
        <v>5</v>
      </c>
      <c r="K198" s="261">
        <v>5.8362369337979096</v>
      </c>
      <c r="L198" s="262">
        <v>6.8736141906873618</v>
      </c>
      <c r="M198" s="262">
        <v>2.0325203252032518</v>
      </c>
      <c r="N198" s="8"/>
      <c r="O198" s="8"/>
      <c r="P198" s="8"/>
      <c r="Q198" s="8"/>
    </row>
    <row r="199" spans="1:19" ht="15" customHeight="1" x14ac:dyDescent="0.15">
      <c r="A199" s="8"/>
      <c r="B199" s="36" t="s">
        <v>642</v>
      </c>
      <c r="C199" s="23"/>
      <c r="D199" s="23"/>
      <c r="E199" s="23"/>
      <c r="F199" s="23"/>
      <c r="G199" s="23"/>
      <c r="H199" s="70">
        <v>44</v>
      </c>
      <c r="I199" s="70">
        <v>38</v>
      </c>
      <c r="J199" s="41">
        <v>6</v>
      </c>
      <c r="K199" s="261">
        <v>3.8327526132404177</v>
      </c>
      <c r="L199" s="262">
        <v>4.2128603104212861</v>
      </c>
      <c r="M199" s="262">
        <v>2.4390243902439024</v>
      </c>
      <c r="N199" s="8"/>
      <c r="O199" s="8"/>
      <c r="P199" s="8"/>
      <c r="Q199" s="8"/>
    </row>
    <row r="200" spans="1:19" ht="15" customHeight="1" x14ac:dyDescent="0.15">
      <c r="A200" s="8"/>
      <c r="B200" s="36" t="s">
        <v>643</v>
      </c>
      <c r="C200" s="23"/>
      <c r="D200" s="23"/>
      <c r="E200" s="23"/>
      <c r="F200" s="23"/>
      <c r="G200" s="23"/>
      <c r="H200" s="70">
        <v>17</v>
      </c>
      <c r="I200" s="70">
        <v>17</v>
      </c>
      <c r="J200" s="41">
        <v>0</v>
      </c>
      <c r="K200" s="261">
        <v>1.480836236933798</v>
      </c>
      <c r="L200" s="262">
        <v>1.8847006651884701</v>
      </c>
      <c r="M200" s="423">
        <v>0</v>
      </c>
      <c r="N200" s="8"/>
      <c r="O200" s="8"/>
      <c r="P200" s="8"/>
      <c r="Q200" s="8"/>
    </row>
    <row r="201" spans="1:19" ht="15" customHeight="1" x14ac:dyDescent="0.15">
      <c r="A201" s="8"/>
      <c r="B201" s="31" t="s">
        <v>0</v>
      </c>
      <c r="C201" s="80"/>
      <c r="D201" s="80"/>
      <c r="E201" s="80"/>
      <c r="F201" s="80"/>
      <c r="G201" s="80"/>
      <c r="H201" s="81">
        <v>259</v>
      </c>
      <c r="I201" s="81">
        <v>203</v>
      </c>
      <c r="J201" s="82">
        <v>56</v>
      </c>
      <c r="K201" s="263">
        <v>22.560975609756099</v>
      </c>
      <c r="L201" s="268">
        <v>22.505543237250556</v>
      </c>
      <c r="M201" s="268">
        <v>22.76422764227642</v>
      </c>
      <c r="N201" s="8"/>
      <c r="O201" s="8"/>
      <c r="P201" s="8"/>
      <c r="Q201" s="8"/>
    </row>
    <row r="202" spans="1:19" ht="15" customHeight="1" x14ac:dyDescent="0.15">
      <c r="A202" s="8"/>
      <c r="B202" s="46" t="s">
        <v>1</v>
      </c>
      <c r="C202" s="28"/>
      <c r="D202" s="28"/>
      <c r="E202" s="28"/>
      <c r="F202" s="28"/>
      <c r="G202" s="30"/>
      <c r="H202" s="47">
        <v>1148</v>
      </c>
      <c r="I202" s="47">
        <v>902</v>
      </c>
      <c r="J202" s="73">
        <v>246</v>
      </c>
      <c r="K202" s="74">
        <v>99.999999999999986</v>
      </c>
      <c r="L202" s="75">
        <v>100.00000000000003</v>
      </c>
      <c r="M202" s="75">
        <v>100</v>
      </c>
      <c r="N202" s="8"/>
      <c r="O202" s="8"/>
      <c r="P202" s="8"/>
      <c r="Q202" s="8"/>
    </row>
    <row r="203" spans="1:19" ht="15" customHeight="1" x14ac:dyDescent="0.15">
      <c r="A203" s="8"/>
      <c r="B203" s="46" t="s">
        <v>679</v>
      </c>
      <c r="C203" s="28"/>
      <c r="D203" s="28"/>
      <c r="E203" s="28"/>
      <c r="F203" s="28"/>
      <c r="G203" s="30"/>
      <c r="H203" s="270">
        <v>0.61979752530933629</v>
      </c>
      <c r="I203" s="270">
        <v>0.70529327610872672</v>
      </c>
      <c r="J203" s="270">
        <v>0.30526315789473685</v>
      </c>
      <c r="K203" s="8"/>
      <c r="L203" s="8"/>
      <c r="M203" s="8"/>
      <c r="N203" s="140"/>
      <c r="O203" s="140"/>
      <c r="P203" s="140"/>
      <c r="Q203" s="8"/>
    </row>
    <row r="204" spans="1:19" ht="15" customHeight="1" x14ac:dyDescent="0.15">
      <c r="A204" s="8"/>
      <c r="B204" s="46" t="s">
        <v>72</v>
      </c>
      <c r="C204" s="28"/>
      <c r="D204" s="28"/>
      <c r="E204" s="28"/>
      <c r="F204" s="28"/>
      <c r="G204" s="30"/>
      <c r="H204" s="133">
        <v>7</v>
      </c>
      <c r="I204" s="133">
        <v>7</v>
      </c>
      <c r="J204" s="133">
        <v>3</v>
      </c>
      <c r="K204" s="8"/>
      <c r="L204" s="8"/>
      <c r="M204" s="8"/>
      <c r="N204" s="140"/>
      <c r="O204" s="140"/>
      <c r="P204" s="140"/>
      <c r="Q204" s="8"/>
    </row>
    <row r="205" spans="1:19" ht="15" customHeight="1" x14ac:dyDescent="0.15">
      <c r="A205" s="8"/>
      <c r="B205" s="46" t="s">
        <v>241</v>
      </c>
      <c r="C205" s="28"/>
      <c r="D205" s="28"/>
      <c r="E205" s="28"/>
      <c r="F205" s="28"/>
      <c r="G205" s="30"/>
      <c r="H205" s="133">
        <v>0</v>
      </c>
      <c r="I205" s="133">
        <v>0</v>
      </c>
      <c r="J205" s="133">
        <v>0</v>
      </c>
      <c r="K205" s="8"/>
      <c r="L205" s="8"/>
      <c r="M205" s="8"/>
      <c r="N205" s="140"/>
      <c r="O205" s="140"/>
      <c r="P205" s="140"/>
      <c r="Q205" s="8"/>
    </row>
    <row r="206" spans="1:19" ht="14.85" customHeight="1" x14ac:dyDescent="0.15">
      <c r="A206" s="8"/>
      <c r="B206" s="86"/>
      <c r="C206" s="86"/>
      <c r="D206" s="86"/>
      <c r="E206" s="86"/>
      <c r="F206" s="86"/>
      <c r="G206" s="86"/>
      <c r="H206" s="87"/>
      <c r="I206" s="51"/>
      <c r="J206" s="51"/>
      <c r="K206" s="51"/>
      <c r="L206" s="92"/>
      <c r="M206" s="92"/>
      <c r="N206" s="92"/>
      <c r="O206" s="92"/>
      <c r="P206" s="92"/>
      <c r="Q206" s="92"/>
      <c r="R206" s="3"/>
      <c r="S206" s="17"/>
    </row>
    <row r="207" spans="1:19" ht="15" customHeight="1" x14ac:dyDescent="0.15">
      <c r="A207" s="20" t="s">
        <v>662</v>
      </c>
      <c r="B207" s="24"/>
      <c r="C207" s="23"/>
      <c r="D207" s="23"/>
      <c r="E207" s="23"/>
      <c r="F207" s="23"/>
      <c r="G207" s="23"/>
      <c r="H207" s="23"/>
      <c r="I207" s="23"/>
      <c r="J207" s="8"/>
      <c r="K207" s="8"/>
      <c r="L207" s="8"/>
      <c r="M207" s="8"/>
      <c r="N207" s="8"/>
      <c r="O207" s="8"/>
      <c r="P207" s="8"/>
      <c r="Q207" s="8"/>
    </row>
    <row r="208" spans="1:19" ht="13.65" customHeight="1" x14ac:dyDescent="0.15">
      <c r="A208" s="8"/>
      <c r="B208" s="99"/>
      <c r="C208" s="76"/>
      <c r="D208" s="76"/>
      <c r="E208" s="76"/>
      <c r="F208" s="76"/>
      <c r="G208" s="76"/>
      <c r="H208" s="55"/>
      <c r="I208" s="56" t="s">
        <v>2</v>
      </c>
      <c r="J208" s="57"/>
      <c r="K208" s="58"/>
      <c r="L208" s="56" t="s">
        <v>3</v>
      </c>
      <c r="M208" s="59"/>
      <c r="N208" s="8"/>
      <c r="O208" s="8"/>
      <c r="P208" s="8"/>
      <c r="Q208" s="8"/>
    </row>
    <row r="209" spans="1:37" ht="12" customHeight="1" x14ac:dyDescent="0.15">
      <c r="A209" s="8"/>
      <c r="B209" s="136" t="s">
        <v>506</v>
      </c>
      <c r="C209" s="87"/>
      <c r="D209" s="87"/>
      <c r="E209" s="87"/>
      <c r="F209" s="87"/>
      <c r="G209" s="87"/>
      <c r="H209" s="33" t="s">
        <v>4</v>
      </c>
      <c r="I209" s="33" t="s">
        <v>114</v>
      </c>
      <c r="J209" s="77" t="s">
        <v>117</v>
      </c>
      <c r="K209" s="78" t="s">
        <v>4</v>
      </c>
      <c r="L209" s="33" t="s">
        <v>114</v>
      </c>
      <c r="M209" s="79" t="s">
        <v>117</v>
      </c>
      <c r="N209" s="8"/>
      <c r="O209" s="8"/>
      <c r="P209" s="8"/>
      <c r="Q209" s="8"/>
    </row>
    <row r="210" spans="1:37" ht="12" customHeight="1" x14ac:dyDescent="0.15">
      <c r="A210" s="8"/>
      <c r="B210" s="31"/>
      <c r="C210" s="80"/>
      <c r="D210" s="80"/>
      <c r="E210" s="80"/>
      <c r="F210" s="80"/>
      <c r="G210" s="63"/>
      <c r="H210" s="64"/>
      <c r="I210" s="64"/>
      <c r="J210" s="65"/>
      <c r="K210" s="66">
        <v>1148</v>
      </c>
      <c r="L210" s="67">
        <v>902</v>
      </c>
      <c r="M210" s="67">
        <v>246</v>
      </c>
      <c r="N210" s="8"/>
      <c r="O210" s="8"/>
      <c r="P210" s="8"/>
      <c r="Q210" s="8"/>
    </row>
    <row r="211" spans="1:37" ht="15" customHeight="1" x14ac:dyDescent="0.15">
      <c r="A211" s="8"/>
      <c r="B211" s="36" t="s">
        <v>612</v>
      </c>
      <c r="C211" s="23"/>
      <c r="D211" s="23"/>
      <c r="E211" s="23"/>
      <c r="F211" s="23"/>
      <c r="G211" s="23"/>
      <c r="H211" s="68">
        <v>580</v>
      </c>
      <c r="I211" s="68">
        <v>431</v>
      </c>
      <c r="J211" s="37">
        <v>149</v>
      </c>
      <c r="K211" s="259">
        <v>50.522648083623686</v>
      </c>
      <c r="L211" s="260">
        <v>47.782705099778269</v>
      </c>
      <c r="M211" s="260">
        <v>60.569105691056912</v>
      </c>
      <c r="N211" s="8"/>
      <c r="O211" s="8"/>
      <c r="P211" s="8"/>
      <c r="Q211" s="8"/>
    </row>
    <row r="212" spans="1:37" ht="15" customHeight="1" x14ac:dyDescent="0.15">
      <c r="A212" s="8"/>
      <c r="B212" s="36" t="s">
        <v>624</v>
      </c>
      <c r="C212" s="23"/>
      <c r="D212" s="23"/>
      <c r="E212" s="23"/>
      <c r="F212" s="23"/>
      <c r="G212" s="23"/>
      <c r="H212" s="70">
        <v>174</v>
      </c>
      <c r="I212" s="70">
        <v>144</v>
      </c>
      <c r="J212" s="41">
        <v>30</v>
      </c>
      <c r="K212" s="261">
        <v>15.156794425087108</v>
      </c>
      <c r="L212" s="262">
        <v>15.964523281596451</v>
      </c>
      <c r="M212" s="262">
        <v>12.195121951219512</v>
      </c>
      <c r="N212" s="8"/>
      <c r="O212" s="8"/>
      <c r="P212" s="8"/>
      <c r="Q212" s="8"/>
    </row>
    <row r="213" spans="1:37" ht="15" customHeight="1" x14ac:dyDescent="0.15">
      <c r="A213" s="8"/>
      <c r="B213" s="36" t="s">
        <v>632</v>
      </c>
      <c r="C213" s="23"/>
      <c r="D213" s="23"/>
      <c r="E213" s="23"/>
      <c r="F213" s="23"/>
      <c r="G213" s="23"/>
      <c r="H213" s="70">
        <v>74</v>
      </c>
      <c r="I213" s="70">
        <v>70</v>
      </c>
      <c r="J213" s="41">
        <v>4</v>
      </c>
      <c r="K213" s="261">
        <v>6.4459930313588849</v>
      </c>
      <c r="L213" s="262">
        <v>7.7605321507760534</v>
      </c>
      <c r="M213" s="262">
        <v>1.6260162601626018</v>
      </c>
      <c r="N213" s="8"/>
      <c r="O213" s="8"/>
      <c r="P213" s="8"/>
      <c r="Q213" s="8"/>
    </row>
    <row r="214" spans="1:37" ht="15" customHeight="1" x14ac:dyDescent="0.15">
      <c r="A214" s="8"/>
      <c r="B214" s="36" t="s">
        <v>645</v>
      </c>
      <c r="C214" s="23"/>
      <c r="D214" s="23"/>
      <c r="E214" s="23"/>
      <c r="F214" s="23"/>
      <c r="G214" s="23"/>
      <c r="H214" s="70">
        <v>48</v>
      </c>
      <c r="I214" s="70">
        <v>40</v>
      </c>
      <c r="J214" s="41">
        <v>8</v>
      </c>
      <c r="K214" s="261">
        <v>4.1811846689895473</v>
      </c>
      <c r="L214" s="262">
        <v>4.434589800443459</v>
      </c>
      <c r="M214" s="262">
        <v>3.2520325203252036</v>
      </c>
      <c r="N214" s="8"/>
      <c r="O214" s="8"/>
      <c r="P214" s="8"/>
      <c r="Q214" s="8"/>
    </row>
    <row r="215" spans="1:37" ht="15" customHeight="1" x14ac:dyDescent="0.15">
      <c r="A215" s="8"/>
      <c r="B215" s="36" t="s">
        <v>646</v>
      </c>
      <c r="C215" s="23"/>
      <c r="D215" s="23"/>
      <c r="E215" s="23"/>
      <c r="F215" s="23"/>
      <c r="G215" s="23"/>
      <c r="H215" s="70">
        <v>17</v>
      </c>
      <c r="I215" s="70">
        <v>17</v>
      </c>
      <c r="J215" s="41">
        <v>0</v>
      </c>
      <c r="K215" s="261">
        <v>1.480836236933798</v>
      </c>
      <c r="L215" s="262">
        <v>1.8847006651884701</v>
      </c>
      <c r="M215" s="423">
        <v>0</v>
      </c>
      <c r="N215" s="8"/>
      <c r="O215" s="8"/>
      <c r="P215" s="8"/>
      <c r="Q215" s="8"/>
    </row>
    <row r="216" spans="1:37" ht="15" customHeight="1" x14ac:dyDescent="0.15">
      <c r="A216" s="8"/>
      <c r="B216" s="31" t="s">
        <v>0</v>
      </c>
      <c r="C216" s="80"/>
      <c r="D216" s="80"/>
      <c r="E216" s="80"/>
      <c r="F216" s="80"/>
      <c r="G216" s="80"/>
      <c r="H216" s="81">
        <v>255</v>
      </c>
      <c r="I216" s="81">
        <v>200</v>
      </c>
      <c r="J216" s="82">
        <v>55</v>
      </c>
      <c r="K216" s="263">
        <v>22.21254355400697</v>
      </c>
      <c r="L216" s="268">
        <v>22.172949002217297</v>
      </c>
      <c r="M216" s="268">
        <v>22.35772357723577</v>
      </c>
      <c r="N216" s="8"/>
      <c r="O216" s="8"/>
      <c r="P216" s="8"/>
      <c r="Q216" s="8"/>
    </row>
    <row r="217" spans="1:37" ht="15" customHeight="1" x14ac:dyDescent="0.15">
      <c r="A217" s="8"/>
      <c r="B217" s="46" t="s">
        <v>1</v>
      </c>
      <c r="C217" s="28"/>
      <c r="D217" s="28"/>
      <c r="E217" s="28"/>
      <c r="F217" s="28"/>
      <c r="G217" s="30"/>
      <c r="H217" s="47">
        <v>1148</v>
      </c>
      <c r="I217" s="47">
        <v>902</v>
      </c>
      <c r="J217" s="73">
        <v>246</v>
      </c>
      <c r="K217" s="74">
        <v>99.999999999999986</v>
      </c>
      <c r="L217" s="75">
        <v>100</v>
      </c>
      <c r="M217" s="75">
        <v>100</v>
      </c>
      <c r="N217" s="8"/>
      <c r="O217" s="8"/>
      <c r="P217" s="8"/>
      <c r="Q217" s="8"/>
    </row>
    <row r="218" spans="1:37" ht="15" customHeight="1" x14ac:dyDescent="0.15">
      <c r="A218" s="8"/>
      <c r="B218" s="46" t="s">
        <v>731</v>
      </c>
      <c r="C218" s="28"/>
      <c r="D218" s="28"/>
      <c r="E218" s="28"/>
      <c r="F218" s="28"/>
      <c r="G218" s="30"/>
      <c r="H218" s="267">
        <v>0.64277715565509519</v>
      </c>
      <c r="I218" s="267">
        <v>0.72792022792022792</v>
      </c>
      <c r="J218" s="267">
        <v>0.32984293193717279</v>
      </c>
      <c r="K218" s="8"/>
      <c r="L218" s="8"/>
      <c r="M218" s="8"/>
      <c r="N218" s="140"/>
      <c r="O218" s="140"/>
      <c r="P218" s="140"/>
      <c r="Q218" s="8"/>
    </row>
    <row r="219" spans="1:37" ht="15" customHeight="1" x14ac:dyDescent="0.15">
      <c r="A219" s="8"/>
      <c r="B219" s="46" t="s">
        <v>401</v>
      </c>
      <c r="C219" s="28"/>
      <c r="D219" s="28"/>
      <c r="E219" s="28"/>
      <c r="F219" s="28"/>
      <c r="G219" s="30"/>
      <c r="H219" s="133">
        <v>8</v>
      </c>
      <c r="I219" s="133">
        <v>8</v>
      </c>
      <c r="J219" s="133">
        <v>4</v>
      </c>
      <c r="K219" s="8"/>
      <c r="L219" s="8"/>
      <c r="M219" s="8"/>
      <c r="N219" s="140"/>
      <c r="O219" s="140"/>
      <c r="P219" s="140"/>
      <c r="Q219" s="8"/>
    </row>
    <row r="220" spans="1:37" ht="15" customHeight="1" x14ac:dyDescent="0.15">
      <c r="A220" s="8"/>
      <c r="B220" s="46" t="s">
        <v>403</v>
      </c>
      <c r="C220" s="28"/>
      <c r="D220" s="28"/>
      <c r="E220" s="28"/>
      <c r="F220" s="28"/>
      <c r="G220" s="30"/>
      <c r="H220" s="133">
        <v>0</v>
      </c>
      <c r="I220" s="133">
        <v>0</v>
      </c>
      <c r="J220" s="133">
        <v>0</v>
      </c>
      <c r="K220" s="8"/>
      <c r="L220" s="8"/>
      <c r="M220" s="8"/>
      <c r="N220" s="140"/>
      <c r="O220" s="140"/>
      <c r="P220" s="140"/>
      <c r="Q220" s="8"/>
    </row>
    <row r="221" spans="1:37" ht="15" customHeight="1" x14ac:dyDescent="0.15">
      <c r="A221" s="8"/>
      <c r="B221" s="86"/>
      <c r="C221" s="87"/>
      <c r="D221" s="87"/>
      <c r="E221" s="87"/>
      <c r="F221" s="87"/>
      <c r="G221" s="87"/>
      <c r="H221" s="51"/>
      <c r="I221" s="135"/>
      <c r="J221" s="135"/>
      <c r="K221" s="135"/>
      <c r="L221" s="135"/>
      <c r="M221" s="51"/>
      <c r="N221" s="135"/>
      <c r="O221" s="8"/>
      <c r="P221" s="8"/>
      <c r="Q221" s="8"/>
    </row>
    <row r="222" spans="1:37" ht="15" customHeight="1" x14ac:dyDescent="0.15">
      <c r="A222" s="8" t="s">
        <v>692</v>
      </c>
      <c r="B222" s="86"/>
      <c r="C222" s="87"/>
      <c r="D222" s="87"/>
      <c r="E222" s="87"/>
      <c r="F222" s="87"/>
      <c r="G222" s="87"/>
      <c r="H222" s="51"/>
      <c r="I222" s="135"/>
      <c r="J222" s="135"/>
      <c r="K222" s="135"/>
      <c r="L222" s="135"/>
      <c r="M222" s="51"/>
      <c r="N222" s="135"/>
      <c r="O222" s="8"/>
      <c r="P222" s="8"/>
    </row>
    <row r="223" spans="1:37" ht="15" customHeight="1" x14ac:dyDescent="0.15">
      <c r="A223" s="8" t="s">
        <v>862</v>
      </c>
      <c r="B223" s="24"/>
      <c r="C223" s="24"/>
      <c r="D223" s="24"/>
      <c r="E223" s="24"/>
      <c r="F223" s="24"/>
      <c r="G223" s="24"/>
      <c r="H223" s="23"/>
      <c r="I223" s="23"/>
      <c r="J223" s="23"/>
      <c r="K223" s="23"/>
      <c r="L223" s="24"/>
      <c r="M223" s="8"/>
      <c r="N223" s="8"/>
      <c r="O223" s="8"/>
      <c r="P223" s="8"/>
      <c r="Q223" s="15"/>
      <c r="AI223" s="12"/>
      <c r="AJ223" s="12"/>
      <c r="AK223" s="12"/>
    </row>
    <row r="224" spans="1:37" ht="13.65" customHeight="1" x14ac:dyDescent="0.15">
      <c r="A224" s="8"/>
      <c r="B224" s="99"/>
      <c r="C224" s="76"/>
      <c r="D224" s="76"/>
      <c r="E224" s="76"/>
      <c r="F224" s="76"/>
      <c r="G224" s="76"/>
      <c r="H224" s="153"/>
      <c r="I224" s="56" t="s">
        <v>408</v>
      </c>
      <c r="J224" s="154"/>
      <c r="K224" s="155"/>
      <c r="L224" s="56" t="s">
        <v>3</v>
      </c>
      <c r="M224" s="154"/>
      <c r="N224" s="156"/>
      <c r="O224" s="56" t="s">
        <v>861</v>
      </c>
      <c r="P224" s="157"/>
      <c r="Q224" s="5"/>
      <c r="R224" s="15"/>
    </row>
    <row r="225" spans="1:31" ht="12" customHeight="1" x14ac:dyDescent="0.15">
      <c r="A225" s="8"/>
      <c r="B225" s="136"/>
      <c r="C225" s="87"/>
      <c r="D225" s="87"/>
      <c r="E225" s="87"/>
      <c r="F225" s="87"/>
      <c r="G225" s="87"/>
      <c r="H225" s="33" t="s">
        <v>4</v>
      </c>
      <c r="I225" s="33" t="s">
        <v>114</v>
      </c>
      <c r="J225" s="77" t="s">
        <v>117</v>
      </c>
      <c r="K225" s="78" t="s">
        <v>4</v>
      </c>
      <c r="L225" s="33" t="s">
        <v>114</v>
      </c>
      <c r="M225" s="77" t="s">
        <v>117</v>
      </c>
      <c r="N225" s="78" t="s">
        <v>4</v>
      </c>
      <c r="O225" s="33" t="s">
        <v>114</v>
      </c>
      <c r="P225" s="79" t="s">
        <v>117</v>
      </c>
      <c r="Q225" s="5"/>
      <c r="R225" s="15"/>
    </row>
    <row r="226" spans="1:31" ht="12" customHeight="1" x14ac:dyDescent="0.15">
      <c r="A226" s="8"/>
      <c r="B226" s="105"/>
      <c r="C226" s="80"/>
      <c r="D226" s="80"/>
      <c r="E226" s="80"/>
      <c r="F226" s="80"/>
      <c r="G226" s="80"/>
      <c r="H226" s="64"/>
      <c r="I226" s="64"/>
      <c r="J226" s="64"/>
      <c r="K226" s="146">
        <v>568</v>
      </c>
      <c r="L226" s="147">
        <v>506</v>
      </c>
      <c r="M226" s="148">
        <v>62</v>
      </c>
      <c r="N226" s="106"/>
      <c r="O226" s="64"/>
      <c r="P226" s="64"/>
      <c r="Q226" s="5"/>
      <c r="R226" s="15"/>
    </row>
    <row r="227" spans="1:31" ht="14.25" customHeight="1" x14ac:dyDescent="0.15">
      <c r="A227" s="8"/>
      <c r="B227" s="25" t="s">
        <v>509</v>
      </c>
      <c r="C227" s="123"/>
      <c r="D227" s="123"/>
      <c r="E227" s="123"/>
      <c r="F227" s="123"/>
      <c r="G227" s="123"/>
      <c r="H227" s="68">
        <v>42</v>
      </c>
      <c r="I227" s="68">
        <v>37</v>
      </c>
      <c r="J227" s="68">
        <v>5</v>
      </c>
      <c r="K227" s="300">
        <v>7.3943661971830981</v>
      </c>
      <c r="L227" s="260">
        <v>7.312252964426877</v>
      </c>
      <c r="M227" s="301">
        <v>8.064516129032258</v>
      </c>
      <c r="N227" s="365">
        <v>0.13636363636363635</v>
      </c>
      <c r="O227" s="195">
        <v>0.13857677902621723</v>
      </c>
      <c r="P227" s="366">
        <v>0.12195121951219512</v>
      </c>
      <c r="Q227" s="5"/>
      <c r="R227" s="15"/>
    </row>
    <row r="228" spans="1:31" ht="15" customHeight="1" x14ac:dyDescent="0.15">
      <c r="A228" s="8"/>
      <c r="B228" s="36" t="s">
        <v>510</v>
      </c>
      <c r="C228" s="123"/>
      <c r="D228" s="123"/>
      <c r="E228" s="123"/>
      <c r="F228" s="123"/>
      <c r="G228" s="123"/>
      <c r="H228" s="70">
        <v>93</v>
      </c>
      <c r="I228" s="70">
        <v>83</v>
      </c>
      <c r="J228" s="70">
        <v>10</v>
      </c>
      <c r="K228" s="300">
        <v>16.37323943661972</v>
      </c>
      <c r="L228" s="262">
        <v>16.403162055335969</v>
      </c>
      <c r="M228" s="302">
        <v>16.129032258064516</v>
      </c>
      <c r="N228" s="365">
        <v>0.30194805194805197</v>
      </c>
      <c r="O228" s="196">
        <v>0.31086142322097376</v>
      </c>
      <c r="P228" s="367">
        <v>0.24390243902439024</v>
      </c>
      <c r="Q228" s="5"/>
      <c r="R228" s="15"/>
    </row>
    <row r="229" spans="1:31" ht="15" customHeight="1" x14ac:dyDescent="0.15">
      <c r="A229" s="8"/>
      <c r="B229" s="36" t="s">
        <v>511</v>
      </c>
      <c r="C229" s="123"/>
      <c r="D229" s="123"/>
      <c r="E229" s="123"/>
      <c r="F229" s="123"/>
      <c r="G229" s="123"/>
      <c r="H229" s="70">
        <v>130</v>
      </c>
      <c r="I229" s="70">
        <v>117</v>
      </c>
      <c r="J229" s="70">
        <v>13</v>
      </c>
      <c r="K229" s="300">
        <v>22.887323943661972</v>
      </c>
      <c r="L229" s="262">
        <v>23.122529644268774</v>
      </c>
      <c r="M229" s="302">
        <v>20.967741935483872</v>
      </c>
      <c r="N229" s="365">
        <v>0.42207792207792205</v>
      </c>
      <c r="O229" s="196">
        <v>0.43820224719101125</v>
      </c>
      <c r="P229" s="367">
        <v>0.31707317073170732</v>
      </c>
      <c r="Q229" s="5"/>
      <c r="R229" s="15"/>
    </row>
    <row r="230" spans="1:31" ht="15" customHeight="1" x14ac:dyDescent="0.15">
      <c r="A230" s="8"/>
      <c r="B230" s="36" t="s">
        <v>512</v>
      </c>
      <c r="C230" s="123"/>
      <c r="D230" s="123"/>
      <c r="E230" s="123"/>
      <c r="F230" s="123"/>
      <c r="G230" s="123"/>
      <c r="H230" s="70">
        <v>12</v>
      </c>
      <c r="I230" s="70">
        <v>12</v>
      </c>
      <c r="J230" s="70">
        <v>0</v>
      </c>
      <c r="K230" s="300">
        <v>2.112676056338028</v>
      </c>
      <c r="L230" s="262">
        <v>2.3715415019762842</v>
      </c>
      <c r="M230" s="426">
        <v>0</v>
      </c>
      <c r="N230" s="365">
        <v>3.896103896103896E-2</v>
      </c>
      <c r="O230" s="196">
        <v>4.49438202247191E-2</v>
      </c>
      <c r="P230" s="367">
        <v>0</v>
      </c>
      <c r="Q230" s="5"/>
      <c r="R230" s="15"/>
    </row>
    <row r="231" spans="1:31" ht="15" customHeight="1" x14ac:dyDescent="0.15">
      <c r="A231" s="8"/>
      <c r="B231" s="36" t="s">
        <v>513</v>
      </c>
      <c r="C231" s="123"/>
      <c r="D231" s="123"/>
      <c r="E231" s="123"/>
      <c r="F231" s="123"/>
      <c r="G231" s="123"/>
      <c r="H231" s="70">
        <v>32</v>
      </c>
      <c r="I231" s="70">
        <v>26</v>
      </c>
      <c r="J231" s="70">
        <v>6</v>
      </c>
      <c r="K231" s="300">
        <v>5.6338028169014089</v>
      </c>
      <c r="L231" s="262">
        <v>5.1383399209486171</v>
      </c>
      <c r="M231" s="302">
        <v>9.67741935483871</v>
      </c>
      <c r="N231" s="365">
        <v>0.1038961038961039</v>
      </c>
      <c r="O231" s="196">
        <v>9.7378277153558054E-2</v>
      </c>
      <c r="P231" s="367">
        <v>0.14634146341463414</v>
      </c>
      <c r="Q231" s="5"/>
      <c r="R231" s="15"/>
    </row>
    <row r="232" spans="1:31" ht="15" customHeight="1" x14ac:dyDescent="0.15">
      <c r="A232" s="8"/>
      <c r="B232" s="36" t="s">
        <v>514</v>
      </c>
      <c r="C232" s="123"/>
      <c r="D232" s="123"/>
      <c r="E232" s="123"/>
      <c r="F232" s="123"/>
      <c r="G232" s="123"/>
      <c r="H232" s="70">
        <v>9</v>
      </c>
      <c r="I232" s="70">
        <v>7</v>
      </c>
      <c r="J232" s="70">
        <v>2</v>
      </c>
      <c r="K232" s="300">
        <v>1.584507042253521</v>
      </c>
      <c r="L232" s="262">
        <v>1.383399209486166</v>
      </c>
      <c r="M232" s="302">
        <v>3.225806451612903</v>
      </c>
      <c r="N232" s="365">
        <v>2.922077922077922E-2</v>
      </c>
      <c r="O232" s="196">
        <v>2.6217228464419477E-2</v>
      </c>
      <c r="P232" s="367">
        <v>4.878048780487805E-2</v>
      </c>
      <c r="Q232" s="5"/>
      <c r="R232" s="15"/>
    </row>
    <row r="233" spans="1:31" ht="15" customHeight="1" x14ac:dyDescent="0.15">
      <c r="A233" s="8"/>
      <c r="B233" s="36" t="s">
        <v>515</v>
      </c>
      <c r="C233" s="123"/>
      <c r="D233" s="123"/>
      <c r="E233" s="123"/>
      <c r="F233" s="123"/>
      <c r="G233" s="123"/>
      <c r="H233" s="70">
        <v>0</v>
      </c>
      <c r="I233" s="70">
        <v>0</v>
      </c>
      <c r="J233" s="422">
        <v>0</v>
      </c>
      <c r="K233" s="428">
        <v>0</v>
      </c>
      <c r="L233" s="423">
        <v>0</v>
      </c>
      <c r="M233" s="426">
        <v>0</v>
      </c>
      <c r="N233" s="365">
        <v>0</v>
      </c>
      <c r="O233" s="196">
        <v>0</v>
      </c>
      <c r="P233" s="367">
        <v>0</v>
      </c>
      <c r="Q233" s="5"/>
      <c r="R233" s="15"/>
    </row>
    <row r="234" spans="1:31" ht="15" customHeight="1" x14ac:dyDescent="0.15">
      <c r="A234" s="8"/>
      <c r="B234" s="36" t="s">
        <v>516</v>
      </c>
      <c r="C234" s="123"/>
      <c r="D234" s="123"/>
      <c r="E234" s="123"/>
      <c r="F234" s="123"/>
      <c r="G234" s="123"/>
      <c r="H234" s="70">
        <v>93</v>
      </c>
      <c r="I234" s="70">
        <v>82</v>
      </c>
      <c r="J234" s="70">
        <v>11</v>
      </c>
      <c r="K234" s="300">
        <v>16.37323943661972</v>
      </c>
      <c r="L234" s="262">
        <v>16.205533596837945</v>
      </c>
      <c r="M234" s="302">
        <v>17.741935483870968</v>
      </c>
      <c r="N234" s="365">
        <v>0.30194805194805197</v>
      </c>
      <c r="O234" s="196">
        <v>0.30711610486891383</v>
      </c>
      <c r="P234" s="367">
        <v>0.26829268292682928</v>
      </c>
      <c r="Q234" s="5"/>
      <c r="R234" s="15"/>
    </row>
    <row r="235" spans="1:31" ht="15" customHeight="1" x14ac:dyDescent="0.15">
      <c r="A235" s="8"/>
      <c r="B235" s="36" t="s">
        <v>517</v>
      </c>
      <c r="C235" s="123"/>
      <c r="D235" s="123"/>
      <c r="E235" s="123"/>
      <c r="F235" s="123"/>
      <c r="G235" s="123"/>
      <c r="H235" s="70">
        <v>28</v>
      </c>
      <c r="I235" s="70">
        <v>27</v>
      </c>
      <c r="J235" s="70">
        <v>1</v>
      </c>
      <c r="K235" s="300">
        <v>4.929577464788732</v>
      </c>
      <c r="L235" s="262">
        <v>5.3359683794466397</v>
      </c>
      <c r="M235" s="302">
        <v>1.6129032258064515</v>
      </c>
      <c r="N235" s="365">
        <v>9.0909090909090912E-2</v>
      </c>
      <c r="O235" s="196">
        <v>0.10112359550561797</v>
      </c>
      <c r="P235" s="367">
        <v>2.4390243902439025E-2</v>
      </c>
      <c r="Q235" s="5"/>
      <c r="R235" s="15"/>
    </row>
    <row r="236" spans="1:31" ht="15" customHeight="1" x14ac:dyDescent="0.15">
      <c r="A236" s="8"/>
      <c r="B236" s="36" t="s">
        <v>518</v>
      </c>
      <c r="C236" s="123"/>
      <c r="D236" s="123"/>
      <c r="E236" s="123"/>
      <c r="F236" s="123"/>
      <c r="G236" s="123"/>
      <c r="H236" s="70">
        <v>5</v>
      </c>
      <c r="I236" s="70">
        <v>5</v>
      </c>
      <c r="J236" s="70">
        <v>0</v>
      </c>
      <c r="K236" s="300">
        <v>0.88028169014084512</v>
      </c>
      <c r="L236" s="262">
        <v>0.98814229249011865</v>
      </c>
      <c r="M236" s="426">
        <v>0</v>
      </c>
      <c r="N236" s="365">
        <v>1.6233766233766232E-2</v>
      </c>
      <c r="O236" s="196">
        <v>1.8726591760299626E-2</v>
      </c>
      <c r="P236" s="367">
        <v>0</v>
      </c>
      <c r="Q236" s="5"/>
      <c r="R236" s="15"/>
    </row>
    <row r="237" spans="1:31" ht="15" customHeight="1" x14ac:dyDescent="0.15">
      <c r="A237" s="8"/>
      <c r="B237" s="31" t="s">
        <v>191</v>
      </c>
      <c r="C237" s="123"/>
      <c r="D237" s="123"/>
      <c r="E237" s="123"/>
      <c r="F237" s="123"/>
      <c r="G237" s="123"/>
      <c r="H237" s="70">
        <v>124</v>
      </c>
      <c r="I237" s="70">
        <v>110</v>
      </c>
      <c r="J237" s="70">
        <v>14</v>
      </c>
      <c r="K237" s="300">
        <v>21.830985915492956</v>
      </c>
      <c r="L237" s="262">
        <v>21.739130434782609</v>
      </c>
      <c r="M237" s="303">
        <v>22.58064516129032</v>
      </c>
      <c r="N237" s="365">
        <v>0.40259740259740262</v>
      </c>
      <c r="O237" s="196">
        <v>0.41198501872659177</v>
      </c>
      <c r="P237" s="196">
        <v>0.34146341463414637</v>
      </c>
      <c r="Q237" s="5"/>
      <c r="R237" s="15"/>
    </row>
    <row r="238" spans="1:31" ht="15" customHeight="1" x14ac:dyDescent="0.15">
      <c r="A238" s="8"/>
      <c r="B238" s="46" t="s">
        <v>1</v>
      </c>
      <c r="C238" s="117"/>
      <c r="D238" s="117"/>
      <c r="E238" s="117"/>
      <c r="F238" s="117"/>
      <c r="G238" s="117"/>
      <c r="H238" s="129">
        <v>568</v>
      </c>
      <c r="I238" s="129">
        <v>506</v>
      </c>
      <c r="J238" s="129">
        <v>62</v>
      </c>
      <c r="K238" s="161">
        <v>100.00000000000001</v>
      </c>
      <c r="L238" s="119">
        <v>100</v>
      </c>
      <c r="M238" s="162">
        <v>100</v>
      </c>
      <c r="N238" s="368">
        <v>1.8441558441558441</v>
      </c>
      <c r="O238" s="138">
        <v>1.8951310861423218</v>
      </c>
      <c r="P238" s="138">
        <v>1.5121951219512197</v>
      </c>
      <c r="Q238" s="5"/>
      <c r="R238" s="15"/>
    </row>
    <row r="239" spans="1:31" ht="15" customHeight="1" x14ac:dyDescent="0.15">
      <c r="B239" s="296"/>
      <c r="C239" s="296"/>
      <c r="D239" s="296"/>
      <c r="E239" s="296"/>
      <c r="F239" s="296"/>
      <c r="G239" s="297"/>
      <c r="H239" s="298"/>
      <c r="I239" s="298"/>
      <c r="J239" s="298"/>
      <c r="K239" s="299"/>
      <c r="L239" s="3"/>
      <c r="O239" s="15"/>
      <c r="AE239" s="3"/>
    </row>
    <row r="240" spans="1:31" ht="15" customHeight="1" x14ac:dyDescent="0.15">
      <c r="A240" s="8" t="s">
        <v>692</v>
      </c>
      <c r="B240" s="86"/>
      <c r="C240" s="87"/>
      <c r="D240" s="87"/>
      <c r="E240" s="87"/>
      <c r="F240" s="87"/>
      <c r="G240" s="87"/>
      <c r="H240" s="51"/>
      <c r="I240" s="135"/>
      <c r="J240" s="135"/>
      <c r="K240" s="135"/>
      <c r="L240" s="135"/>
      <c r="M240" s="51"/>
      <c r="N240" s="135"/>
      <c r="O240" s="8"/>
      <c r="P240" s="8"/>
      <c r="Q240" s="8"/>
    </row>
    <row r="241" spans="1:26" ht="15" customHeight="1" x14ac:dyDescent="0.15">
      <c r="A241" s="20" t="s">
        <v>663</v>
      </c>
      <c r="B241" s="8"/>
      <c r="C241" s="23"/>
      <c r="D241" s="141"/>
      <c r="E241" s="141"/>
      <c r="F241" s="141"/>
      <c r="G241" s="52"/>
      <c r="H241" s="52"/>
      <c r="I241" s="52"/>
      <c r="J241" s="52"/>
      <c r="K241" s="52"/>
      <c r="L241" s="52"/>
      <c r="M241" s="52"/>
      <c r="N241" s="52"/>
      <c r="O241" s="52"/>
      <c r="P241" s="52"/>
      <c r="Q241" s="52"/>
    </row>
    <row r="242" spans="1:26" ht="21.6" x14ac:dyDescent="0.15">
      <c r="A242" s="8"/>
      <c r="B242" s="164"/>
      <c r="C242" s="28" t="s">
        <v>4</v>
      </c>
      <c r="D242" s="28"/>
      <c r="E242" s="28"/>
      <c r="F242" s="28"/>
      <c r="G242" s="165"/>
      <c r="H242" s="166" t="s">
        <v>611</v>
      </c>
      <c r="I242" s="166" t="s">
        <v>623</v>
      </c>
      <c r="J242" s="166" t="s">
        <v>631</v>
      </c>
      <c r="K242" s="166" t="s">
        <v>644</v>
      </c>
      <c r="L242" s="166" t="s">
        <v>646</v>
      </c>
      <c r="M242" s="167" t="s">
        <v>0</v>
      </c>
      <c r="N242" s="166" t="s">
        <v>4</v>
      </c>
      <c r="O242" s="167" t="s">
        <v>732</v>
      </c>
      <c r="P242" s="167" t="s">
        <v>647</v>
      </c>
      <c r="Q242" s="167" t="s">
        <v>648</v>
      </c>
      <c r="W242" s="5"/>
      <c r="Y242" s="5"/>
      <c r="Z242" s="5"/>
    </row>
    <row r="243" spans="1:26" ht="15" customHeight="1" x14ac:dyDescent="0.15">
      <c r="A243" s="8"/>
      <c r="B243" s="170" t="s">
        <v>2</v>
      </c>
      <c r="C243" s="191" t="s">
        <v>509</v>
      </c>
      <c r="D243" s="121"/>
      <c r="E243" s="121"/>
      <c r="F243" s="121"/>
      <c r="G243" s="54"/>
      <c r="H243" s="68">
        <v>270</v>
      </c>
      <c r="I243" s="68">
        <v>35</v>
      </c>
      <c r="J243" s="68">
        <v>2</v>
      </c>
      <c r="K243" s="68">
        <v>1</v>
      </c>
      <c r="L243" s="68">
        <v>0</v>
      </c>
      <c r="M243" s="68">
        <v>260</v>
      </c>
      <c r="N243" s="68">
        <v>568</v>
      </c>
      <c r="O243" s="304">
        <v>0.13636363636363635</v>
      </c>
      <c r="P243" s="68">
        <v>3</v>
      </c>
      <c r="Q243" s="68">
        <v>0</v>
      </c>
      <c r="T243" s="15"/>
      <c r="U243" s="15"/>
      <c r="V243" s="15"/>
      <c r="W243" s="5"/>
      <c r="Y243" s="5"/>
      <c r="Z243" s="5"/>
    </row>
    <row r="244" spans="1:26" ht="15" customHeight="1" x14ac:dyDescent="0.15">
      <c r="A244" s="8"/>
      <c r="B244" s="171"/>
      <c r="C244" s="191" t="s">
        <v>510</v>
      </c>
      <c r="D244" s="121"/>
      <c r="E244" s="121"/>
      <c r="F244" s="121"/>
      <c r="G244" s="60"/>
      <c r="H244" s="70">
        <v>228</v>
      </c>
      <c r="I244" s="70">
        <v>69</v>
      </c>
      <c r="J244" s="70">
        <v>10</v>
      </c>
      <c r="K244" s="70">
        <v>1</v>
      </c>
      <c r="L244" s="70">
        <v>0</v>
      </c>
      <c r="M244" s="70">
        <v>260</v>
      </c>
      <c r="N244" s="70">
        <v>568</v>
      </c>
      <c r="O244" s="305">
        <v>0.30194805194805197</v>
      </c>
      <c r="P244" s="70">
        <v>4</v>
      </c>
      <c r="Q244" s="70">
        <v>0</v>
      </c>
      <c r="T244" s="15"/>
      <c r="U244" s="15"/>
      <c r="V244" s="15"/>
      <c r="W244" s="5"/>
      <c r="Y244" s="5"/>
      <c r="Z244" s="5"/>
    </row>
    <row r="245" spans="1:26" ht="15" customHeight="1" x14ac:dyDescent="0.15">
      <c r="A245" s="8"/>
      <c r="B245" s="171"/>
      <c r="C245" s="191" t="s">
        <v>511</v>
      </c>
      <c r="D245" s="121"/>
      <c r="E245" s="121"/>
      <c r="F245" s="121"/>
      <c r="G245" s="60"/>
      <c r="H245" s="70">
        <v>210</v>
      </c>
      <c r="I245" s="70">
        <v>76</v>
      </c>
      <c r="J245" s="70">
        <v>15</v>
      </c>
      <c r="K245" s="70">
        <v>6</v>
      </c>
      <c r="L245" s="70">
        <v>1</v>
      </c>
      <c r="M245" s="70">
        <v>260</v>
      </c>
      <c r="N245" s="70">
        <v>568</v>
      </c>
      <c r="O245" s="305">
        <v>0.42207792207792205</v>
      </c>
      <c r="P245" s="70">
        <v>5</v>
      </c>
      <c r="Q245" s="70">
        <v>0</v>
      </c>
      <c r="T245" s="15"/>
      <c r="U245" s="15"/>
      <c r="V245" s="15"/>
      <c r="W245" s="5"/>
      <c r="Y245" s="5"/>
      <c r="Z245" s="5"/>
    </row>
    <row r="246" spans="1:26" ht="15" customHeight="1" x14ac:dyDescent="0.15">
      <c r="A246" s="8"/>
      <c r="B246" s="171"/>
      <c r="C246" s="191" t="s">
        <v>512</v>
      </c>
      <c r="D246" s="121"/>
      <c r="E246" s="121"/>
      <c r="F246" s="121"/>
      <c r="G246" s="60"/>
      <c r="H246" s="70">
        <v>296</v>
      </c>
      <c r="I246" s="70">
        <v>12</v>
      </c>
      <c r="J246" s="70">
        <v>0</v>
      </c>
      <c r="K246" s="70">
        <v>0</v>
      </c>
      <c r="L246" s="70">
        <v>0</v>
      </c>
      <c r="M246" s="70">
        <v>260</v>
      </c>
      <c r="N246" s="70">
        <v>568</v>
      </c>
      <c r="O246" s="305">
        <v>3.896103896103896E-2</v>
      </c>
      <c r="P246" s="70">
        <v>1</v>
      </c>
      <c r="Q246" s="70">
        <v>0</v>
      </c>
      <c r="T246" s="15"/>
      <c r="U246" s="15"/>
      <c r="V246" s="15"/>
      <c r="W246" s="5"/>
      <c r="Y246" s="5"/>
      <c r="Z246" s="5"/>
    </row>
    <row r="247" spans="1:26" ht="15" customHeight="1" x14ac:dyDescent="0.15">
      <c r="A247" s="8"/>
      <c r="B247" s="171"/>
      <c r="C247" s="191" t="s">
        <v>513</v>
      </c>
      <c r="D247" s="121"/>
      <c r="E247" s="121"/>
      <c r="F247" s="121"/>
      <c r="G247" s="60"/>
      <c r="H247" s="70">
        <v>278</v>
      </c>
      <c r="I247" s="70">
        <v>28</v>
      </c>
      <c r="J247" s="70">
        <v>2</v>
      </c>
      <c r="K247" s="70">
        <v>0</v>
      </c>
      <c r="L247" s="70">
        <v>0</v>
      </c>
      <c r="M247" s="70">
        <v>260</v>
      </c>
      <c r="N247" s="70">
        <v>568</v>
      </c>
      <c r="O247" s="305">
        <v>0.1038961038961039</v>
      </c>
      <c r="P247" s="70">
        <v>2</v>
      </c>
      <c r="Q247" s="70">
        <v>0</v>
      </c>
      <c r="T247" s="15"/>
      <c r="U247" s="15"/>
      <c r="V247" s="15"/>
      <c r="W247" s="5"/>
      <c r="Y247" s="5"/>
      <c r="Z247" s="5"/>
    </row>
    <row r="248" spans="1:26" ht="15" customHeight="1" x14ac:dyDescent="0.15">
      <c r="A248" s="8"/>
      <c r="B248" s="171"/>
      <c r="C248" s="191" t="s">
        <v>514</v>
      </c>
      <c r="D248" s="121"/>
      <c r="E248" s="121"/>
      <c r="F248" s="121"/>
      <c r="G248" s="60"/>
      <c r="H248" s="70">
        <v>299</v>
      </c>
      <c r="I248" s="70">
        <v>9</v>
      </c>
      <c r="J248" s="70">
        <v>0</v>
      </c>
      <c r="K248" s="70">
        <v>0</v>
      </c>
      <c r="L248" s="70">
        <v>0</v>
      </c>
      <c r="M248" s="70">
        <v>260</v>
      </c>
      <c r="N248" s="70">
        <v>568</v>
      </c>
      <c r="O248" s="305">
        <v>2.922077922077922E-2</v>
      </c>
      <c r="P248" s="70">
        <v>1</v>
      </c>
      <c r="Q248" s="70">
        <v>0</v>
      </c>
      <c r="T248" s="15"/>
      <c r="U248" s="15"/>
      <c r="V248" s="15"/>
      <c r="W248" s="5"/>
      <c r="Y248" s="5"/>
      <c r="Z248" s="5"/>
    </row>
    <row r="249" spans="1:26" ht="15" customHeight="1" x14ac:dyDescent="0.15">
      <c r="A249" s="8"/>
      <c r="B249" s="171"/>
      <c r="C249" s="191" t="s">
        <v>515</v>
      </c>
      <c r="D249" s="121"/>
      <c r="E249" s="121"/>
      <c r="F249" s="121"/>
      <c r="G249" s="60"/>
      <c r="H249" s="70">
        <v>308</v>
      </c>
      <c r="I249" s="70">
        <v>0</v>
      </c>
      <c r="J249" s="70">
        <v>0</v>
      </c>
      <c r="K249" s="70">
        <v>0</v>
      </c>
      <c r="L249" s="70">
        <v>0</v>
      </c>
      <c r="M249" s="70">
        <v>260</v>
      </c>
      <c r="N249" s="70">
        <v>568</v>
      </c>
      <c r="O249" s="305">
        <v>0</v>
      </c>
      <c r="P249" s="70">
        <v>0</v>
      </c>
      <c r="Q249" s="70">
        <v>0</v>
      </c>
      <c r="T249" s="15"/>
      <c r="U249" s="15"/>
      <c r="V249" s="15"/>
      <c r="W249" s="5"/>
      <c r="Y249" s="5"/>
      <c r="Z249" s="5"/>
    </row>
    <row r="250" spans="1:26" ht="15" customHeight="1" x14ac:dyDescent="0.15">
      <c r="A250" s="8"/>
      <c r="B250" s="171"/>
      <c r="C250" s="191" t="s">
        <v>516</v>
      </c>
      <c r="D250" s="121"/>
      <c r="E250" s="121"/>
      <c r="F250" s="121"/>
      <c r="G250" s="60"/>
      <c r="H250" s="70">
        <v>241</v>
      </c>
      <c r="I250" s="70">
        <v>49</v>
      </c>
      <c r="J250" s="70">
        <v>11</v>
      </c>
      <c r="K250" s="70">
        <v>7</v>
      </c>
      <c r="L250" s="70">
        <v>0</v>
      </c>
      <c r="M250" s="70">
        <v>260</v>
      </c>
      <c r="N250" s="70">
        <v>568</v>
      </c>
      <c r="O250" s="305">
        <v>0.30194805194805197</v>
      </c>
      <c r="P250" s="70">
        <v>4</v>
      </c>
      <c r="Q250" s="70">
        <v>0</v>
      </c>
      <c r="T250" s="15"/>
      <c r="U250" s="15"/>
      <c r="V250" s="15"/>
      <c r="W250" s="5"/>
      <c r="Y250" s="5"/>
      <c r="Z250" s="5"/>
    </row>
    <row r="251" spans="1:26" ht="15" customHeight="1" x14ac:dyDescent="0.15">
      <c r="A251" s="8"/>
      <c r="B251" s="171"/>
      <c r="C251" s="191" t="s">
        <v>517</v>
      </c>
      <c r="D251" s="121"/>
      <c r="E251" s="121"/>
      <c r="F251" s="121"/>
      <c r="G251" s="60"/>
      <c r="H251" s="70">
        <v>284</v>
      </c>
      <c r="I251" s="70">
        <v>21</v>
      </c>
      <c r="J251" s="70">
        <v>2</v>
      </c>
      <c r="K251" s="70">
        <v>1</v>
      </c>
      <c r="L251" s="70">
        <v>0</v>
      </c>
      <c r="M251" s="70">
        <v>260</v>
      </c>
      <c r="N251" s="70">
        <v>568</v>
      </c>
      <c r="O251" s="305">
        <v>9.0909090909090912E-2</v>
      </c>
      <c r="P251" s="70">
        <v>3</v>
      </c>
      <c r="Q251" s="70">
        <v>0</v>
      </c>
      <c r="T251" s="15"/>
      <c r="U251" s="15"/>
      <c r="V251" s="15"/>
      <c r="W251" s="5"/>
      <c r="Y251" s="5"/>
      <c r="Z251" s="5"/>
    </row>
    <row r="252" spans="1:26" ht="15" customHeight="1" x14ac:dyDescent="0.15">
      <c r="A252" s="8"/>
      <c r="B252" s="171"/>
      <c r="C252" s="191" t="s">
        <v>518</v>
      </c>
      <c r="D252" s="121"/>
      <c r="E252" s="121"/>
      <c r="F252" s="121"/>
      <c r="G252" s="60"/>
      <c r="H252" s="70">
        <v>304</v>
      </c>
      <c r="I252" s="70">
        <v>3</v>
      </c>
      <c r="J252" s="70">
        <v>1</v>
      </c>
      <c r="K252" s="70">
        <v>0</v>
      </c>
      <c r="L252" s="70">
        <v>0</v>
      </c>
      <c r="M252" s="70">
        <v>260</v>
      </c>
      <c r="N252" s="70">
        <v>568</v>
      </c>
      <c r="O252" s="305">
        <v>1.6233766233766232E-2</v>
      </c>
      <c r="P252" s="70">
        <v>2</v>
      </c>
      <c r="Q252" s="70">
        <v>0</v>
      </c>
      <c r="T252" s="15"/>
      <c r="U252" s="15"/>
      <c r="V252" s="15"/>
      <c r="W252" s="5"/>
      <c r="Y252" s="5"/>
      <c r="Z252" s="5"/>
    </row>
    <row r="253" spans="1:26" ht="15" customHeight="1" x14ac:dyDescent="0.15">
      <c r="A253" s="8"/>
      <c r="B253" s="64"/>
      <c r="C253" s="192" t="s">
        <v>191</v>
      </c>
      <c r="D253" s="193"/>
      <c r="E253" s="193"/>
      <c r="F253" s="193"/>
      <c r="G253" s="63"/>
      <c r="H253" s="81">
        <v>223</v>
      </c>
      <c r="I253" s="81">
        <v>62</v>
      </c>
      <c r="J253" s="81">
        <v>14</v>
      </c>
      <c r="K253" s="81">
        <v>8</v>
      </c>
      <c r="L253" s="81">
        <v>1</v>
      </c>
      <c r="M253" s="81">
        <v>260</v>
      </c>
      <c r="N253" s="81">
        <v>568</v>
      </c>
      <c r="O253" s="306">
        <v>0.40259740259740262</v>
      </c>
      <c r="P253" s="81">
        <v>7</v>
      </c>
      <c r="Q253" s="81">
        <v>0</v>
      </c>
      <c r="T253" s="15"/>
      <c r="U253" s="15"/>
      <c r="V253" s="15"/>
      <c r="W253" s="5"/>
      <c r="Y253" s="5"/>
      <c r="Z253" s="5"/>
    </row>
    <row r="254" spans="1:26" ht="15" customHeight="1" x14ac:dyDescent="0.15">
      <c r="A254" s="8"/>
      <c r="B254" s="170" t="s">
        <v>3</v>
      </c>
      <c r="C254" s="191" t="s">
        <v>872</v>
      </c>
      <c r="D254" s="121"/>
      <c r="E254" s="121"/>
      <c r="F254" s="121"/>
      <c r="G254" s="177">
        <v>568</v>
      </c>
      <c r="H254" s="260">
        <v>47.535211267605632</v>
      </c>
      <c r="I254" s="260">
        <v>6.1619718309859159</v>
      </c>
      <c r="J254" s="260">
        <v>0.35211267605633806</v>
      </c>
      <c r="K254" s="260">
        <v>0.17605633802816903</v>
      </c>
      <c r="L254" s="423">
        <v>0</v>
      </c>
      <c r="M254" s="260">
        <v>45.774647887323944</v>
      </c>
      <c r="N254" s="39">
        <v>100</v>
      </c>
      <c r="O254" s="23"/>
      <c r="P254" s="8"/>
      <c r="Q254" s="8"/>
      <c r="W254" s="5"/>
      <c r="Y254" s="5"/>
      <c r="Z254" s="5"/>
    </row>
    <row r="255" spans="1:26" ht="15" customHeight="1" x14ac:dyDescent="0.15">
      <c r="A255" s="8"/>
      <c r="B255" s="178"/>
      <c r="C255" s="191" t="s">
        <v>510</v>
      </c>
      <c r="D255" s="121"/>
      <c r="E255" s="121"/>
      <c r="F255" s="121"/>
      <c r="G255" s="179">
        <v>568</v>
      </c>
      <c r="H255" s="262">
        <v>40.140845070422536</v>
      </c>
      <c r="I255" s="262">
        <v>12.147887323943662</v>
      </c>
      <c r="J255" s="262">
        <v>1.7605633802816902</v>
      </c>
      <c r="K255" s="262">
        <v>0.17605633802816903</v>
      </c>
      <c r="L255" s="423">
        <v>0</v>
      </c>
      <c r="M255" s="262">
        <v>45.774647887323944</v>
      </c>
      <c r="N255" s="43">
        <v>100</v>
      </c>
      <c r="O255" s="23"/>
      <c r="P255" s="8"/>
      <c r="Q255" s="8"/>
      <c r="W255" s="5"/>
      <c r="Y255" s="5"/>
      <c r="Z255" s="5"/>
    </row>
    <row r="256" spans="1:26" ht="15" customHeight="1" x14ac:dyDescent="0.15">
      <c r="A256" s="8"/>
      <c r="B256" s="178"/>
      <c r="C256" s="191" t="s">
        <v>511</v>
      </c>
      <c r="D256" s="121"/>
      <c r="E256" s="121"/>
      <c r="F256" s="121"/>
      <c r="G256" s="179">
        <v>568</v>
      </c>
      <c r="H256" s="262">
        <v>36.971830985915496</v>
      </c>
      <c r="I256" s="262">
        <v>13.380281690140844</v>
      </c>
      <c r="J256" s="262">
        <v>2.640845070422535</v>
      </c>
      <c r="K256" s="262">
        <v>1.056338028169014</v>
      </c>
      <c r="L256" s="262">
        <v>0.17605633802816903</v>
      </c>
      <c r="M256" s="262">
        <v>45.774647887323944</v>
      </c>
      <c r="N256" s="43">
        <v>100</v>
      </c>
      <c r="O256" s="23"/>
      <c r="P256" s="8"/>
      <c r="Q256" s="8"/>
      <c r="W256" s="5"/>
      <c r="Y256" s="5"/>
      <c r="Z256" s="5"/>
    </row>
    <row r="257" spans="1:26" ht="15" customHeight="1" x14ac:dyDescent="0.15">
      <c r="A257" s="8"/>
      <c r="B257" s="178"/>
      <c r="C257" s="191" t="s">
        <v>512</v>
      </c>
      <c r="D257" s="121"/>
      <c r="E257" s="121"/>
      <c r="F257" s="121"/>
      <c r="G257" s="179">
        <v>568</v>
      </c>
      <c r="H257" s="262">
        <v>52.112676056338024</v>
      </c>
      <c r="I257" s="262">
        <v>2.112676056338028</v>
      </c>
      <c r="J257" s="423">
        <v>0</v>
      </c>
      <c r="K257" s="423">
        <v>0</v>
      </c>
      <c r="L257" s="423">
        <v>0</v>
      </c>
      <c r="M257" s="262">
        <v>45.774647887323944</v>
      </c>
      <c r="N257" s="43">
        <v>100</v>
      </c>
      <c r="O257" s="23"/>
      <c r="P257" s="8"/>
      <c r="Q257" s="8"/>
      <c r="W257" s="5"/>
      <c r="Y257" s="5"/>
      <c r="Z257" s="5"/>
    </row>
    <row r="258" spans="1:26" ht="15" customHeight="1" x14ac:dyDescent="0.15">
      <c r="A258" s="8"/>
      <c r="B258" s="178"/>
      <c r="C258" s="191" t="s">
        <v>513</v>
      </c>
      <c r="D258" s="121"/>
      <c r="E258" s="121"/>
      <c r="F258" s="121"/>
      <c r="G258" s="179">
        <v>568</v>
      </c>
      <c r="H258" s="262">
        <v>48.943661971830984</v>
      </c>
      <c r="I258" s="262">
        <v>4.929577464788732</v>
      </c>
      <c r="J258" s="262">
        <v>0.35211267605633806</v>
      </c>
      <c r="K258" s="423">
        <v>0</v>
      </c>
      <c r="L258" s="423">
        <v>0</v>
      </c>
      <c r="M258" s="262">
        <v>45.774647887323944</v>
      </c>
      <c r="N258" s="43">
        <v>100</v>
      </c>
      <c r="O258" s="23"/>
      <c r="P258" s="8"/>
      <c r="Q258" s="8"/>
      <c r="W258" s="5"/>
      <c r="Y258" s="5"/>
      <c r="Z258" s="5"/>
    </row>
    <row r="259" spans="1:26" ht="15" customHeight="1" x14ac:dyDescent="0.15">
      <c r="A259" s="8"/>
      <c r="B259" s="178"/>
      <c r="C259" s="191" t="s">
        <v>514</v>
      </c>
      <c r="D259" s="121"/>
      <c r="E259" s="121"/>
      <c r="F259" s="121"/>
      <c r="G259" s="179">
        <v>568</v>
      </c>
      <c r="H259" s="262">
        <v>52.640845070422536</v>
      </c>
      <c r="I259" s="262">
        <v>1.584507042253521</v>
      </c>
      <c r="J259" s="423">
        <v>0</v>
      </c>
      <c r="K259" s="423">
        <v>0</v>
      </c>
      <c r="L259" s="423">
        <v>0</v>
      </c>
      <c r="M259" s="262">
        <v>45.774647887323944</v>
      </c>
      <c r="N259" s="43">
        <v>100</v>
      </c>
      <c r="O259" s="23"/>
      <c r="P259" s="8"/>
      <c r="Q259" s="8"/>
      <c r="W259" s="5"/>
      <c r="Y259" s="5"/>
      <c r="Z259" s="5"/>
    </row>
    <row r="260" spans="1:26" ht="15" customHeight="1" x14ac:dyDescent="0.15">
      <c r="A260" s="8"/>
      <c r="B260" s="178"/>
      <c r="C260" s="191" t="s">
        <v>515</v>
      </c>
      <c r="D260" s="121"/>
      <c r="E260" s="121"/>
      <c r="F260" s="121"/>
      <c r="G260" s="179">
        <v>568</v>
      </c>
      <c r="H260" s="262">
        <v>54.225352112676063</v>
      </c>
      <c r="I260" s="423">
        <v>0</v>
      </c>
      <c r="J260" s="423">
        <v>0</v>
      </c>
      <c r="K260" s="423">
        <v>0</v>
      </c>
      <c r="L260" s="423">
        <v>0</v>
      </c>
      <c r="M260" s="262">
        <v>45.774647887323944</v>
      </c>
      <c r="N260" s="43">
        <v>100</v>
      </c>
      <c r="O260" s="23"/>
      <c r="P260" s="8"/>
      <c r="Q260" s="8"/>
      <c r="W260" s="5"/>
      <c r="Y260" s="5"/>
      <c r="Z260" s="5"/>
    </row>
    <row r="261" spans="1:26" ht="15" customHeight="1" x14ac:dyDescent="0.15">
      <c r="A261" s="8"/>
      <c r="B261" s="178"/>
      <c r="C261" s="191" t="s">
        <v>516</v>
      </c>
      <c r="D261" s="121"/>
      <c r="E261" s="121"/>
      <c r="F261" s="121"/>
      <c r="G261" s="179">
        <v>568</v>
      </c>
      <c r="H261" s="262">
        <v>42.429577464788728</v>
      </c>
      <c r="I261" s="262">
        <v>8.626760563380282</v>
      </c>
      <c r="J261" s="262">
        <v>1.936619718309859</v>
      </c>
      <c r="K261" s="262">
        <v>1.232394366197183</v>
      </c>
      <c r="L261" s="423">
        <v>0</v>
      </c>
      <c r="M261" s="262">
        <v>45.774647887323944</v>
      </c>
      <c r="N261" s="43">
        <v>100</v>
      </c>
      <c r="O261" s="23"/>
      <c r="P261" s="8"/>
      <c r="Q261" s="8"/>
      <c r="W261" s="5"/>
      <c r="Y261" s="5"/>
      <c r="Z261" s="5"/>
    </row>
    <row r="262" spans="1:26" ht="15" customHeight="1" x14ac:dyDescent="0.15">
      <c r="A262" s="8"/>
      <c r="B262" s="178"/>
      <c r="C262" s="191" t="s">
        <v>873</v>
      </c>
      <c r="D262" s="121"/>
      <c r="E262" s="121"/>
      <c r="F262" s="121"/>
      <c r="G262" s="179">
        <v>568</v>
      </c>
      <c r="H262" s="262">
        <v>50</v>
      </c>
      <c r="I262" s="262">
        <v>3.697183098591549</v>
      </c>
      <c r="J262" s="262">
        <v>0.35211267605633806</v>
      </c>
      <c r="K262" s="262">
        <v>0.17605633802816903</v>
      </c>
      <c r="L262" s="423">
        <v>0</v>
      </c>
      <c r="M262" s="262">
        <v>45.774647887323944</v>
      </c>
      <c r="N262" s="43">
        <v>100</v>
      </c>
      <c r="O262" s="23"/>
      <c r="P262" s="8"/>
      <c r="Q262" s="8"/>
      <c r="W262" s="5"/>
      <c r="Y262" s="5"/>
      <c r="Z262" s="5"/>
    </row>
    <row r="263" spans="1:26" ht="15" customHeight="1" x14ac:dyDescent="0.15">
      <c r="A263" s="8"/>
      <c r="B263" s="178"/>
      <c r="C263" s="191" t="s">
        <v>874</v>
      </c>
      <c r="D263" s="121"/>
      <c r="E263" s="121"/>
      <c r="F263" s="121"/>
      <c r="G263" s="179">
        <v>568</v>
      </c>
      <c r="H263" s="262">
        <v>53.521126760563376</v>
      </c>
      <c r="I263" s="262">
        <v>0.528169014084507</v>
      </c>
      <c r="J263" s="262">
        <v>0.17605633802816903</v>
      </c>
      <c r="K263" s="423">
        <v>0</v>
      </c>
      <c r="L263" s="423">
        <v>0</v>
      </c>
      <c r="M263" s="262">
        <v>45.774647887323944</v>
      </c>
      <c r="N263" s="43">
        <v>100</v>
      </c>
      <c r="O263" s="23"/>
      <c r="P263" s="8"/>
      <c r="Q263" s="8"/>
      <c r="W263" s="5"/>
      <c r="Y263" s="5"/>
      <c r="Z263" s="5"/>
    </row>
    <row r="264" spans="1:26" ht="15" customHeight="1" x14ac:dyDescent="0.15">
      <c r="A264" s="8"/>
      <c r="B264" s="181"/>
      <c r="C264" s="194" t="s">
        <v>191</v>
      </c>
      <c r="D264" s="193"/>
      <c r="E264" s="193"/>
      <c r="F264" s="193"/>
      <c r="G264" s="182">
        <v>568</v>
      </c>
      <c r="H264" s="268">
        <v>39.260563380281688</v>
      </c>
      <c r="I264" s="268">
        <v>10.915492957746478</v>
      </c>
      <c r="J264" s="268">
        <v>2.464788732394366</v>
      </c>
      <c r="K264" s="268">
        <v>1.4084507042253522</v>
      </c>
      <c r="L264" s="268">
        <v>0.17605633802816903</v>
      </c>
      <c r="M264" s="268">
        <v>45.774647887323944</v>
      </c>
      <c r="N264" s="114">
        <v>100</v>
      </c>
      <c r="O264" s="23"/>
      <c r="P264" s="8"/>
      <c r="Q264" s="8"/>
      <c r="W264" s="5"/>
      <c r="Y264" s="5"/>
      <c r="Z264" s="5"/>
    </row>
    <row r="265" spans="1:26" ht="15" customHeight="1" x14ac:dyDescent="0.15">
      <c r="A265" s="8"/>
      <c r="B265" s="8"/>
      <c r="C265" s="8"/>
      <c r="D265" s="8"/>
      <c r="E265" s="8"/>
      <c r="F265" s="23"/>
      <c r="G265" s="23"/>
      <c r="H265" s="23"/>
      <c r="I265" s="8"/>
      <c r="J265" s="8"/>
      <c r="K265" s="8"/>
      <c r="L265" s="8"/>
      <c r="M265" s="8"/>
      <c r="N265" s="8"/>
      <c r="O265" s="23"/>
      <c r="P265" s="8"/>
      <c r="Q265" s="8"/>
      <c r="W265" s="5"/>
      <c r="Y265" s="5"/>
      <c r="Z265" s="5"/>
    </row>
    <row r="266" spans="1:26" ht="15" customHeight="1" x14ac:dyDescent="0.15">
      <c r="A266" s="8" t="s">
        <v>692</v>
      </c>
      <c r="B266" s="86"/>
      <c r="C266" s="87"/>
      <c r="D266" s="87"/>
      <c r="E266" s="87"/>
      <c r="F266" s="87"/>
      <c r="G266" s="87"/>
      <c r="H266" s="51"/>
      <c r="I266" s="135"/>
      <c r="J266" s="135"/>
      <c r="K266" s="135"/>
      <c r="L266" s="135"/>
      <c r="M266" s="51"/>
      <c r="N266" s="135"/>
      <c r="O266" s="8"/>
      <c r="P266" s="8"/>
      <c r="Q266" s="8"/>
    </row>
    <row r="267" spans="1:26" ht="15" customHeight="1" x14ac:dyDescent="0.15">
      <c r="A267" s="20" t="s">
        <v>663</v>
      </c>
      <c r="B267" s="8"/>
      <c r="C267" s="23"/>
      <c r="D267" s="141"/>
      <c r="E267" s="141"/>
      <c r="F267" s="141"/>
      <c r="G267" s="52"/>
      <c r="H267" s="52"/>
      <c r="I267" s="52"/>
      <c r="J267" s="52"/>
      <c r="K267" s="52"/>
      <c r="L267" s="52"/>
      <c r="M267" s="52"/>
      <c r="N267" s="52"/>
      <c r="O267" s="52"/>
      <c r="P267" s="52"/>
      <c r="Q267" s="52"/>
    </row>
    <row r="268" spans="1:26" ht="21.6" x14ac:dyDescent="0.15">
      <c r="A268" s="8"/>
      <c r="B268" s="164"/>
      <c r="C268" s="28" t="s">
        <v>134</v>
      </c>
      <c r="D268" s="28"/>
      <c r="E268" s="28"/>
      <c r="F268" s="28"/>
      <c r="G268" s="165"/>
      <c r="H268" s="166" t="s">
        <v>611</v>
      </c>
      <c r="I268" s="166" t="s">
        <v>623</v>
      </c>
      <c r="J268" s="166" t="s">
        <v>631</v>
      </c>
      <c r="K268" s="166" t="s">
        <v>644</v>
      </c>
      <c r="L268" s="166" t="s">
        <v>646</v>
      </c>
      <c r="M268" s="167" t="s">
        <v>0</v>
      </c>
      <c r="N268" s="166" t="s">
        <v>4</v>
      </c>
      <c r="O268" s="167" t="s">
        <v>732</v>
      </c>
      <c r="P268" s="167" t="s">
        <v>647</v>
      </c>
      <c r="Q268" s="167" t="s">
        <v>648</v>
      </c>
      <c r="W268" s="5"/>
      <c r="Y268" s="5"/>
      <c r="Z268" s="5"/>
    </row>
    <row r="269" spans="1:26" ht="15" customHeight="1" x14ac:dyDescent="0.15">
      <c r="A269" s="8"/>
      <c r="B269" s="170" t="s">
        <v>2</v>
      </c>
      <c r="C269" s="191" t="s">
        <v>509</v>
      </c>
      <c r="D269" s="121"/>
      <c r="E269" s="121"/>
      <c r="F269" s="121"/>
      <c r="G269" s="54"/>
      <c r="H269" s="68">
        <v>234</v>
      </c>
      <c r="I269" s="68">
        <v>30</v>
      </c>
      <c r="J269" s="68">
        <v>2</v>
      </c>
      <c r="K269" s="68">
        <v>1</v>
      </c>
      <c r="L269" s="68">
        <v>0</v>
      </c>
      <c r="M269" s="68">
        <v>204</v>
      </c>
      <c r="N269" s="68">
        <v>471</v>
      </c>
      <c r="O269" s="304">
        <v>0.13857677902621723</v>
      </c>
      <c r="P269" s="68">
        <v>3</v>
      </c>
      <c r="Q269" s="68">
        <v>0</v>
      </c>
      <c r="T269" s="15"/>
      <c r="U269" s="15"/>
      <c r="V269" s="15"/>
      <c r="W269" s="5"/>
      <c r="Y269" s="5"/>
      <c r="Z269" s="5"/>
    </row>
    <row r="270" spans="1:26" ht="15" customHeight="1" x14ac:dyDescent="0.15">
      <c r="A270" s="8"/>
      <c r="B270" s="171"/>
      <c r="C270" s="191" t="s">
        <v>510</v>
      </c>
      <c r="D270" s="121"/>
      <c r="E270" s="121"/>
      <c r="F270" s="121"/>
      <c r="G270" s="60"/>
      <c r="H270" s="70">
        <v>196</v>
      </c>
      <c r="I270" s="70">
        <v>61</v>
      </c>
      <c r="J270" s="70">
        <v>9</v>
      </c>
      <c r="K270" s="70">
        <v>1</v>
      </c>
      <c r="L270" s="70">
        <v>0</v>
      </c>
      <c r="M270" s="70">
        <v>204</v>
      </c>
      <c r="N270" s="70">
        <v>471</v>
      </c>
      <c r="O270" s="305">
        <v>0.31086142322097376</v>
      </c>
      <c r="P270" s="70">
        <v>4</v>
      </c>
      <c r="Q270" s="70">
        <v>0</v>
      </c>
      <c r="T270" s="15"/>
      <c r="U270" s="15"/>
      <c r="V270" s="15"/>
      <c r="W270" s="5"/>
      <c r="Y270" s="5"/>
      <c r="Z270" s="5"/>
    </row>
    <row r="271" spans="1:26" ht="15" customHeight="1" x14ac:dyDescent="0.15">
      <c r="A271" s="8"/>
      <c r="B271" s="171"/>
      <c r="C271" s="191" t="s">
        <v>511</v>
      </c>
      <c r="D271" s="121"/>
      <c r="E271" s="121"/>
      <c r="F271" s="121"/>
      <c r="G271" s="60"/>
      <c r="H271" s="70">
        <v>180</v>
      </c>
      <c r="I271" s="70">
        <v>67</v>
      </c>
      <c r="J271" s="70">
        <v>13</v>
      </c>
      <c r="K271" s="70">
        <v>6</v>
      </c>
      <c r="L271" s="70">
        <v>1</v>
      </c>
      <c r="M271" s="70">
        <v>204</v>
      </c>
      <c r="N271" s="70">
        <v>471</v>
      </c>
      <c r="O271" s="305">
        <v>0.43820224719101125</v>
      </c>
      <c r="P271" s="70">
        <v>5</v>
      </c>
      <c r="Q271" s="70">
        <v>0</v>
      </c>
      <c r="T271" s="15"/>
      <c r="U271" s="15"/>
      <c r="V271" s="15"/>
      <c r="W271" s="5"/>
      <c r="Y271" s="5"/>
      <c r="Z271" s="5"/>
    </row>
    <row r="272" spans="1:26" ht="15" customHeight="1" x14ac:dyDescent="0.15">
      <c r="A272" s="8"/>
      <c r="B272" s="171"/>
      <c r="C272" s="191" t="s">
        <v>512</v>
      </c>
      <c r="D272" s="121"/>
      <c r="E272" s="121"/>
      <c r="F272" s="121"/>
      <c r="G272" s="60"/>
      <c r="H272" s="70">
        <v>255</v>
      </c>
      <c r="I272" s="70">
        <v>12</v>
      </c>
      <c r="J272" s="70">
        <v>0</v>
      </c>
      <c r="K272" s="70">
        <v>0</v>
      </c>
      <c r="L272" s="70">
        <v>0</v>
      </c>
      <c r="M272" s="70">
        <v>204</v>
      </c>
      <c r="N272" s="70">
        <v>471</v>
      </c>
      <c r="O272" s="305">
        <v>4.49438202247191E-2</v>
      </c>
      <c r="P272" s="70">
        <v>1</v>
      </c>
      <c r="Q272" s="70">
        <v>0</v>
      </c>
      <c r="T272" s="15"/>
      <c r="U272" s="15"/>
      <c r="V272" s="15"/>
      <c r="W272" s="5"/>
      <c r="Y272" s="5"/>
      <c r="Z272" s="5"/>
    </row>
    <row r="273" spans="1:26" ht="15" customHeight="1" x14ac:dyDescent="0.15">
      <c r="A273" s="8"/>
      <c r="B273" s="171"/>
      <c r="C273" s="191" t="s">
        <v>513</v>
      </c>
      <c r="D273" s="121"/>
      <c r="E273" s="121"/>
      <c r="F273" s="121"/>
      <c r="G273" s="60"/>
      <c r="H273" s="70">
        <v>242</v>
      </c>
      <c r="I273" s="70">
        <v>24</v>
      </c>
      <c r="J273" s="70">
        <v>1</v>
      </c>
      <c r="K273" s="70">
        <v>0</v>
      </c>
      <c r="L273" s="70">
        <v>0</v>
      </c>
      <c r="M273" s="70">
        <v>204</v>
      </c>
      <c r="N273" s="70">
        <v>471</v>
      </c>
      <c r="O273" s="305">
        <v>9.7378277153558054E-2</v>
      </c>
      <c r="P273" s="70">
        <v>2</v>
      </c>
      <c r="Q273" s="70">
        <v>0</v>
      </c>
      <c r="T273" s="15"/>
      <c r="U273" s="15"/>
      <c r="V273" s="15"/>
      <c r="W273" s="5"/>
      <c r="Y273" s="5"/>
      <c r="Z273" s="5"/>
    </row>
    <row r="274" spans="1:26" ht="15" customHeight="1" x14ac:dyDescent="0.15">
      <c r="A274" s="8"/>
      <c r="B274" s="171"/>
      <c r="C274" s="191" t="s">
        <v>514</v>
      </c>
      <c r="D274" s="121"/>
      <c r="E274" s="121"/>
      <c r="F274" s="121"/>
      <c r="G274" s="60"/>
      <c r="H274" s="70">
        <v>260</v>
      </c>
      <c r="I274" s="70">
        <v>7</v>
      </c>
      <c r="J274" s="70">
        <v>0</v>
      </c>
      <c r="K274" s="70">
        <v>0</v>
      </c>
      <c r="L274" s="70">
        <v>0</v>
      </c>
      <c r="M274" s="70">
        <v>204</v>
      </c>
      <c r="N274" s="70">
        <v>471</v>
      </c>
      <c r="O274" s="305">
        <v>2.6217228464419477E-2</v>
      </c>
      <c r="P274" s="70">
        <v>1</v>
      </c>
      <c r="Q274" s="70">
        <v>0</v>
      </c>
      <c r="T274" s="15"/>
      <c r="U274" s="15"/>
      <c r="V274" s="15"/>
      <c r="W274" s="5"/>
      <c r="Y274" s="5"/>
      <c r="Z274" s="5"/>
    </row>
    <row r="275" spans="1:26" ht="15" customHeight="1" x14ac:dyDescent="0.15">
      <c r="A275" s="8"/>
      <c r="B275" s="171"/>
      <c r="C275" s="191" t="s">
        <v>515</v>
      </c>
      <c r="D275" s="121"/>
      <c r="E275" s="121"/>
      <c r="F275" s="121"/>
      <c r="G275" s="60"/>
      <c r="H275" s="70">
        <v>267</v>
      </c>
      <c r="I275" s="70">
        <v>0</v>
      </c>
      <c r="J275" s="70">
        <v>0</v>
      </c>
      <c r="K275" s="70">
        <v>0</v>
      </c>
      <c r="L275" s="70">
        <v>0</v>
      </c>
      <c r="M275" s="70">
        <v>204</v>
      </c>
      <c r="N275" s="70">
        <v>471</v>
      </c>
      <c r="O275" s="305">
        <v>0</v>
      </c>
      <c r="P275" s="70">
        <v>0</v>
      </c>
      <c r="Q275" s="70">
        <v>0</v>
      </c>
      <c r="T275" s="15"/>
      <c r="U275" s="15"/>
      <c r="V275" s="15"/>
      <c r="W275" s="5"/>
      <c r="Y275" s="5"/>
      <c r="Z275" s="5"/>
    </row>
    <row r="276" spans="1:26" ht="15" customHeight="1" x14ac:dyDescent="0.15">
      <c r="A276" s="8"/>
      <c r="B276" s="171"/>
      <c r="C276" s="191" t="s">
        <v>516</v>
      </c>
      <c r="D276" s="121"/>
      <c r="E276" s="121"/>
      <c r="F276" s="121"/>
      <c r="G276" s="60"/>
      <c r="H276" s="70">
        <v>207</v>
      </c>
      <c r="I276" s="70">
        <v>45</v>
      </c>
      <c r="J276" s="70">
        <v>9</v>
      </c>
      <c r="K276" s="70">
        <v>6</v>
      </c>
      <c r="L276" s="70">
        <v>0</v>
      </c>
      <c r="M276" s="70">
        <v>204</v>
      </c>
      <c r="N276" s="70">
        <v>471</v>
      </c>
      <c r="O276" s="305">
        <v>0.30711610486891383</v>
      </c>
      <c r="P276" s="70">
        <v>4</v>
      </c>
      <c r="Q276" s="70">
        <v>0</v>
      </c>
      <c r="T276" s="15"/>
      <c r="U276" s="15"/>
      <c r="V276" s="15"/>
      <c r="W276" s="5"/>
      <c r="Y276" s="5"/>
      <c r="Z276" s="5"/>
    </row>
    <row r="277" spans="1:26" ht="15" customHeight="1" x14ac:dyDescent="0.15">
      <c r="A277" s="8"/>
      <c r="B277" s="171"/>
      <c r="C277" s="191" t="s">
        <v>517</v>
      </c>
      <c r="D277" s="121"/>
      <c r="E277" s="121"/>
      <c r="F277" s="121"/>
      <c r="G277" s="60"/>
      <c r="H277" s="70">
        <v>244</v>
      </c>
      <c r="I277" s="70">
        <v>20</v>
      </c>
      <c r="J277" s="70">
        <v>2</v>
      </c>
      <c r="K277" s="70">
        <v>1</v>
      </c>
      <c r="L277" s="70">
        <v>0</v>
      </c>
      <c r="M277" s="70">
        <v>204</v>
      </c>
      <c r="N277" s="70">
        <v>471</v>
      </c>
      <c r="O277" s="305">
        <v>0.10112359550561797</v>
      </c>
      <c r="P277" s="70">
        <v>3</v>
      </c>
      <c r="Q277" s="70">
        <v>0</v>
      </c>
      <c r="T277" s="15"/>
      <c r="U277" s="15"/>
      <c r="V277" s="15"/>
      <c r="W277" s="5"/>
      <c r="Y277" s="5"/>
      <c r="Z277" s="5"/>
    </row>
    <row r="278" spans="1:26" ht="15" customHeight="1" x14ac:dyDescent="0.15">
      <c r="A278" s="8"/>
      <c r="B278" s="171"/>
      <c r="C278" s="191" t="s">
        <v>518</v>
      </c>
      <c r="D278" s="121"/>
      <c r="E278" s="121"/>
      <c r="F278" s="121"/>
      <c r="G278" s="60"/>
      <c r="H278" s="70">
        <v>263</v>
      </c>
      <c r="I278" s="70">
        <v>3</v>
      </c>
      <c r="J278" s="70">
        <v>1</v>
      </c>
      <c r="K278" s="70">
        <v>0</v>
      </c>
      <c r="L278" s="70">
        <v>0</v>
      </c>
      <c r="M278" s="70">
        <v>204</v>
      </c>
      <c r="N278" s="70">
        <v>471</v>
      </c>
      <c r="O278" s="305">
        <v>1.8726591760299626E-2</v>
      </c>
      <c r="P278" s="70">
        <v>2</v>
      </c>
      <c r="Q278" s="70">
        <v>0</v>
      </c>
      <c r="T278" s="15"/>
      <c r="U278" s="15"/>
      <c r="V278" s="15"/>
      <c r="W278" s="5"/>
      <c r="Y278" s="5"/>
      <c r="Z278" s="5"/>
    </row>
    <row r="279" spans="1:26" ht="15" customHeight="1" x14ac:dyDescent="0.15">
      <c r="A279" s="8"/>
      <c r="B279" s="64"/>
      <c r="C279" s="192" t="s">
        <v>191</v>
      </c>
      <c r="D279" s="193"/>
      <c r="E279" s="193"/>
      <c r="F279" s="193"/>
      <c r="G279" s="63"/>
      <c r="H279" s="81">
        <v>194</v>
      </c>
      <c r="I279" s="81">
        <v>51</v>
      </c>
      <c r="J279" s="81">
        <v>14</v>
      </c>
      <c r="K279" s="81">
        <v>7</v>
      </c>
      <c r="L279" s="81">
        <v>1</v>
      </c>
      <c r="M279" s="81">
        <v>204</v>
      </c>
      <c r="N279" s="81">
        <v>471</v>
      </c>
      <c r="O279" s="306">
        <v>0.41198501872659177</v>
      </c>
      <c r="P279" s="81">
        <v>7</v>
      </c>
      <c r="Q279" s="81">
        <v>0</v>
      </c>
      <c r="T279" s="15"/>
      <c r="U279" s="15"/>
      <c r="V279" s="15"/>
      <c r="W279" s="5"/>
      <c r="Y279" s="5"/>
      <c r="Z279" s="5"/>
    </row>
    <row r="280" spans="1:26" ht="15" customHeight="1" x14ac:dyDescent="0.15">
      <c r="A280" s="8"/>
      <c r="B280" s="170" t="s">
        <v>3</v>
      </c>
      <c r="C280" s="191" t="s">
        <v>872</v>
      </c>
      <c r="D280" s="121"/>
      <c r="E280" s="121"/>
      <c r="F280" s="121"/>
      <c r="G280" s="177">
        <v>471</v>
      </c>
      <c r="H280" s="260">
        <v>49.681528662420384</v>
      </c>
      <c r="I280" s="260">
        <v>6.369426751592357</v>
      </c>
      <c r="J280" s="260">
        <v>0.42462845010615713</v>
      </c>
      <c r="K280" s="260">
        <v>0.21231422505307856</v>
      </c>
      <c r="L280" s="423">
        <v>0</v>
      </c>
      <c r="M280" s="260">
        <v>43.312101910828027</v>
      </c>
      <c r="N280" s="39">
        <v>100</v>
      </c>
      <c r="O280" s="23"/>
      <c r="P280" s="8"/>
      <c r="Q280" s="8"/>
      <c r="W280" s="5"/>
      <c r="Y280" s="5"/>
      <c r="Z280" s="5"/>
    </row>
    <row r="281" spans="1:26" ht="15" customHeight="1" x14ac:dyDescent="0.15">
      <c r="A281" s="8"/>
      <c r="B281" s="178"/>
      <c r="C281" s="191" t="s">
        <v>510</v>
      </c>
      <c r="D281" s="121"/>
      <c r="E281" s="121"/>
      <c r="F281" s="121"/>
      <c r="G281" s="179">
        <v>471</v>
      </c>
      <c r="H281" s="262">
        <v>41.613588110403398</v>
      </c>
      <c r="I281" s="262">
        <v>12.951167728237792</v>
      </c>
      <c r="J281" s="262">
        <v>1.910828025477707</v>
      </c>
      <c r="K281" s="262">
        <v>0.21231422505307856</v>
      </c>
      <c r="L281" s="423">
        <v>0</v>
      </c>
      <c r="M281" s="262">
        <v>43.312101910828027</v>
      </c>
      <c r="N281" s="43">
        <v>100</v>
      </c>
      <c r="O281" s="23"/>
      <c r="P281" s="8"/>
      <c r="Q281" s="8"/>
      <c r="W281" s="5"/>
      <c r="Y281" s="5"/>
      <c r="Z281" s="5"/>
    </row>
    <row r="282" spans="1:26" ht="15" customHeight="1" x14ac:dyDescent="0.15">
      <c r="A282" s="8"/>
      <c r="B282" s="178"/>
      <c r="C282" s="191" t="s">
        <v>511</v>
      </c>
      <c r="D282" s="121"/>
      <c r="E282" s="121"/>
      <c r="F282" s="121"/>
      <c r="G282" s="179">
        <v>471</v>
      </c>
      <c r="H282" s="262">
        <v>38.216560509554142</v>
      </c>
      <c r="I282" s="262">
        <v>14.225053078556263</v>
      </c>
      <c r="J282" s="262">
        <v>2.7600849256900215</v>
      </c>
      <c r="K282" s="262">
        <v>1.2738853503184715</v>
      </c>
      <c r="L282" s="262">
        <v>0.21231422505307856</v>
      </c>
      <c r="M282" s="262">
        <v>43.312101910828027</v>
      </c>
      <c r="N282" s="43">
        <v>100</v>
      </c>
      <c r="O282" s="23"/>
      <c r="P282" s="8"/>
      <c r="Q282" s="8"/>
      <c r="W282" s="5"/>
      <c r="Y282" s="5"/>
      <c r="Z282" s="5"/>
    </row>
    <row r="283" spans="1:26" ht="15" customHeight="1" x14ac:dyDescent="0.15">
      <c r="A283" s="8"/>
      <c r="B283" s="178"/>
      <c r="C283" s="191" t="s">
        <v>512</v>
      </c>
      <c r="D283" s="121"/>
      <c r="E283" s="121"/>
      <c r="F283" s="121"/>
      <c r="G283" s="179">
        <v>471</v>
      </c>
      <c r="H283" s="262">
        <v>54.140127388535028</v>
      </c>
      <c r="I283" s="262">
        <v>2.547770700636943</v>
      </c>
      <c r="J283" s="423">
        <v>0</v>
      </c>
      <c r="K283" s="423">
        <v>0</v>
      </c>
      <c r="L283" s="423">
        <v>0</v>
      </c>
      <c r="M283" s="262">
        <v>43.312101910828027</v>
      </c>
      <c r="N283" s="43">
        <v>100</v>
      </c>
      <c r="O283" s="23"/>
      <c r="P283" s="8"/>
      <c r="Q283" s="8"/>
      <c r="W283" s="5"/>
      <c r="Y283" s="5"/>
      <c r="Z283" s="5"/>
    </row>
    <row r="284" spans="1:26" ht="15" customHeight="1" x14ac:dyDescent="0.15">
      <c r="A284" s="8"/>
      <c r="B284" s="178"/>
      <c r="C284" s="191" t="s">
        <v>513</v>
      </c>
      <c r="D284" s="121"/>
      <c r="E284" s="121"/>
      <c r="F284" s="121"/>
      <c r="G284" s="179">
        <v>471</v>
      </c>
      <c r="H284" s="262">
        <v>51.380042462845012</v>
      </c>
      <c r="I284" s="262">
        <v>5.095541401273886</v>
      </c>
      <c r="J284" s="262">
        <v>0.21231422505307856</v>
      </c>
      <c r="K284" s="423">
        <v>0</v>
      </c>
      <c r="L284" s="423">
        <v>0</v>
      </c>
      <c r="M284" s="262">
        <v>43.312101910828027</v>
      </c>
      <c r="N284" s="43">
        <v>100</v>
      </c>
      <c r="O284" s="23"/>
      <c r="P284" s="8"/>
      <c r="Q284" s="8"/>
      <c r="W284" s="5"/>
      <c r="Y284" s="5"/>
      <c r="Z284" s="5"/>
    </row>
    <row r="285" spans="1:26" ht="15" customHeight="1" x14ac:dyDescent="0.15">
      <c r="A285" s="8"/>
      <c r="B285" s="178"/>
      <c r="C285" s="191" t="s">
        <v>514</v>
      </c>
      <c r="D285" s="121"/>
      <c r="E285" s="121"/>
      <c r="F285" s="121"/>
      <c r="G285" s="179">
        <v>471</v>
      </c>
      <c r="H285" s="262">
        <v>55.201698513800423</v>
      </c>
      <c r="I285" s="262">
        <v>1.48619957537155</v>
      </c>
      <c r="J285" s="423">
        <v>0</v>
      </c>
      <c r="K285" s="423">
        <v>0</v>
      </c>
      <c r="L285" s="423">
        <v>0</v>
      </c>
      <c r="M285" s="262">
        <v>43.312101910828027</v>
      </c>
      <c r="N285" s="43">
        <v>100</v>
      </c>
      <c r="O285" s="23"/>
      <c r="P285" s="8"/>
      <c r="Q285" s="8"/>
      <c r="W285" s="5"/>
      <c r="Y285" s="5"/>
      <c r="Z285" s="5"/>
    </row>
    <row r="286" spans="1:26" ht="15" customHeight="1" x14ac:dyDescent="0.15">
      <c r="A286" s="8"/>
      <c r="B286" s="178"/>
      <c r="C286" s="191" t="s">
        <v>515</v>
      </c>
      <c r="D286" s="121"/>
      <c r="E286" s="121"/>
      <c r="F286" s="121"/>
      <c r="G286" s="179">
        <v>471</v>
      </c>
      <c r="H286" s="262">
        <v>56.687898089171973</v>
      </c>
      <c r="I286" s="423">
        <v>0</v>
      </c>
      <c r="J286" s="423">
        <v>0</v>
      </c>
      <c r="K286" s="423">
        <v>0</v>
      </c>
      <c r="L286" s="423">
        <v>0</v>
      </c>
      <c r="M286" s="262">
        <v>43.312101910828027</v>
      </c>
      <c r="N286" s="43">
        <v>100</v>
      </c>
      <c r="O286" s="23"/>
      <c r="P286" s="8"/>
      <c r="Q286" s="8"/>
      <c r="W286" s="5"/>
      <c r="Y286" s="5"/>
      <c r="Z286" s="5"/>
    </row>
    <row r="287" spans="1:26" ht="15" customHeight="1" x14ac:dyDescent="0.15">
      <c r="A287" s="8"/>
      <c r="B287" s="178"/>
      <c r="C287" s="191" t="s">
        <v>516</v>
      </c>
      <c r="D287" s="121"/>
      <c r="E287" s="121"/>
      <c r="F287" s="121"/>
      <c r="G287" s="179">
        <v>471</v>
      </c>
      <c r="H287" s="262">
        <v>43.949044585987259</v>
      </c>
      <c r="I287" s="262">
        <v>9.5541401273885356</v>
      </c>
      <c r="J287" s="262">
        <v>1.910828025477707</v>
      </c>
      <c r="K287" s="262">
        <v>1.2738853503184715</v>
      </c>
      <c r="L287" s="423">
        <v>0</v>
      </c>
      <c r="M287" s="262">
        <v>43.312101910828027</v>
      </c>
      <c r="N287" s="43">
        <v>100</v>
      </c>
      <c r="O287" s="23"/>
      <c r="P287" s="8"/>
      <c r="Q287" s="8"/>
      <c r="W287" s="5"/>
      <c r="Y287" s="5"/>
      <c r="Z287" s="5"/>
    </row>
    <row r="288" spans="1:26" ht="15" customHeight="1" x14ac:dyDescent="0.15">
      <c r="A288" s="8"/>
      <c r="B288" s="178"/>
      <c r="C288" s="191" t="s">
        <v>873</v>
      </c>
      <c r="D288" s="121"/>
      <c r="E288" s="121"/>
      <c r="F288" s="121"/>
      <c r="G288" s="179">
        <v>471</v>
      </c>
      <c r="H288" s="262">
        <v>51.804670912951167</v>
      </c>
      <c r="I288" s="262">
        <v>4.2462845010615711</v>
      </c>
      <c r="J288" s="262">
        <v>0.42462845010615713</v>
      </c>
      <c r="K288" s="262">
        <v>0.21231422505307856</v>
      </c>
      <c r="L288" s="423">
        <v>0</v>
      </c>
      <c r="M288" s="262">
        <v>43.312101910828027</v>
      </c>
      <c r="N288" s="43">
        <v>100</v>
      </c>
      <c r="O288" s="23"/>
      <c r="P288" s="8"/>
      <c r="Q288" s="8"/>
      <c r="W288" s="5"/>
      <c r="Y288" s="5"/>
      <c r="Z288" s="5"/>
    </row>
    <row r="289" spans="1:26" ht="15" customHeight="1" x14ac:dyDescent="0.15">
      <c r="A289" s="8"/>
      <c r="B289" s="178"/>
      <c r="C289" s="191" t="s">
        <v>874</v>
      </c>
      <c r="D289" s="121"/>
      <c r="E289" s="121"/>
      <c r="F289" s="121"/>
      <c r="G289" s="179">
        <v>471</v>
      </c>
      <c r="H289" s="262">
        <v>55.838641188959656</v>
      </c>
      <c r="I289" s="262">
        <v>0.63694267515923575</v>
      </c>
      <c r="J289" s="262">
        <v>0.21231422505307856</v>
      </c>
      <c r="K289" s="423">
        <v>0</v>
      </c>
      <c r="L289" s="423">
        <v>0</v>
      </c>
      <c r="M289" s="262">
        <v>43.312101910828027</v>
      </c>
      <c r="N289" s="43">
        <v>100</v>
      </c>
      <c r="O289" s="23"/>
      <c r="P289" s="8"/>
      <c r="Q289" s="8"/>
      <c r="W289" s="5"/>
      <c r="Y289" s="5"/>
      <c r="Z289" s="5"/>
    </row>
    <row r="290" spans="1:26" ht="15" customHeight="1" x14ac:dyDescent="0.15">
      <c r="A290" s="8"/>
      <c r="B290" s="181"/>
      <c r="C290" s="194" t="s">
        <v>191</v>
      </c>
      <c r="D290" s="193"/>
      <c r="E290" s="193"/>
      <c r="F290" s="193"/>
      <c r="G290" s="182">
        <v>471</v>
      </c>
      <c r="H290" s="268">
        <v>41.188959660297243</v>
      </c>
      <c r="I290" s="268">
        <v>10.828025477707007</v>
      </c>
      <c r="J290" s="268">
        <v>2.9723991507431</v>
      </c>
      <c r="K290" s="268">
        <v>1.48619957537155</v>
      </c>
      <c r="L290" s="268">
        <v>0.21231422505307856</v>
      </c>
      <c r="M290" s="268">
        <v>43.312101910828027</v>
      </c>
      <c r="N290" s="114">
        <v>100</v>
      </c>
      <c r="O290" s="23"/>
      <c r="P290" s="8"/>
      <c r="Q290" s="8"/>
      <c r="W290" s="5"/>
      <c r="Y290" s="5"/>
      <c r="Z290" s="5"/>
    </row>
    <row r="291" spans="1:26" ht="15" customHeight="1" x14ac:dyDescent="0.15">
      <c r="A291" s="8"/>
      <c r="B291" s="8"/>
      <c r="C291" s="8"/>
      <c r="D291" s="8"/>
      <c r="E291" s="8"/>
      <c r="F291" s="23"/>
      <c r="G291" s="23"/>
      <c r="H291" s="23"/>
      <c r="I291" s="8"/>
      <c r="J291" s="8"/>
      <c r="K291" s="8"/>
      <c r="L291" s="8"/>
      <c r="M291" s="8"/>
      <c r="N291" s="8"/>
      <c r="O291" s="23"/>
      <c r="P291" s="8"/>
      <c r="Q291" s="8"/>
      <c r="W291" s="5"/>
      <c r="Y291" s="5"/>
      <c r="Z291" s="5"/>
    </row>
    <row r="292" spans="1:26" ht="21.6" x14ac:dyDescent="0.15">
      <c r="A292" s="8"/>
      <c r="B292" s="164"/>
      <c r="C292" s="28" t="s">
        <v>117</v>
      </c>
      <c r="D292" s="28"/>
      <c r="E292" s="28"/>
      <c r="F292" s="28"/>
      <c r="G292" s="165"/>
      <c r="H292" s="166" t="s">
        <v>611</v>
      </c>
      <c r="I292" s="166" t="s">
        <v>623</v>
      </c>
      <c r="J292" s="166" t="s">
        <v>631</v>
      </c>
      <c r="K292" s="166" t="s">
        <v>644</v>
      </c>
      <c r="L292" s="166" t="s">
        <v>646</v>
      </c>
      <c r="M292" s="167" t="s">
        <v>0</v>
      </c>
      <c r="N292" s="166" t="s">
        <v>4</v>
      </c>
      <c r="O292" s="167" t="s">
        <v>732</v>
      </c>
      <c r="P292" s="167" t="s">
        <v>647</v>
      </c>
      <c r="Q292" s="167" t="s">
        <v>648</v>
      </c>
      <c r="W292" s="5"/>
      <c r="Y292" s="5"/>
      <c r="Z292" s="5"/>
    </row>
    <row r="293" spans="1:26" ht="15" customHeight="1" x14ac:dyDescent="0.15">
      <c r="A293" s="8"/>
      <c r="B293" s="170" t="s">
        <v>2</v>
      </c>
      <c r="C293" s="191" t="s">
        <v>509</v>
      </c>
      <c r="D293" s="121"/>
      <c r="E293" s="121"/>
      <c r="F293" s="121"/>
      <c r="G293" s="54"/>
      <c r="H293" s="68">
        <v>36</v>
      </c>
      <c r="I293" s="68">
        <v>5</v>
      </c>
      <c r="J293" s="68">
        <v>0</v>
      </c>
      <c r="K293" s="68">
        <v>0</v>
      </c>
      <c r="L293" s="68">
        <v>0</v>
      </c>
      <c r="M293" s="68">
        <v>56</v>
      </c>
      <c r="N293" s="68">
        <v>97</v>
      </c>
      <c r="O293" s="304">
        <v>0.12195121951219512</v>
      </c>
      <c r="P293" s="68">
        <v>1</v>
      </c>
      <c r="Q293" s="68">
        <v>0</v>
      </c>
      <c r="T293" s="15"/>
      <c r="U293" s="15"/>
      <c r="V293" s="15"/>
      <c r="W293" s="5"/>
      <c r="Y293" s="5"/>
      <c r="Z293" s="5"/>
    </row>
    <row r="294" spans="1:26" ht="15" customHeight="1" x14ac:dyDescent="0.15">
      <c r="A294" s="8"/>
      <c r="B294" s="171"/>
      <c r="C294" s="191" t="s">
        <v>510</v>
      </c>
      <c r="D294" s="121"/>
      <c r="E294" s="121"/>
      <c r="F294" s="121"/>
      <c r="G294" s="60"/>
      <c r="H294" s="70">
        <v>32</v>
      </c>
      <c r="I294" s="70">
        <v>8</v>
      </c>
      <c r="J294" s="70">
        <v>1</v>
      </c>
      <c r="K294" s="70">
        <v>0</v>
      </c>
      <c r="L294" s="70">
        <v>0</v>
      </c>
      <c r="M294" s="70">
        <v>56</v>
      </c>
      <c r="N294" s="70">
        <v>97</v>
      </c>
      <c r="O294" s="305">
        <v>0.24390243902439024</v>
      </c>
      <c r="P294" s="70">
        <v>2</v>
      </c>
      <c r="Q294" s="70">
        <v>0</v>
      </c>
      <c r="T294" s="15"/>
      <c r="U294" s="15"/>
      <c r="V294" s="15"/>
      <c r="W294" s="5"/>
      <c r="Y294" s="5"/>
      <c r="Z294" s="5"/>
    </row>
    <row r="295" spans="1:26" ht="15" customHeight="1" x14ac:dyDescent="0.15">
      <c r="A295" s="8"/>
      <c r="B295" s="171"/>
      <c r="C295" s="191" t="s">
        <v>511</v>
      </c>
      <c r="D295" s="121"/>
      <c r="E295" s="121"/>
      <c r="F295" s="121"/>
      <c r="G295" s="60"/>
      <c r="H295" s="70">
        <v>30</v>
      </c>
      <c r="I295" s="70">
        <v>9</v>
      </c>
      <c r="J295" s="70">
        <v>2</v>
      </c>
      <c r="K295" s="70">
        <v>0</v>
      </c>
      <c r="L295" s="70">
        <v>0</v>
      </c>
      <c r="M295" s="70">
        <v>56</v>
      </c>
      <c r="N295" s="70">
        <v>97</v>
      </c>
      <c r="O295" s="305">
        <v>0.31707317073170732</v>
      </c>
      <c r="P295" s="70">
        <v>2</v>
      </c>
      <c r="Q295" s="70">
        <v>0</v>
      </c>
      <c r="T295" s="15"/>
      <c r="U295" s="15"/>
      <c r="V295" s="15"/>
      <c r="W295" s="5"/>
      <c r="Y295" s="5"/>
      <c r="Z295" s="5"/>
    </row>
    <row r="296" spans="1:26" ht="15" customHeight="1" x14ac:dyDescent="0.15">
      <c r="A296" s="8"/>
      <c r="B296" s="171"/>
      <c r="C296" s="191" t="s">
        <v>512</v>
      </c>
      <c r="D296" s="121"/>
      <c r="E296" s="121"/>
      <c r="F296" s="121"/>
      <c r="G296" s="60"/>
      <c r="H296" s="70">
        <v>41</v>
      </c>
      <c r="I296" s="70">
        <v>0</v>
      </c>
      <c r="J296" s="70">
        <v>0</v>
      </c>
      <c r="K296" s="70">
        <v>0</v>
      </c>
      <c r="L296" s="70">
        <v>0</v>
      </c>
      <c r="M296" s="70">
        <v>56</v>
      </c>
      <c r="N296" s="70">
        <v>97</v>
      </c>
      <c r="O296" s="305">
        <v>0</v>
      </c>
      <c r="P296" s="70">
        <v>0</v>
      </c>
      <c r="Q296" s="70">
        <v>0</v>
      </c>
      <c r="T296" s="15"/>
      <c r="U296" s="15"/>
      <c r="V296" s="15"/>
      <c r="W296" s="5"/>
      <c r="Y296" s="5"/>
      <c r="Z296" s="5"/>
    </row>
    <row r="297" spans="1:26" ht="15" customHeight="1" x14ac:dyDescent="0.15">
      <c r="A297" s="8"/>
      <c r="B297" s="171"/>
      <c r="C297" s="191" t="s">
        <v>513</v>
      </c>
      <c r="D297" s="121"/>
      <c r="E297" s="121"/>
      <c r="F297" s="121"/>
      <c r="G297" s="60"/>
      <c r="H297" s="70">
        <v>36</v>
      </c>
      <c r="I297" s="70">
        <v>4</v>
      </c>
      <c r="J297" s="70">
        <v>1</v>
      </c>
      <c r="K297" s="70">
        <v>0</v>
      </c>
      <c r="L297" s="70">
        <v>0</v>
      </c>
      <c r="M297" s="70">
        <v>56</v>
      </c>
      <c r="N297" s="70">
        <v>97</v>
      </c>
      <c r="O297" s="305">
        <v>0.14634146341463414</v>
      </c>
      <c r="P297" s="70">
        <v>2</v>
      </c>
      <c r="Q297" s="70">
        <v>0</v>
      </c>
      <c r="T297" s="15"/>
      <c r="U297" s="15"/>
      <c r="V297" s="15"/>
      <c r="W297" s="5"/>
      <c r="Y297" s="5"/>
      <c r="Z297" s="5"/>
    </row>
    <row r="298" spans="1:26" ht="15" customHeight="1" x14ac:dyDescent="0.15">
      <c r="A298" s="8"/>
      <c r="B298" s="171"/>
      <c r="C298" s="191" t="s">
        <v>514</v>
      </c>
      <c r="D298" s="121"/>
      <c r="E298" s="121"/>
      <c r="F298" s="121"/>
      <c r="G298" s="60"/>
      <c r="H298" s="70">
        <v>39</v>
      </c>
      <c r="I298" s="70">
        <v>2</v>
      </c>
      <c r="J298" s="70">
        <v>0</v>
      </c>
      <c r="K298" s="70">
        <v>0</v>
      </c>
      <c r="L298" s="70">
        <v>0</v>
      </c>
      <c r="M298" s="70">
        <v>56</v>
      </c>
      <c r="N298" s="70">
        <v>97</v>
      </c>
      <c r="O298" s="305">
        <v>4.878048780487805E-2</v>
      </c>
      <c r="P298" s="70">
        <v>1</v>
      </c>
      <c r="Q298" s="70">
        <v>0</v>
      </c>
      <c r="T298" s="15"/>
      <c r="U298" s="15"/>
      <c r="V298" s="15"/>
      <c r="W298" s="5"/>
      <c r="Y298" s="5"/>
      <c r="Z298" s="5"/>
    </row>
    <row r="299" spans="1:26" ht="15" customHeight="1" x14ac:dyDescent="0.15">
      <c r="A299" s="8"/>
      <c r="B299" s="171"/>
      <c r="C299" s="191" t="s">
        <v>515</v>
      </c>
      <c r="D299" s="121"/>
      <c r="E299" s="121"/>
      <c r="F299" s="121"/>
      <c r="G299" s="60"/>
      <c r="H299" s="70">
        <v>41</v>
      </c>
      <c r="I299" s="70">
        <v>0</v>
      </c>
      <c r="J299" s="70">
        <v>0</v>
      </c>
      <c r="K299" s="70">
        <v>0</v>
      </c>
      <c r="L299" s="70">
        <v>0</v>
      </c>
      <c r="M299" s="70">
        <v>56</v>
      </c>
      <c r="N299" s="70">
        <v>97</v>
      </c>
      <c r="O299" s="305">
        <v>0</v>
      </c>
      <c r="P299" s="70">
        <v>0</v>
      </c>
      <c r="Q299" s="70">
        <v>0</v>
      </c>
      <c r="T299" s="15"/>
      <c r="U299" s="15"/>
      <c r="V299" s="15"/>
      <c r="W299" s="5"/>
      <c r="Y299" s="5"/>
      <c r="Z299" s="5"/>
    </row>
    <row r="300" spans="1:26" ht="15" customHeight="1" x14ac:dyDescent="0.15">
      <c r="A300" s="8"/>
      <c r="B300" s="171"/>
      <c r="C300" s="191" t="s">
        <v>516</v>
      </c>
      <c r="D300" s="121"/>
      <c r="E300" s="121"/>
      <c r="F300" s="121"/>
      <c r="G300" s="60"/>
      <c r="H300" s="70">
        <v>34</v>
      </c>
      <c r="I300" s="70">
        <v>4</v>
      </c>
      <c r="J300" s="70">
        <v>2</v>
      </c>
      <c r="K300" s="70">
        <v>1</v>
      </c>
      <c r="L300" s="70">
        <v>0</v>
      </c>
      <c r="M300" s="70">
        <v>56</v>
      </c>
      <c r="N300" s="70">
        <v>97</v>
      </c>
      <c r="O300" s="305">
        <v>0.26829268292682928</v>
      </c>
      <c r="P300" s="70">
        <v>3</v>
      </c>
      <c r="Q300" s="70">
        <v>0</v>
      </c>
      <c r="T300" s="15"/>
      <c r="U300" s="15"/>
      <c r="V300" s="15"/>
      <c r="W300" s="5"/>
      <c r="Y300" s="5"/>
      <c r="Z300" s="5"/>
    </row>
    <row r="301" spans="1:26" ht="15" customHeight="1" x14ac:dyDescent="0.15">
      <c r="A301" s="8"/>
      <c r="B301" s="171"/>
      <c r="C301" s="191" t="s">
        <v>517</v>
      </c>
      <c r="D301" s="121"/>
      <c r="E301" s="121"/>
      <c r="F301" s="121"/>
      <c r="G301" s="60"/>
      <c r="H301" s="70">
        <v>40</v>
      </c>
      <c r="I301" s="70">
        <v>1</v>
      </c>
      <c r="J301" s="70">
        <v>0</v>
      </c>
      <c r="K301" s="70">
        <v>0</v>
      </c>
      <c r="L301" s="70">
        <v>0</v>
      </c>
      <c r="M301" s="70">
        <v>56</v>
      </c>
      <c r="N301" s="70">
        <v>97</v>
      </c>
      <c r="O301" s="305">
        <v>2.4390243902439025E-2</v>
      </c>
      <c r="P301" s="70">
        <v>1</v>
      </c>
      <c r="Q301" s="70">
        <v>0</v>
      </c>
      <c r="T301" s="15"/>
      <c r="U301" s="15"/>
      <c r="V301" s="15"/>
      <c r="W301" s="5"/>
      <c r="Y301" s="5"/>
      <c r="Z301" s="5"/>
    </row>
    <row r="302" spans="1:26" ht="15" customHeight="1" x14ac:dyDescent="0.15">
      <c r="A302" s="8"/>
      <c r="B302" s="171"/>
      <c r="C302" s="191" t="s">
        <v>518</v>
      </c>
      <c r="D302" s="121"/>
      <c r="E302" s="121"/>
      <c r="F302" s="121"/>
      <c r="G302" s="60"/>
      <c r="H302" s="70">
        <v>41</v>
      </c>
      <c r="I302" s="70">
        <v>0</v>
      </c>
      <c r="J302" s="70">
        <v>0</v>
      </c>
      <c r="K302" s="70">
        <v>0</v>
      </c>
      <c r="L302" s="70">
        <v>0</v>
      </c>
      <c r="M302" s="70">
        <v>56</v>
      </c>
      <c r="N302" s="70">
        <v>97</v>
      </c>
      <c r="O302" s="305">
        <v>0</v>
      </c>
      <c r="P302" s="70">
        <v>0</v>
      </c>
      <c r="Q302" s="70">
        <v>0</v>
      </c>
      <c r="T302" s="15"/>
      <c r="U302" s="15"/>
      <c r="V302" s="15"/>
      <c r="W302" s="5"/>
      <c r="Y302" s="5"/>
      <c r="Z302" s="5"/>
    </row>
    <row r="303" spans="1:26" ht="15" customHeight="1" x14ac:dyDescent="0.15">
      <c r="A303" s="8"/>
      <c r="B303" s="64"/>
      <c r="C303" s="192" t="s">
        <v>191</v>
      </c>
      <c r="D303" s="193"/>
      <c r="E303" s="193"/>
      <c r="F303" s="193"/>
      <c r="G303" s="63"/>
      <c r="H303" s="81">
        <v>29</v>
      </c>
      <c r="I303" s="81">
        <v>11</v>
      </c>
      <c r="J303" s="81">
        <v>0</v>
      </c>
      <c r="K303" s="81">
        <v>1</v>
      </c>
      <c r="L303" s="81">
        <v>0</v>
      </c>
      <c r="M303" s="81">
        <v>56</v>
      </c>
      <c r="N303" s="81">
        <v>97</v>
      </c>
      <c r="O303" s="306">
        <v>0.34146341463414637</v>
      </c>
      <c r="P303" s="81">
        <v>3</v>
      </c>
      <c r="Q303" s="81">
        <v>0</v>
      </c>
      <c r="T303" s="15"/>
      <c r="U303" s="15"/>
      <c r="V303" s="15"/>
      <c r="W303" s="5"/>
      <c r="Y303" s="5"/>
      <c r="Z303" s="5"/>
    </row>
    <row r="304" spans="1:26" ht="15" customHeight="1" x14ac:dyDescent="0.15">
      <c r="A304" s="8"/>
      <c r="B304" s="170" t="s">
        <v>3</v>
      </c>
      <c r="C304" s="191" t="s">
        <v>872</v>
      </c>
      <c r="D304" s="121"/>
      <c r="E304" s="121"/>
      <c r="F304" s="121"/>
      <c r="G304" s="177">
        <v>97</v>
      </c>
      <c r="H304" s="260">
        <v>37.113402061855673</v>
      </c>
      <c r="I304" s="260">
        <v>5.1546391752577314</v>
      </c>
      <c r="J304" s="423">
        <v>0</v>
      </c>
      <c r="K304" s="423">
        <v>0</v>
      </c>
      <c r="L304" s="423">
        <v>0</v>
      </c>
      <c r="M304" s="260">
        <v>57.731958762886592</v>
      </c>
      <c r="N304" s="39">
        <v>100</v>
      </c>
      <c r="O304" s="23"/>
      <c r="P304" s="8"/>
      <c r="Q304" s="8"/>
      <c r="W304" s="5"/>
      <c r="Y304" s="5"/>
      <c r="Z304" s="5"/>
    </row>
    <row r="305" spans="1:26" ht="15" customHeight="1" x14ac:dyDescent="0.15">
      <c r="A305" s="8"/>
      <c r="B305" s="178"/>
      <c r="C305" s="191" t="s">
        <v>510</v>
      </c>
      <c r="D305" s="121"/>
      <c r="E305" s="121"/>
      <c r="F305" s="121"/>
      <c r="G305" s="179">
        <v>97</v>
      </c>
      <c r="H305" s="262">
        <v>32.989690721649481</v>
      </c>
      <c r="I305" s="262">
        <v>8.2474226804123703</v>
      </c>
      <c r="J305" s="262">
        <v>1.0309278350515463</v>
      </c>
      <c r="K305" s="423">
        <v>0</v>
      </c>
      <c r="L305" s="423">
        <v>0</v>
      </c>
      <c r="M305" s="262">
        <v>57.731958762886592</v>
      </c>
      <c r="N305" s="43">
        <v>99.999999999999986</v>
      </c>
      <c r="O305" s="23"/>
      <c r="P305" s="8"/>
      <c r="Q305" s="8"/>
      <c r="W305" s="5"/>
      <c r="Y305" s="5"/>
      <c r="Z305" s="5"/>
    </row>
    <row r="306" spans="1:26" ht="15" customHeight="1" x14ac:dyDescent="0.15">
      <c r="A306" s="8"/>
      <c r="B306" s="178"/>
      <c r="C306" s="191" t="s">
        <v>511</v>
      </c>
      <c r="D306" s="121"/>
      <c r="E306" s="121"/>
      <c r="F306" s="121"/>
      <c r="G306" s="179">
        <v>97</v>
      </c>
      <c r="H306" s="262">
        <v>30.927835051546392</v>
      </c>
      <c r="I306" s="262">
        <v>9.2783505154639183</v>
      </c>
      <c r="J306" s="262">
        <v>2.0618556701030926</v>
      </c>
      <c r="K306" s="423">
        <v>0</v>
      </c>
      <c r="L306" s="423">
        <v>0</v>
      </c>
      <c r="M306" s="262">
        <v>57.731958762886592</v>
      </c>
      <c r="N306" s="43">
        <v>100</v>
      </c>
      <c r="O306" s="23"/>
      <c r="P306" s="8"/>
      <c r="Q306" s="8"/>
      <c r="W306" s="5"/>
      <c r="Y306" s="5"/>
      <c r="Z306" s="5"/>
    </row>
    <row r="307" spans="1:26" ht="15" customHeight="1" x14ac:dyDescent="0.15">
      <c r="A307" s="8"/>
      <c r="B307" s="178"/>
      <c r="C307" s="191" t="s">
        <v>512</v>
      </c>
      <c r="D307" s="121"/>
      <c r="E307" s="121"/>
      <c r="F307" s="121"/>
      <c r="G307" s="179">
        <v>97</v>
      </c>
      <c r="H307" s="262">
        <v>42.268041237113401</v>
      </c>
      <c r="I307" s="423">
        <v>0</v>
      </c>
      <c r="J307" s="423">
        <v>0</v>
      </c>
      <c r="K307" s="423">
        <v>0</v>
      </c>
      <c r="L307" s="423">
        <v>0</v>
      </c>
      <c r="M307" s="262">
        <v>57.731958762886592</v>
      </c>
      <c r="N307" s="43">
        <v>100</v>
      </c>
      <c r="O307" s="23"/>
      <c r="P307" s="8"/>
      <c r="Q307" s="8"/>
      <c r="W307" s="5"/>
      <c r="Y307" s="5"/>
      <c r="Z307" s="5"/>
    </row>
    <row r="308" spans="1:26" ht="15" customHeight="1" x14ac:dyDescent="0.15">
      <c r="A308" s="8"/>
      <c r="B308" s="178"/>
      <c r="C308" s="191" t="s">
        <v>513</v>
      </c>
      <c r="D308" s="121"/>
      <c r="E308" s="121"/>
      <c r="F308" s="121"/>
      <c r="G308" s="179">
        <v>97</v>
      </c>
      <c r="H308" s="262">
        <v>37.113402061855673</v>
      </c>
      <c r="I308" s="262">
        <v>4.1237113402061851</v>
      </c>
      <c r="J308" s="262">
        <v>1.0309278350515463</v>
      </c>
      <c r="K308" s="423">
        <v>0</v>
      </c>
      <c r="L308" s="423">
        <v>0</v>
      </c>
      <c r="M308" s="262">
        <v>57.731958762886592</v>
      </c>
      <c r="N308" s="43">
        <v>100</v>
      </c>
      <c r="O308" s="23"/>
      <c r="P308" s="8"/>
      <c r="Q308" s="8"/>
      <c r="W308" s="5"/>
      <c r="Y308" s="5"/>
      <c r="Z308" s="5"/>
    </row>
    <row r="309" spans="1:26" ht="15" customHeight="1" x14ac:dyDescent="0.15">
      <c r="A309" s="8"/>
      <c r="B309" s="178"/>
      <c r="C309" s="191" t="s">
        <v>514</v>
      </c>
      <c r="D309" s="121"/>
      <c r="E309" s="121"/>
      <c r="F309" s="121"/>
      <c r="G309" s="179">
        <v>97</v>
      </c>
      <c r="H309" s="262">
        <v>40.206185567010309</v>
      </c>
      <c r="I309" s="262">
        <v>2.0618556701030926</v>
      </c>
      <c r="J309" s="423">
        <v>0</v>
      </c>
      <c r="K309" s="423">
        <v>0</v>
      </c>
      <c r="L309" s="423">
        <v>0</v>
      </c>
      <c r="M309" s="262">
        <v>57.731958762886592</v>
      </c>
      <c r="N309" s="43">
        <v>100</v>
      </c>
      <c r="O309" s="23"/>
      <c r="P309" s="8"/>
      <c r="Q309" s="8"/>
      <c r="W309" s="5"/>
      <c r="Y309" s="5"/>
      <c r="Z309" s="5"/>
    </row>
    <row r="310" spans="1:26" ht="15" customHeight="1" x14ac:dyDescent="0.15">
      <c r="A310" s="8"/>
      <c r="B310" s="178"/>
      <c r="C310" s="191" t="s">
        <v>515</v>
      </c>
      <c r="D310" s="121"/>
      <c r="E310" s="121"/>
      <c r="F310" s="121"/>
      <c r="G310" s="179">
        <v>97</v>
      </c>
      <c r="H310" s="262">
        <v>42.268041237113401</v>
      </c>
      <c r="I310" s="423">
        <v>0</v>
      </c>
      <c r="J310" s="423">
        <v>0</v>
      </c>
      <c r="K310" s="423">
        <v>0</v>
      </c>
      <c r="L310" s="423">
        <v>0</v>
      </c>
      <c r="M310" s="262">
        <v>57.731958762886592</v>
      </c>
      <c r="N310" s="43">
        <v>100</v>
      </c>
      <c r="O310" s="23"/>
      <c r="P310" s="8"/>
      <c r="Q310" s="8"/>
      <c r="W310" s="5"/>
      <c r="Y310" s="5"/>
      <c r="Z310" s="5"/>
    </row>
    <row r="311" spans="1:26" ht="15" customHeight="1" x14ac:dyDescent="0.15">
      <c r="A311" s="8"/>
      <c r="B311" s="178"/>
      <c r="C311" s="191" t="s">
        <v>516</v>
      </c>
      <c r="D311" s="121"/>
      <c r="E311" s="121"/>
      <c r="F311" s="121"/>
      <c r="G311" s="179">
        <v>97</v>
      </c>
      <c r="H311" s="262">
        <v>35.051546391752574</v>
      </c>
      <c r="I311" s="262">
        <v>4.1237113402061851</v>
      </c>
      <c r="J311" s="262">
        <v>2.0618556701030926</v>
      </c>
      <c r="K311" s="262">
        <v>1.0309278350515463</v>
      </c>
      <c r="L311" s="423">
        <v>0</v>
      </c>
      <c r="M311" s="262">
        <v>57.731958762886592</v>
      </c>
      <c r="N311" s="43">
        <v>99.999999999999986</v>
      </c>
      <c r="O311" s="23"/>
      <c r="P311" s="8"/>
      <c r="Q311" s="8"/>
      <c r="W311" s="5"/>
      <c r="Y311" s="5"/>
      <c r="Z311" s="5"/>
    </row>
    <row r="312" spans="1:26" ht="15" customHeight="1" x14ac:dyDescent="0.15">
      <c r="A312" s="8"/>
      <c r="B312" s="178"/>
      <c r="C312" s="191" t="s">
        <v>873</v>
      </c>
      <c r="D312" s="121"/>
      <c r="E312" s="121"/>
      <c r="F312" s="121"/>
      <c r="G312" s="179">
        <v>97</v>
      </c>
      <c r="H312" s="262">
        <v>41.237113402061851</v>
      </c>
      <c r="I312" s="262">
        <v>1.0309278350515463</v>
      </c>
      <c r="J312" s="423">
        <v>0</v>
      </c>
      <c r="K312" s="423">
        <v>0</v>
      </c>
      <c r="L312" s="423">
        <v>0</v>
      </c>
      <c r="M312" s="262">
        <v>57.731958762886592</v>
      </c>
      <c r="N312" s="43">
        <v>99.999999999999986</v>
      </c>
      <c r="O312" s="23"/>
      <c r="P312" s="8"/>
      <c r="Q312" s="8"/>
      <c r="W312" s="5"/>
      <c r="Y312" s="5"/>
      <c r="Z312" s="5"/>
    </row>
    <row r="313" spans="1:26" ht="15" customHeight="1" x14ac:dyDescent="0.15">
      <c r="A313" s="8"/>
      <c r="B313" s="178"/>
      <c r="C313" s="191" t="s">
        <v>874</v>
      </c>
      <c r="D313" s="121"/>
      <c r="E313" s="121"/>
      <c r="F313" s="121"/>
      <c r="G313" s="179">
        <v>97</v>
      </c>
      <c r="H313" s="262">
        <v>42.268041237113401</v>
      </c>
      <c r="I313" s="423">
        <v>0</v>
      </c>
      <c r="J313" s="423">
        <v>0</v>
      </c>
      <c r="K313" s="423">
        <v>0</v>
      </c>
      <c r="L313" s="423">
        <v>0</v>
      </c>
      <c r="M313" s="262">
        <v>57.731958762886592</v>
      </c>
      <c r="N313" s="43">
        <v>100</v>
      </c>
      <c r="O313" s="23"/>
      <c r="P313" s="8"/>
      <c r="Q313" s="8"/>
      <c r="W313" s="5"/>
      <c r="Y313" s="5"/>
      <c r="Z313" s="5"/>
    </row>
    <row r="314" spans="1:26" ht="15" customHeight="1" x14ac:dyDescent="0.15">
      <c r="A314" s="8"/>
      <c r="B314" s="181"/>
      <c r="C314" s="194" t="s">
        <v>191</v>
      </c>
      <c r="D314" s="193"/>
      <c r="E314" s="193"/>
      <c r="F314" s="193"/>
      <c r="G314" s="182">
        <v>97</v>
      </c>
      <c r="H314" s="268">
        <v>29.896907216494846</v>
      </c>
      <c r="I314" s="268">
        <v>11.340206185567011</v>
      </c>
      <c r="J314" s="427">
        <v>0</v>
      </c>
      <c r="K314" s="268">
        <v>1.0309278350515463</v>
      </c>
      <c r="L314" s="427">
        <v>0</v>
      </c>
      <c r="M314" s="268">
        <v>57.731958762886592</v>
      </c>
      <c r="N314" s="114">
        <v>100</v>
      </c>
      <c r="O314" s="23"/>
      <c r="P314" s="8"/>
      <c r="Q314" s="8"/>
      <c r="W314" s="5"/>
      <c r="Y314" s="5"/>
      <c r="Z314" s="5"/>
    </row>
    <row r="315" spans="1:26" ht="15" customHeight="1" x14ac:dyDescent="0.15">
      <c r="A315" s="8"/>
      <c r="B315" s="8"/>
      <c r="C315" s="8"/>
      <c r="D315" s="8"/>
      <c r="E315" s="8"/>
      <c r="F315" s="23"/>
      <c r="G315" s="23"/>
      <c r="H315" s="23"/>
      <c r="I315" s="8"/>
      <c r="J315" s="8"/>
      <c r="K315" s="8"/>
      <c r="L315" s="8"/>
      <c r="M315" s="8"/>
      <c r="N315" s="8"/>
      <c r="O315" s="23"/>
      <c r="P315" s="8"/>
      <c r="Q315" s="8"/>
      <c r="W315" s="5"/>
      <c r="Y315" s="5"/>
      <c r="Z315" s="5"/>
    </row>
    <row r="316" spans="1:26" ht="15" customHeight="1" x14ac:dyDescent="0.15">
      <c r="A316" s="20" t="s">
        <v>664</v>
      </c>
      <c r="B316" s="24"/>
      <c r="C316" s="23"/>
      <c r="D316" s="23"/>
      <c r="E316" s="23"/>
      <c r="F316" s="23"/>
      <c r="G316" s="23"/>
      <c r="H316" s="23"/>
      <c r="I316" s="8"/>
      <c r="J316" s="8"/>
      <c r="K316" s="8"/>
      <c r="L316" s="8"/>
      <c r="M316" s="8"/>
      <c r="N316" s="8"/>
      <c r="O316" s="8"/>
      <c r="P316" s="8"/>
      <c r="Q316" s="8"/>
    </row>
    <row r="317" spans="1:26" ht="13.65" customHeight="1" x14ac:dyDescent="0.15">
      <c r="A317" s="8"/>
      <c r="B317" s="99"/>
      <c r="C317" s="76"/>
      <c r="D317" s="76"/>
      <c r="E317" s="76"/>
      <c r="F317" s="76"/>
      <c r="G317" s="76"/>
      <c r="H317" s="55"/>
      <c r="I317" s="56" t="s">
        <v>2</v>
      </c>
      <c r="J317" s="57"/>
      <c r="K317" s="58"/>
      <c r="L317" s="56" t="s">
        <v>3</v>
      </c>
      <c r="M317" s="59"/>
      <c r="N317" s="8"/>
      <c r="O317" s="8"/>
      <c r="P317" s="8"/>
      <c r="Q317" s="8"/>
    </row>
    <row r="318" spans="1:26" ht="12" customHeight="1" x14ac:dyDescent="0.15">
      <c r="A318" s="8"/>
      <c r="B318" s="136"/>
      <c r="C318" s="87"/>
      <c r="D318" s="87"/>
      <c r="E318" s="87"/>
      <c r="F318" s="87"/>
      <c r="G318" s="87"/>
      <c r="H318" s="33" t="s">
        <v>4</v>
      </c>
      <c r="I318" s="33" t="s">
        <v>114</v>
      </c>
      <c r="J318" s="77" t="s">
        <v>117</v>
      </c>
      <c r="K318" s="78" t="s">
        <v>4</v>
      </c>
      <c r="L318" s="33" t="s">
        <v>114</v>
      </c>
      <c r="M318" s="79" t="s">
        <v>117</v>
      </c>
      <c r="N318" s="8"/>
      <c r="O318" s="8"/>
      <c r="P318" s="8"/>
      <c r="Q318" s="8"/>
    </row>
    <row r="319" spans="1:26" ht="12" customHeight="1" x14ac:dyDescent="0.15">
      <c r="A319" s="8"/>
      <c r="B319" s="31"/>
      <c r="C319" s="80"/>
      <c r="D319" s="80"/>
      <c r="E319" s="80"/>
      <c r="F319" s="80"/>
      <c r="G319" s="63"/>
      <c r="H319" s="64"/>
      <c r="I319" s="64"/>
      <c r="J319" s="65"/>
      <c r="K319" s="66">
        <v>1148</v>
      </c>
      <c r="L319" s="67">
        <v>902</v>
      </c>
      <c r="M319" s="67">
        <v>246</v>
      </c>
      <c r="N319" s="8"/>
      <c r="O319" s="8"/>
      <c r="P319" s="8"/>
      <c r="Q319" s="8"/>
    </row>
    <row r="320" spans="1:26" ht="15" customHeight="1" x14ac:dyDescent="0.15">
      <c r="A320" s="8"/>
      <c r="B320" s="36" t="s">
        <v>463</v>
      </c>
      <c r="C320" s="23"/>
      <c r="D320" s="23"/>
      <c r="E320" s="23"/>
      <c r="F320" s="23"/>
      <c r="G320" s="23"/>
      <c r="H320" s="68">
        <v>626</v>
      </c>
      <c r="I320" s="68">
        <v>493</v>
      </c>
      <c r="J320" s="37">
        <v>133</v>
      </c>
      <c r="K320" s="259">
        <v>54.529616724738673</v>
      </c>
      <c r="L320" s="260">
        <v>54.656319290465625</v>
      </c>
      <c r="M320" s="260">
        <v>54.065040650406502</v>
      </c>
      <c r="N320" s="8"/>
      <c r="O320" s="8"/>
      <c r="P320" s="8"/>
      <c r="Q320" s="8"/>
    </row>
    <row r="321" spans="1:19" ht="15" customHeight="1" x14ac:dyDescent="0.15">
      <c r="A321" s="8"/>
      <c r="B321" s="36" t="s">
        <v>618</v>
      </c>
      <c r="C321" s="23"/>
      <c r="D321" s="23"/>
      <c r="E321" s="23"/>
      <c r="F321" s="23"/>
      <c r="G321" s="23"/>
      <c r="H321" s="70">
        <v>11</v>
      </c>
      <c r="I321" s="70">
        <v>8</v>
      </c>
      <c r="J321" s="41">
        <v>3</v>
      </c>
      <c r="K321" s="261">
        <v>0.95818815331010443</v>
      </c>
      <c r="L321" s="262">
        <v>0.88691796008869184</v>
      </c>
      <c r="M321" s="262">
        <v>1.2195121951219512</v>
      </c>
      <c r="N321" s="8"/>
      <c r="O321" s="8"/>
      <c r="P321" s="8"/>
      <c r="Q321" s="8"/>
    </row>
    <row r="322" spans="1:19" ht="15" customHeight="1" x14ac:dyDescent="0.15">
      <c r="A322" s="8"/>
      <c r="B322" s="36" t="s">
        <v>627</v>
      </c>
      <c r="C322" s="23"/>
      <c r="D322" s="23"/>
      <c r="E322" s="23"/>
      <c r="F322" s="23"/>
      <c r="G322" s="23"/>
      <c r="H322" s="70">
        <v>4</v>
      </c>
      <c r="I322" s="70">
        <v>4</v>
      </c>
      <c r="J322" s="41">
        <v>0</v>
      </c>
      <c r="K322" s="261">
        <v>0.34843205574912894</v>
      </c>
      <c r="L322" s="262">
        <v>0.44345898004434592</v>
      </c>
      <c r="M322" s="423">
        <v>0</v>
      </c>
      <c r="N322" s="8"/>
      <c r="O322" s="8"/>
      <c r="P322" s="8"/>
      <c r="Q322" s="8"/>
    </row>
    <row r="323" spans="1:19" ht="15" customHeight="1" x14ac:dyDescent="0.15">
      <c r="A323" s="8"/>
      <c r="B323" s="36" t="s">
        <v>641</v>
      </c>
      <c r="C323" s="23"/>
      <c r="D323" s="23"/>
      <c r="E323" s="23"/>
      <c r="F323" s="23"/>
      <c r="G323" s="23"/>
      <c r="H323" s="70">
        <v>3</v>
      </c>
      <c r="I323" s="70">
        <v>2</v>
      </c>
      <c r="J323" s="41">
        <v>1</v>
      </c>
      <c r="K323" s="261">
        <v>0.26132404181184671</v>
      </c>
      <c r="L323" s="262">
        <v>0.22172949002217296</v>
      </c>
      <c r="M323" s="262">
        <v>0.40650406504065045</v>
      </c>
      <c r="N323" s="8"/>
      <c r="O323" s="8"/>
      <c r="P323" s="8"/>
      <c r="Q323" s="8"/>
    </row>
    <row r="324" spans="1:19" ht="15" customHeight="1" x14ac:dyDescent="0.15">
      <c r="A324" s="8"/>
      <c r="B324" s="36" t="s">
        <v>660</v>
      </c>
      <c r="C324" s="23"/>
      <c r="D324" s="23"/>
      <c r="E324" s="23"/>
      <c r="F324" s="23"/>
      <c r="G324" s="23"/>
      <c r="H324" s="70">
        <v>1</v>
      </c>
      <c r="I324" s="70">
        <v>1</v>
      </c>
      <c r="J324" s="41">
        <v>0</v>
      </c>
      <c r="K324" s="261">
        <v>8.7108013937282236E-2</v>
      </c>
      <c r="L324" s="262">
        <v>0.11086474501108648</v>
      </c>
      <c r="M324" s="423">
        <v>0</v>
      </c>
      <c r="N324" s="8"/>
      <c r="O324" s="8"/>
      <c r="P324" s="8"/>
      <c r="Q324" s="8"/>
    </row>
    <row r="325" spans="1:19" ht="15" customHeight="1" x14ac:dyDescent="0.15">
      <c r="A325" s="8"/>
      <c r="B325" s="31" t="s">
        <v>0</v>
      </c>
      <c r="C325" s="80"/>
      <c r="D325" s="80"/>
      <c r="E325" s="80"/>
      <c r="F325" s="80"/>
      <c r="G325" s="80"/>
      <c r="H325" s="81">
        <v>503</v>
      </c>
      <c r="I325" s="81">
        <v>394</v>
      </c>
      <c r="J325" s="82">
        <v>109</v>
      </c>
      <c r="K325" s="263">
        <v>43.815331010452965</v>
      </c>
      <c r="L325" s="268">
        <v>43.68070953436807</v>
      </c>
      <c r="M325" s="268">
        <v>44.308943089430898</v>
      </c>
      <c r="N325" s="8"/>
      <c r="O325" s="8"/>
      <c r="P325" s="8"/>
      <c r="Q325" s="8"/>
    </row>
    <row r="326" spans="1:19" ht="15" customHeight="1" x14ac:dyDescent="0.15">
      <c r="A326" s="8"/>
      <c r="B326" s="46" t="s">
        <v>1</v>
      </c>
      <c r="C326" s="28"/>
      <c r="D326" s="28"/>
      <c r="E326" s="28"/>
      <c r="F326" s="28"/>
      <c r="G326" s="30"/>
      <c r="H326" s="47">
        <v>1148</v>
      </c>
      <c r="I326" s="47">
        <v>902</v>
      </c>
      <c r="J326" s="73">
        <v>246</v>
      </c>
      <c r="K326" s="74">
        <v>100</v>
      </c>
      <c r="L326" s="75">
        <v>100</v>
      </c>
      <c r="M326" s="75">
        <v>100</v>
      </c>
      <c r="N326" s="8"/>
      <c r="O326" s="8"/>
      <c r="P326" s="8"/>
      <c r="Q326" s="8"/>
    </row>
    <row r="327" spans="1:19" ht="15" customHeight="1" x14ac:dyDescent="0.15">
      <c r="A327" s="8"/>
      <c r="B327" s="46" t="s">
        <v>679</v>
      </c>
      <c r="C327" s="28"/>
      <c r="D327" s="28"/>
      <c r="E327" s="28"/>
      <c r="F327" s="28"/>
      <c r="G327" s="30"/>
      <c r="H327" s="270">
        <v>5.1162790697674418E-2</v>
      </c>
      <c r="I327" s="270">
        <v>5.3149606299212601E-2</v>
      </c>
      <c r="J327" s="270">
        <v>4.3795620437956206E-2</v>
      </c>
      <c r="K327" s="8"/>
      <c r="L327" s="8"/>
      <c r="M327" s="8"/>
      <c r="N327" s="140"/>
      <c r="O327" s="140"/>
      <c r="P327" s="140"/>
      <c r="Q327" s="8"/>
    </row>
    <row r="328" spans="1:19" ht="15" customHeight="1" x14ac:dyDescent="0.15">
      <c r="A328" s="8"/>
      <c r="B328" s="46" t="s">
        <v>72</v>
      </c>
      <c r="C328" s="28"/>
      <c r="D328" s="28"/>
      <c r="E328" s="28"/>
      <c r="F328" s="28"/>
      <c r="G328" s="30"/>
      <c r="H328" s="133">
        <v>5</v>
      </c>
      <c r="I328" s="133">
        <v>5</v>
      </c>
      <c r="J328" s="133">
        <v>3</v>
      </c>
      <c r="K328" s="8"/>
      <c r="L328" s="8"/>
      <c r="M328" s="8"/>
      <c r="N328" s="140"/>
      <c r="O328" s="140"/>
      <c r="P328" s="140"/>
      <c r="Q328" s="8"/>
    </row>
    <row r="329" spans="1:19" ht="15" customHeight="1" x14ac:dyDescent="0.15">
      <c r="A329" s="8"/>
      <c r="B329" s="46" t="s">
        <v>241</v>
      </c>
      <c r="C329" s="28"/>
      <c r="D329" s="28"/>
      <c r="E329" s="28"/>
      <c r="F329" s="28"/>
      <c r="G329" s="30"/>
      <c r="H329" s="133">
        <v>0</v>
      </c>
      <c r="I329" s="133">
        <v>0</v>
      </c>
      <c r="J329" s="133">
        <v>0</v>
      </c>
      <c r="K329" s="8"/>
      <c r="L329" s="8"/>
      <c r="M329" s="8"/>
      <c r="N329" s="140"/>
      <c r="O329" s="140"/>
      <c r="P329" s="140"/>
      <c r="Q329" s="8"/>
    </row>
    <row r="330" spans="1:19" ht="14.85" customHeight="1" x14ac:dyDescent="0.15">
      <c r="A330" s="8"/>
      <c r="B330" s="86"/>
      <c r="C330" s="86"/>
      <c r="D330" s="86"/>
      <c r="E330" s="86"/>
      <c r="F330" s="86"/>
      <c r="G330" s="86"/>
      <c r="H330" s="87"/>
      <c r="I330" s="51"/>
      <c r="J330" s="51"/>
      <c r="K330" s="51"/>
      <c r="L330" s="92"/>
      <c r="M330" s="92"/>
      <c r="N330" s="92"/>
      <c r="O330" s="92"/>
      <c r="P330" s="92"/>
      <c r="Q330" s="92"/>
      <c r="R330" s="3"/>
      <c r="S330" s="17"/>
    </row>
    <row r="331" spans="1:19" ht="15" customHeight="1" x14ac:dyDescent="0.15">
      <c r="A331" s="20" t="s">
        <v>665</v>
      </c>
      <c r="B331" s="24"/>
      <c r="C331" s="23"/>
      <c r="D331" s="23"/>
      <c r="E331" s="23"/>
      <c r="F331" s="23"/>
      <c r="G331" s="23"/>
      <c r="H331" s="23"/>
      <c r="I331" s="23"/>
      <c r="J331" s="8"/>
      <c r="K331" s="8"/>
      <c r="L331" s="8"/>
      <c r="M331" s="8"/>
      <c r="N331" s="8"/>
      <c r="O331" s="8"/>
      <c r="P331" s="8"/>
      <c r="Q331" s="8"/>
    </row>
    <row r="332" spans="1:19" ht="13.65" customHeight="1" x14ac:dyDescent="0.15">
      <c r="A332" s="8"/>
      <c r="B332" s="99"/>
      <c r="C332" s="76"/>
      <c r="D332" s="76"/>
      <c r="E332" s="76"/>
      <c r="F332" s="76"/>
      <c r="G332" s="76"/>
      <c r="H332" s="55"/>
      <c r="I332" s="56" t="s">
        <v>2</v>
      </c>
      <c r="J332" s="57"/>
      <c r="K332" s="58"/>
      <c r="L332" s="56" t="s">
        <v>3</v>
      </c>
      <c r="M332" s="59"/>
      <c r="N332" s="8"/>
      <c r="O332" s="8"/>
      <c r="P332" s="8"/>
      <c r="Q332" s="8"/>
    </row>
    <row r="333" spans="1:19" ht="12" customHeight="1" x14ac:dyDescent="0.15">
      <c r="A333" s="8"/>
      <c r="B333" s="136" t="s">
        <v>506</v>
      </c>
      <c r="C333" s="87"/>
      <c r="D333" s="87"/>
      <c r="E333" s="87"/>
      <c r="F333" s="87"/>
      <c r="G333" s="87"/>
      <c r="H333" s="33" t="s">
        <v>4</v>
      </c>
      <c r="I333" s="33" t="s">
        <v>114</v>
      </c>
      <c r="J333" s="77" t="s">
        <v>117</v>
      </c>
      <c r="K333" s="78" t="s">
        <v>4</v>
      </c>
      <c r="L333" s="33" t="s">
        <v>114</v>
      </c>
      <c r="M333" s="79" t="s">
        <v>117</v>
      </c>
      <c r="N333" s="8"/>
      <c r="O333" s="8"/>
      <c r="P333" s="8"/>
      <c r="Q333" s="8"/>
    </row>
    <row r="334" spans="1:19" ht="12" customHeight="1" x14ac:dyDescent="0.15">
      <c r="A334" s="8"/>
      <c r="B334" s="31"/>
      <c r="C334" s="80"/>
      <c r="D334" s="80"/>
      <c r="E334" s="80"/>
      <c r="F334" s="80"/>
      <c r="G334" s="63"/>
      <c r="H334" s="64"/>
      <c r="I334" s="64"/>
      <c r="J334" s="65"/>
      <c r="K334" s="66">
        <v>1148</v>
      </c>
      <c r="L334" s="67">
        <v>902</v>
      </c>
      <c r="M334" s="67">
        <v>246</v>
      </c>
      <c r="N334" s="8"/>
      <c r="O334" s="8"/>
      <c r="P334" s="8"/>
      <c r="Q334" s="8"/>
    </row>
    <row r="335" spans="1:19" ht="15" customHeight="1" x14ac:dyDescent="0.15">
      <c r="A335" s="8"/>
      <c r="B335" s="36" t="s">
        <v>611</v>
      </c>
      <c r="C335" s="23"/>
      <c r="D335" s="23"/>
      <c r="E335" s="23"/>
      <c r="F335" s="23"/>
      <c r="G335" s="23"/>
      <c r="H335" s="68">
        <v>626</v>
      </c>
      <c r="I335" s="68">
        <v>493</v>
      </c>
      <c r="J335" s="37">
        <v>133</v>
      </c>
      <c r="K335" s="259">
        <v>54.529616724738673</v>
      </c>
      <c r="L335" s="260">
        <v>54.656319290465625</v>
      </c>
      <c r="M335" s="260">
        <v>54.065040650406502</v>
      </c>
      <c r="N335" s="8"/>
      <c r="O335" s="8"/>
      <c r="P335" s="8"/>
      <c r="Q335" s="8"/>
    </row>
    <row r="336" spans="1:19" ht="15" customHeight="1" x14ac:dyDescent="0.15">
      <c r="A336" s="8"/>
      <c r="B336" s="36" t="s">
        <v>623</v>
      </c>
      <c r="C336" s="23"/>
      <c r="D336" s="23"/>
      <c r="E336" s="23"/>
      <c r="F336" s="23"/>
      <c r="G336" s="23"/>
      <c r="H336" s="70">
        <v>11</v>
      </c>
      <c r="I336" s="70">
        <v>8</v>
      </c>
      <c r="J336" s="41">
        <v>3</v>
      </c>
      <c r="K336" s="261">
        <v>0.95818815331010443</v>
      </c>
      <c r="L336" s="262">
        <v>0.88691796008869184</v>
      </c>
      <c r="M336" s="262">
        <v>1.2195121951219512</v>
      </c>
      <c r="N336" s="8"/>
      <c r="O336" s="8"/>
      <c r="P336" s="8"/>
      <c r="Q336" s="8"/>
    </row>
    <row r="337" spans="1:17" ht="15" customHeight="1" x14ac:dyDescent="0.15">
      <c r="A337" s="8"/>
      <c r="B337" s="36" t="s">
        <v>631</v>
      </c>
      <c r="C337" s="23"/>
      <c r="D337" s="23"/>
      <c r="E337" s="23"/>
      <c r="F337" s="23"/>
      <c r="G337" s="23"/>
      <c r="H337" s="70">
        <v>4</v>
      </c>
      <c r="I337" s="70">
        <v>4</v>
      </c>
      <c r="J337" s="41">
        <v>0</v>
      </c>
      <c r="K337" s="261">
        <v>0.34843205574912894</v>
      </c>
      <c r="L337" s="262">
        <v>0.44345898004434592</v>
      </c>
      <c r="M337" s="423">
        <v>0</v>
      </c>
      <c r="N337" s="8"/>
      <c r="O337" s="8"/>
      <c r="P337" s="8"/>
      <c r="Q337" s="8"/>
    </row>
    <row r="338" spans="1:17" ht="15" customHeight="1" x14ac:dyDescent="0.15">
      <c r="A338" s="8"/>
      <c r="B338" s="36" t="s">
        <v>644</v>
      </c>
      <c r="C338" s="23"/>
      <c r="D338" s="23"/>
      <c r="E338" s="23"/>
      <c r="F338" s="23"/>
      <c r="G338" s="23"/>
      <c r="H338" s="70">
        <v>3</v>
      </c>
      <c r="I338" s="70">
        <v>2</v>
      </c>
      <c r="J338" s="41">
        <v>1</v>
      </c>
      <c r="K338" s="261">
        <v>0.26132404181184671</v>
      </c>
      <c r="L338" s="262">
        <v>0.22172949002217296</v>
      </c>
      <c r="M338" s="262">
        <v>0.40650406504065045</v>
      </c>
      <c r="N338" s="8"/>
      <c r="O338" s="8"/>
      <c r="P338" s="8"/>
      <c r="Q338" s="8"/>
    </row>
    <row r="339" spans="1:17" ht="15" customHeight="1" x14ac:dyDescent="0.15">
      <c r="A339" s="8"/>
      <c r="B339" s="36" t="s">
        <v>646</v>
      </c>
      <c r="C339" s="23"/>
      <c r="D339" s="23"/>
      <c r="E339" s="23"/>
      <c r="F339" s="23"/>
      <c r="G339" s="23"/>
      <c r="H339" s="70">
        <v>1</v>
      </c>
      <c r="I339" s="70">
        <v>1</v>
      </c>
      <c r="J339" s="41">
        <v>0</v>
      </c>
      <c r="K339" s="261">
        <v>8.7108013937282236E-2</v>
      </c>
      <c r="L339" s="262">
        <v>0.11086474501108648</v>
      </c>
      <c r="M339" s="423">
        <v>0</v>
      </c>
      <c r="N339" s="8"/>
      <c r="O339" s="8"/>
      <c r="P339" s="8"/>
      <c r="Q339" s="8"/>
    </row>
    <row r="340" spans="1:17" ht="15" customHeight="1" x14ac:dyDescent="0.15">
      <c r="A340" s="8"/>
      <c r="B340" s="31" t="s">
        <v>0</v>
      </c>
      <c r="C340" s="80"/>
      <c r="D340" s="80"/>
      <c r="E340" s="80"/>
      <c r="F340" s="80"/>
      <c r="G340" s="80"/>
      <c r="H340" s="81">
        <v>503</v>
      </c>
      <c r="I340" s="81">
        <v>394</v>
      </c>
      <c r="J340" s="82">
        <v>109</v>
      </c>
      <c r="K340" s="263">
        <v>43.815331010452965</v>
      </c>
      <c r="L340" s="268">
        <v>43.68070953436807</v>
      </c>
      <c r="M340" s="268">
        <v>44.308943089430898</v>
      </c>
      <c r="N340" s="8"/>
      <c r="O340" s="8"/>
      <c r="P340" s="8"/>
      <c r="Q340" s="8"/>
    </row>
    <row r="341" spans="1:17" ht="15" customHeight="1" x14ac:dyDescent="0.15">
      <c r="A341" s="8"/>
      <c r="B341" s="46" t="s">
        <v>1</v>
      </c>
      <c r="C341" s="28"/>
      <c r="D341" s="28"/>
      <c r="E341" s="28"/>
      <c r="F341" s="28"/>
      <c r="G341" s="30"/>
      <c r="H341" s="47">
        <v>1148</v>
      </c>
      <c r="I341" s="47">
        <v>902</v>
      </c>
      <c r="J341" s="73">
        <v>246</v>
      </c>
      <c r="K341" s="74">
        <v>100</v>
      </c>
      <c r="L341" s="75">
        <v>100</v>
      </c>
      <c r="M341" s="75">
        <v>100</v>
      </c>
      <c r="N341" s="8"/>
      <c r="O341" s="8"/>
      <c r="P341" s="8"/>
      <c r="Q341" s="8"/>
    </row>
    <row r="342" spans="1:17" ht="15" customHeight="1" x14ac:dyDescent="0.15">
      <c r="A342" s="8"/>
      <c r="B342" s="46" t="s">
        <v>731</v>
      </c>
      <c r="C342" s="28"/>
      <c r="D342" s="28"/>
      <c r="E342" s="28"/>
      <c r="F342" s="28"/>
      <c r="G342" s="30"/>
      <c r="H342" s="267">
        <v>5.1162790697674418E-2</v>
      </c>
      <c r="I342" s="267">
        <v>5.3149606299212601E-2</v>
      </c>
      <c r="J342" s="267">
        <v>4.3795620437956206E-2</v>
      </c>
      <c r="K342" s="8"/>
      <c r="L342" s="8"/>
      <c r="M342" s="8"/>
      <c r="N342" s="140"/>
      <c r="O342" s="140"/>
      <c r="P342" s="140"/>
      <c r="Q342" s="8"/>
    </row>
    <row r="343" spans="1:17" ht="15" customHeight="1" x14ac:dyDescent="0.15">
      <c r="A343" s="8"/>
      <c r="B343" s="46" t="s">
        <v>401</v>
      </c>
      <c r="C343" s="28"/>
      <c r="D343" s="28"/>
      <c r="E343" s="28"/>
      <c r="F343" s="28"/>
      <c r="G343" s="30"/>
      <c r="H343" s="133">
        <v>5</v>
      </c>
      <c r="I343" s="133">
        <v>5</v>
      </c>
      <c r="J343" s="133">
        <v>3</v>
      </c>
      <c r="K343" s="8"/>
      <c r="L343" s="8"/>
      <c r="M343" s="8"/>
      <c r="N343" s="140"/>
      <c r="O343" s="140"/>
      <c r="P343" s="140"/>
      <c r="Q343" s="8"/>
    </row>
    <row r="344" spans="1:17" ht="15" customHeight="1" x14ac:dyDescent="0.15">
      <c r="A344" s="8"/>
      <c r="B344" s="46" t="s">
        <v>403</v>
      </c>
      <c r="C344" s="28"/>
      <c r="D344" s="28"/>
      <c r="E344" s="28"/>
      <c r="F344" s="28"/>
      <c r="G344" s="30"/>
      <c r="H344" s="133">
        <v>0</v>
      </c>
      <c r="I344" s="133">
        <v>0</v>
      </c>
      <c r="J344" s="133">
        <v>0</v>
      </c>
      <c r="K344" s="8"/>
      <c r="L344" s="8"/>
      <c r="M344" s="8"/>
      <c r="N344" s="140"/>
      <c r="O344" s="140"/>
      <c r="P344" s="140"/>
      <c r="Q344" s="8"/>
    </row>
    <row r="345" spans="1:17" ht="15" customHeight="1" x14ac:dyDescent="0.15">
      <c r="A345" s="8"/>
      <c r="B345" s="86"/>
      <c r="C345" s="87"/>
      <c r="D345" s="87"/>
      <c r="E345" s="87"/>
      <c r="F345" s="87"/>
      <c r="G345" s="87"/>
      <c r="H345" s="51"/>
      <c r="I345" s="135"/>
      <c r="J345" s="135"/>
      <c r="K345" s="135"/>
      <c r="L345" s="135"/>
      <c r="M345" s="51"/>
      <c r="N345" s="135"/>
      <c r="O345" s="8"/>
      <c r="P345" s="8"/>
      <c r="Q345" s="8"/>
    </row>
    <row r="346" spans="1:17" ht="15" customHeight="1" x14ac:dyDescent="0.15">
      <c r="A346" s="20" t="s">
        <v>666</v>
      </c>
      <c r="B346" s="24"/>
      <c r="C346" s="23"/>
      <c r="D346" s="23"/>
      <c r="E346" s="23"/>
      <c r="F346" s="23"/>
      <c r="G346" s="23"/>
      <c r="H346" s="23"/>
      <c r="I346" s="8"/>
      <c r="J346" s="8"/>
      <c r="K346" s="8"/>
      <c r="L346" s="8"/>
      <c r="M346" s="8"/>
      <c r="N346" s="8"/>
      <c r="O346" s="8"/>
      <c r="P346" s="8"/>
      <c r="Q346" s="8"/>
    </row>
    <row r="347" spans="1:17" ht="13.65" customHeight="1" x14ac:dyDescent="0.15">
      <c r="A347" s="8"/>
      <c r="B347" s="99"/>
      <c r="C347" s="76"/>
      <c r="D347" s="76"/>
      <c r="E347" s="76"/>
      <c r="F347" s="76"/>
      <c r="G347" s="76"/>
      <c r="H347" s="55"/>
      <c r="I347" s="56" t="s">
        <v>2</v>
      </c>
      <c r="J347" s="57"/>
      <c r="K347" s="58"/>
      <c r="L347" s="56" t="s">
        <v>3</v>
      </c>
      <c r="M347" s="59"/>
      <c r="N347" s="8"/>
      <c r="O347" s="8"/>
      <c r="P347" s="8"/>
      <c r="Q347" s="8"/>
    </row>
    <row r="348" spans="1:17" ht="12" customHeight="1" x14ac:dyDescent="0.15">
      <c r="A348" s="8"/>
      <c r="B348" s="136"/>
      <c r="C348" s="87"/>
      <c r="D348" s="87"/>
      <c r="E348" s="87"/>
      <c r="F348" s="87"/>
      <c r="G348" s="87"/>
      <c r="H348" s="33" t="s">
        <v>4</v>
      </c>
      <c r="I348" s="33" t="s">
        <v>114</v>
      </c>
      <c r="J348" s="77" t="s">
        <v>117</v>
      </c>
      <c r="K348" s="78" t="s">
        <v>4</v>
      </c>
      <c r="L348" s="33" t="s">
        <v>114</v>
      </c>
      <c r="M348" s="79" t="s">
        <v>117</v>
      </c>
      <c r="N348" s="8"/>
      <c r="O348" s="8"/>
      <c r="P348" s="8"/>
      <c r="Q348" s="8"/>
    </row>
    <row r="349" spans="1:17" ht="12" customHeight="1" x14ac:dyDescent="0.15">
      <c r="A349" s="8"/>
      <c r="B349" s="31"/>
      <c r="C349" s="80"/>
      <c r="D349" s="80"/>
      <c r="E349" s="80"/>
      <c r="F349" s="80"/>
      <c r="G349" s="63"/>
      <c r="H349" s="64"/>
      <c r="I349" s="64"/>
      <c r="J349" s="65"/>
      <c r="K349" s="66">
        <v>1148</v>
      </c>
      <c r="L349" s="67">
        <v>902</v>
      </c>
      <c r="M349" s="67">
        <v>246</v>
      </c>
      <c r="N349" s="8"/>
      <c r="O349" s="8"/>
      <c r="P349" s="8"/>
      <c r="Q349" s="8"/>
    </row>
    <row r="350" spans="1:17" ht="15" customHeight="1" x14ac:dyDescent="0.15">
      <c r="A350" s="8"/>
      <c r="B350" s="36" t="s">
        <v>463</v>
      </c>
      <c r="C350" s="23"/>
      <c r="D350" s="23"/>
      <c r="E350" s="23"/>
      <c r="F350" s="23"/>
      <c r="G350" s="23"/>
      <c r="H350" s="68">
        <v>543</v>
      </c>
      <c r="I350" s="68">
        <v>416</v>
      </c>
      <c r="J350" s="37">
        <v>127</v>
      </c>
      <c r="K350" s="259">
        <v>47.299651567944252</v>
      </c>
      <c r="L350" s="260">
        <v>46.119733924611971</v>
      </c>
      <c r="M350" s="260">
        <v>51.626016260162601</v>
      </c>
      <c r="N350" s="8"/>
      <c r="O350" s="8"/>
      <c r="P350" s="8"/>
      <c r="Q350" s="8"/>
    </row>
    <row r="351" spans="1:17" ht="15" customHeight="1" x14ac:dyDescent="0.15">
      <c r="A351" s="8"/>
      <c r="B351" s="36" t="s">
        <v>618</v>
      </c>
      <c r="C351" s="23"/>
      <c r="D351" s="23"/>
      <c r="E351" s="23"/>
      <c r="F351" s="23"/>
      <c r="G351" s="23"/>
      <c r="H351" s="70">
        <v>70</v>
      </c>
      <c r="I351" s="70">
        <v>62</v>
      </c>
      <c r="J351" s="41">
        <v>8</v>
      </c>
      <c r="K351" s="261">
        <v>6.0975609756097562</v>
      </c>
      <c r="L351" s="262">
        <v>6.8736141906873618</v>
      </c>
      <c r="M351" s="262">
        <v>3.2520325203252036</v>
      </c>
      <c r="N351" s="8"/>
      <c r="O351" s="8"/>
      <c r="P351" s="8"/>
      <c r="Q351" s="8"/>
    </row>
    <row r="352" spans="1:17" ht="15" customHeight="1" x14ac:dyDescent="0.15">
      <c r="A352" s="8"/>
      <c r="B352" s="36" t="s">
        <v>627</v>
      </c>
      <c r="C352" s="23"/>
      <c r="D352" s="23"/>
      <c r="E352" s="23"/>
      <c r="F352" s="23"/>
      <c r="G352" s="23"/>
      <c r="H352" s="70">
        <v>27</v>
      </c>
      <c r="I352" s="70">
        <v>25</v>
      </c>
      <c r="J352" s="41">
        <v>2</v>
      </c>
      <c r="K352" s="261">
        <v>2.3519163763066202</v>
      </c>
      <c r="L352" s="262">
        <v>2.7716186252771622</v>
      </c>
      <c r="M352" s="262">
        <v>0.81300813008130091</v>
      </c>
      <c r="N352" s="8"/>
      <c r="O352" s="8"/>
      <c r="P352" s="8"/>
      <c r="Q352" s="8"/>
    </row>
    <row r="353" spans="1:19" ht="15" customHeight="1" x14ac:dyDescent="0.15">
      <c r="A353" s="8"/>
      <c r="B353" s="36" t="s">
        <v>641</v>
      </c>
      <c r="C353" s="23"/>
      <c r="D353" s="23"/>
      <c r="E353" s="23"/>
      <c r="F353" s="23"/>
      <c r="G353" s="23"/>
      <c r="H353" s="70">
        <v>20</v>
      </c>
      <c r="I353" s="70">
        <v>19</v>
      </c>
      <c r="J353" s="41">
        <v>1</v>
      </c>
      <c r="K353" s="261">
        <v>1.7421602787456445</v>
      </c>
      <c r="L353" s="262">
        <v>2.106430155210643</v>
      </c>
      <c r="M353" s="262">
        <v>0.40650406504065045</v>
      </c>
      <c r="N353" s="8"/>
      <c r="O353" s="8"/>
      <c r="P353" s="8"/>
      <c r="Q353" s="8"/>
    </row>
    <row r="354" spans="1:19" ht="15" customHeight="1" x14ac:dyDescent="0.15">
      <c r="A354" s="8"/>
      <c r="B354" s="36" t="s">
        <v>660</v>
      </c>
      <c r="C354" s="23"/>
      <c r="D354" s="23"/>
      <c r="E354" s="23"/>
      <c r="F354" s="23"/>
      <c r="G354" s="23"/>
      <c r="H354" s="70">
        <v>5</v>
      </c>
      <c r="I354" s="70">
        <v>5</v>
      </c>
      <c r="J354" s="41">
        <v>0</v>
      </c>
      <c r="K354" s="261">
        <v>0.43554006968641112</v>
      </c>
      <c r="L354" s="262">
        <v>0.55432372505543237</v>
      </c>
      <c r="M354" s="423">
        <v>0</v>
      </c>
      <c r="N354" s="8"/>
      <c r="O354" s="8"/>
      <c r="P354" s="8"/>
      <c r="Q354" s="8"/>
    </row>
    <row r="355" spans="1:19" ht="15" customHeight="1" x14ac:dyDescent="0.15">
      <c r="A355" s="8"/>
      <c r="B355" s="31" t="s">
        <v>0</v>
      </c>
      <c r="C355" s="80"/>
      <c r="D355" s="80"/>
      <c r="E355" s="80"/>
      <c r="F355" s="80"/>
      <c r="G355" s="80"/>
      <c r="H355" s="81">
        <v>483</v>
      </c>
      <c r="I355" s="81">
        <v>375</v>
      </c>
      <c r="J355" s="82">
        <v>108</v>
      </c>
      <c r="K355" s="263">
        <v>42.073170731707314</v>
      </c>
      <c r="L355" s="268">
        <v>41.574279379157431</v>
      </c>
      <c r="M355" s="268">
        <v>43.902439024390247</v>
      </c>
      <c r="N355" s="8"/>
      <c r="O355" s="8"/>
      <c r="P355" s="8"/>
      <c r="Q355" s="8"/>
    </row>
    <row r="356" spans="1:19" ht="15" customHeight="1" x14ac:dyDescent="0.15">
      <c r="A356" s="8"/>
      <c r="B356" s="46" t="s">
        <v>1</v>
      </c>
      <c r="C356" s="28"/>
      <c r="D356" s="28"/>
      <c r="E356" s="28"/>
      <c r="F356" s="28"/>
      <c r="G356" s="30"/>
      <c r="H356" s="47">
        <v>1148</v>
      </c>
      <c r="I356" s="47">
        <v>902</v>
      </c>
      <c r="J356" s="73">
        <v>246</v>
      </c>
      <c r="K356" s="74">
        <v>100</v>
      </c>
      <c r="L356" s="75">
        <v>100</v>
      </c>
      <c r="M356" s="75">
        <v>100</v>
      </c>
      <c r="N356" s="8"/>
      <c r="O356" s="8"/>
      <c r="P356" s="8"/>
      <c r="Q356" s="8"/>
    </row>
    <row r="357" spans="1:19" ht="15" customHeight="1" x14ac:dyDescent="0.15">
      <c r="A357" s="8"/>
      <c r="B357" s="46" t="s">
        <v>679</v>
      </c>
      <c r="C357" s="28"/>
      <c r="D357" s="28"/>
      <c r="E357" s="28"/>
      <c r="F357" s="28"/>
      <c r="G357" s="30"/>
      <c r="H357" s="270">
        <v>0.33383458646616543</v>
      </c>
      <c r="I357" s="270">
        <v>0.39278937381404172</v>
      </c>
      <c r="J357" s="270">
        <v>0.10869565217391304</v>
      </c>
      <c r="K357" s="8"/>
      <c r="L357" s="8"/>
      <c r="M357" s="8"/>
      <c r="N357" s="140"/>
      <c r="O357" s="140"/>
      <c r="P357" s="140"/>
      <c r="Q357" s="8"/>
    </row>
    <row r="358" spans="1:19" ht="15" customHeight="1" x14ac:dyDescent="0.15">
      <c r="A358" s="8"/>
      <c r="B358" s="46" t="s">
        <v>72</v>
      </c>
      <c r="C358" s="28"/>
      <c r="D358" s="28"/>
      <c r="E358" s="28"/>
      <c r="F358" s="28"/>
      <c r="G358" s="30"/>
      <c r="H358" s="133">
        <v>10</v>
      </c>
      <c r="I358" s="133">
        <v>10</v>
      </c>
      <c r="J358" s="133">
        <v>3</v>
      </c>
      <c r="K358" s="8"/>
      <c r="L358" s="8"/>
      <c r="M358" s="8"/>
      <c r="N358" s="140"/>
      <c r="O358" s="140"/>
      <c r="P358" s="140"/>
      <c r="Q358" s="8"/>
    </row>
    <row r="359" spans="1:19" ht="15" customHeight="1" x14ac:dyDescent="0.15">
      <c r="A359" s="8"/>
      <c r="B359" s="46" t="s">
        <v>241</v>
      </c>
      <c r="C359" s="28"/>
      <c r="D359" s="28"/>
      <c r="E359" s="28"/>
      <c r="F359" s="28"/>
      <c r="G359" s="30"/>
      <c r="H359" s="133">
        <v>0</v>
      </c>
      <c r="I359" s="133">
        <v>0</v>
      </c>
      <c r="J359" s="133">
        <v>0</v>
      </c>
      <c r="K359" s="8"/>
      <c r="L359" s="8"/>
      <c r="M359" s="8"/>
      <c r="N359" s="140"/>
      <c r="O359" s="140"/>
      <c r="P359" s="140"/>
      <c r="Q359" s="8"/>
    </row>
    <row r="360" spans="1:19" ht="14.85" customHeight="1" x14ac:dyDescent="0.15">
      <c r="A360" s="8"/>
      <c r="B360" s="86"/>
      <c r="C360" s="86"/>
      <c r="D360" s="86"/>
      <c r="E360" s="86"/>
      <c r="F360" s="86"/>
      <c r="G360" s="86"/>
      <c r="H360" s="87"/>
      <c r="I360" s="51"/>
      <c r="J360" s="51"/>
      <c r="K360" s="51"/>
      <c r="L360" s="92"/>
      <c r="M360" s="92"/>
      <c r="N360" s="92"/>
      <c r="O360" s="92"/>
      <c r="P360" s="92"/>
      <c r="Q360" s="92"/>
      <c r="R360" s="3"/>
      <c r="S360" s="17"/>
    </row>
    <row r="361" spans="1:19" ht="15" customHeight="1" x14ac:dyDescent="0.15">
      <c r="A361" s="20" t="s">
        <v>667</v>
      </c>
      <c r="B361" s="24"/>
      <c r="C361" s="23"/>
      <c r="D361" s="23"/>
      <c r="E361" s="23"/>
      <c r="F361" s="23"/>
      <c r="G361" s="23"/>
      <c r="H361" s="23"/>
      <c r="I361" s="23"/>
      <c r="J361" s="8"/>
      <c r="K361" s="8"/>
      <c r="L361" s="8"/>
      <c r="M361" s="8"/>
      <c r="N361" s="8"/>
      <c r="O361" s="8"/>
      <c r="P361" s="8"/>
      <c r="Q361" s="8"/>
    </row>
    <row r="362" spans="1:19" ht="13.65" customHeight="1" x14ac:dyDescent="0.15">
      <c r="A362" s="8"/>
      <c r="B362" s="99"/>
      <c r="C362" s="76"/>
      <c r="D362" s="76"/>
      <c r="E362" s="76"/>
      <c r="F362" s="76"/>
      <c r="G362" s="76"/>
      <c r="H362" s="55"/>
      <c r="I362" s="56" t="s">
        <v>2</v>
      </c>
      <c r="J362" s="57"/>
      <c r="K362" s="58"/>
      <c r="L362" s="56" t="s">
        <v>3</v>
      </c>
      <c r="M362" s="59"/>
      <c r="N362" s="8"/>
      <c r="O362" s="8"/>
      <c r="P362" s="8"/>
      <c r="Q362" s="8"/>
    </row>
    <row r="363" spans="1:19" ht="12" customHeight="1" x14ac:dyDescent="0.15">
      <c r="A363" s="8"/>
      <c r="B363" s="136" t="s">
        <v>506</v>
      </c>
      <c r="C363" s="87"/>
      <c r="D363" s="87"/>
      <c r="E363" s="87"/>
      <c r="F363" s="87"/>
      <c r="G363" s="87"/>
      <c r="H363" s="33" t="s">
        <v>4</v>
      </c>
      <c r="I363" s="33" t="s">
        <v>114</v>
      </c>
      <c r="J363" s="77" t="s">
        <v>117</v>
      </c>
      <c r="K363" s="78" t="s">
        <v>4</v>
      </c>
      <c r="L363" s="33" t="s">
        <v>114</v>
      </c>
      <c r="M363" s="79" t="s">
        <v>117</v>
      </c>
      <c r="N363" s="8"/>
      <c r="O363" s="8"/>
      <c r="P363" s="8"/>
      <c r="Q363" s="8"/>
    </row>
    <row r="364" spans="1:19" ht="12" customHeight="1" x14ac:dyDescent="0.15">
      <c r="A364" s="8"/>
      <c r="B364" s="31"/>
      <c r="C364" s="80"/>
      <c r="D364" s="80"/>
      <c r="E364" s="80"/>
      <c r="F364" s="80"/>
      <c r="G364" s="63"/>
      <c r="H364" s="64"/>
      <c r="I364" s="64"/>
      <c r="J364" s="65"/>
      <c r="K364" s="66">
        <v>1148</v>
      </c>
      <c r="L364" s="67">
        <v>902</v>
      </c>
      <c r="M364" s="67">
        <v>246</v>
      </c>
      <c r="N364" s="8"/>
      <c r="O364" s="8"/>
      <c r="P364" s="8"/>
      <c r="Q364" s="8"/>
    </row>
    <row r="365" spans="1:19" ht="15" customHeight="1" x14ac:dyDescent="0.15">
      <c r="A365" s="8"/>
      <c r="B365" s="36" t="s">
        <v>611</v>
      </c>
      <c r="C365" s="23"/>
      <c r="D365" s="23"/>
      <c r="E365" s="23"/>
      <c r="F365" s="23"/>
      <c r="G365" s="23"/>
      <c r="H365" s="68">
        <v>543</v>
      </c>
      <c r="I365" s="68">
        <v>416</v>
      </c>
      <c r="J365" s="37">
        <v>127</v>
      </c>
      <c r="K365" s="259">
        <v>47.299651567944252</v>
      </c>
      <c r="L365" s="260">
        <v>46.119733924611971</v>
      </c>
      <c r="M365" s="260">
        <v>51.626016260162601</v>
      </c>
      <c r="N365" s="8"/>
      <c r="O365" s="8"/>
      <c r="P365" s="8"/>
      <c r="Q365" s="8"/>
    </row>
    <row r="366" spans="1:19" ht="15" customHeight="1" x14ac:dyDescent="0.15">
      <c r="A366" s="8"/>
      <c r="B366" s="36" t="s">
        <v>623</v>
      </c>
      <c r="C366" s="23"/>
      <c r="D366" s="23"/>
      <c r="E366" s="23"/>
      <c r="F366" s="23"/>
      <c r="G366" s="23"/>
      <c r="H366" s="70">
        <v>69</v>
      </c>
      <c r="I366" s="70">
        <v>62</v>
      </c>
      <c r="J366" s="41">
        <v>7</v>
      </c>
      <c r="K366" s="261">
        <v>6.010452961672474</v>
      </c>
      <c r="L366" s="262">
        <v>6.8736141906873618</v>
      </c>
      <c r="M366" s="262">
        <v>2.8455284552845526</v>
      </c>
      <c r="N366" s="8"/>
      <c r="O366" s="8"/>
      <c r="P366" s="8"/>
      <c r="Q366" s="8"/>
    </row>
    <row r="367" spans="1:19" ht="15" customHeight="1" x14ac:dyDescent="0.15">
      <c r="A367" s="8"/>
      <c r="B367" s="36" t="s">
        <v>631</v>
      </c>
      <c r="C367" s="23"/>
      <c r="D367" s="23"/>
      <c r="E367" s="23"/>
      <c r="F367" s="23"/>
      <c r="G367" s="23"/>
      <c r="H367" s="70">
        <v>27</v>
      </c>
      <c r="I367" s="70">
        <v>24</v>
      </c>
      <c r="J367" s="41">
        <v>3</v>
      </c>
      <c r="K367" s="261">
        <v>2.3519163763066202</v>
      </c>
      <c r="L367" s="262">
        <v>2.6607538802660753</v>
      </c>
      <c r="M367" s="262">
        <v>1.2195121951219512</v>
      </c>
      <c r="N367" s="8"/>
      <c r="O367" s="8"/>
      <c r="P367" s="8"/>
      <c r="Q367" s="8"/>
    </row>
    <row r="368" spans="1:19" ht="15" customHeight="1" x14ac:dyDescent="0.15">
      <c r="A368" s="8"/>
      <c r="B368" s="36" t="s">
        <v>644</v>
      </c>
      <c r="C368" s="23"/>
      <c r="D368" s="23"/>
      <c r="E368" s="23"/>
      <c r="F368" s="23"/>
      <c r="G368" s="23"/>
      <c r="H368" s="70">
        <v>18</v>
      </c>
      <c r="I368" s="70">
        <v>17</v>
      </c>
      <c r="J368" s="41">
        <v>1</v>
      </c>
      <c r="K368" s="261">
        <v>1.5679442508710801</v>
      </c>
      <c r="L368" s="262">
        <v>1.8847006651884701</v>
      </c>
      <c r="M368" s="262">
        <v>0.40650406504065045</v>
      </c>
      <c r="N368" s="8"/>
      <c r="O368" s="8"/>
      <c r="P368" s="8"/>
      <c r="Q368" s="8"/>
    </row>
    <row r="369" spans="1:25" ht="15" customHeight="1" x14ac:dyDescent="0.15">
      <c r="A369" s="8"/>
      <c r="B369" s="36" t="s">
        <v>646</v>
      </c>
      <c r="C369" s="23"/>
      <c r="D369" s="23"/>
      <c r="E369" s="23"/>
      <c r="F369" s="23"/>
      <c r="G369" s="23"/>
      <c r="H369" s="70">
        <v>5</v>
      </c>
      <c r="I369" s="70">
        <v>5</v>
      </c>
      <c r="J369" s="41">
        <v>0</v>
      </c>
      <c r="K369" s="261">
        <v>0.43554006968641112</v>
      </c>
      <c r="L369" s="262">
        <v>0.55432372505543237</v>
      </c>
      <c r="M369" s="423">
        <v>0</v>
      </c>
      <c r="N369" s="8"/>
      <c r="O369" s="8"/>
      <c r="P369" s="8"/>
      <c r="Q369" s="8"/>
    </row>
    <row r="370" spans="1:25" ht="15" customHeight="1" x14ac:dyDescent="0.15">
      <c r="A370" s="8"/>
      <c r="B370" s="31" t="s">
        <v>83</v>
      </c>
      <c r="C370" s="80"/>
      <c r="D370" s="80"/>
      <c r="E370" s="80"/>
      <c r="F370" s="80"/>
      <c r="G370" s="80"/>
      <c r="H370" s="81">
        <v>486</v>
      </c>
      <c r="I370" s="81">
        <v>378</v>
      </c>
      <c r="J370" s="82">
        <v>108</v>
      </c>
      <c r="K370" s="263">
        <v>42.334494773519168</v>
      </c>
      <c r="L370" s="268">
        <v>41.906873614190687</v>
      </c>
      <c r="M370" s="268">
        <v>43.902439024390247</v>
      </c>
      <c r="N370" s="8"/>
      <c r="O370" s="8"/>
      <c r="P370" s="8"/>
      <c r="Q370" s="8"/>
    </row>
    <row r="371" spans="1:25" ht="15" customHeight="1" x14ac:dyDescent="0.15">
      <c r="A371" s="8"/>
      <c r="B371" s="46" t="s">
        <v>1</v>
      </c>
      <c r="C371" s="28"/>
      <c r="D371" s="28"/>
      <c r="E371" s="28"/>
      <c r="F371" s="28"/>
      <c r="G371" s="30"/>
      <c r="H371" s="47">
        <v>1148</v>
      </c>
      <c r="I371" s="47">
        <v>902</v>
      </c>
      <c r="J371" s="73">
        <v>246</v>
      </c>
      <c r="K371" s="74">
        <v>100</v>
      </c>
      <c r="L371" s="75">
        <v>100</v>
      </c>
      <c r="M371" s="75">
        <v>100</v>
      </c>
      <c r="N371" s="8"/>
      <c r="O371" s="8"/>
      <c r="P371" s="8"/>
      <c r="Q371" s="8"/>
    </row>
    <row r="372" spans="1:25" ht="15" customHeight="1" x14ac:dyDescent="0.15">
      <c r="A372" s="8"/>
      <c r="B372" s="46" t="s">
        <v>731</v>
      </c>
      <c r="C372" s="28"/>
      <c r="D372" s="28"/>
      <c r="E372" s="28"/>
      <c r="F372" s="28"/>
      <c r="G372" s="30"/>
      <c r="H372" s="267">
        <v>0.32628398791540786</v>
      </c>
      <c r="I372" s="267">
        <v>0.38167938931297712</v>
      </c>
      <c r="J372" s="267">
        <v>0.11594202898550725</v>
      </c>
      <c r="K372" s="8"/>
      <c r="L372" s="8"/>
      <c r="M372" s="8"/>
      <c r="N372" s="140"/>
      <c r="O372" s="140"/>
      <c r="P372" s="140"/>
      <c r="Q372" s="8"/>
    </row>
    <row r="373" spans="1:25" ht="15" customHeight="1" x14ac:dyDescent="0.15">
      <c r="A373" s="8"/>
      <c r="B373" s="46" t="s">
        <v>401</v>
      </c>
      <c r="C373" s="28"/>
      <c r="D373" s="28"/>
      <c r="E373" s="28"/>
      <c r="F373" s="28"/>
      <c r="G373" s="30"/>
      <c r="H373" s="133">
        <v>10</v>
      </c>
      <c r="I373" s="133">
        <v>10</v>
      </c>
      <c r="J373" s="133">
        <v>3</v>
      </c>
      <c r="K373" s="8"/>
      <c r="L373" s="8"/>
      <c r="M373" s="8"/>
      <c r="N373" s="140"/>
      <c r="O373" s="140"/>
      <c r="P373" s="140"/>
      <c r="Q373" s="8"/>
    </row>
    <row r="374" spans="1:25" ht="15" customHeight="1" x14ac:dyDescent="0.15">
      <c r="A374" s="8"/>
      <c r="B374" s="46" t="s">
        <v>403</v>
      </c>
      <c r="C374" s="28"/>
      <c r="D374" s="28"/>
      <c r="E374" s="28"/>
      <c r="F374" s="28"/>
      <c r="G374" s="30"/>
      <c r="H374" s="133">
        <v>0</v>
      </c>
      <c r="I374" s="133">
        <v>0</v>
      </c>
      <c r="J374" s="133">
        <v>0</v>
      </c>
      <c r="K374" s="8"/>
      <c r="L374" s="8"/>
      <c r="M374" s="8"/>
      <c r="N374" s="140"/>
      <c r="O374" s="140"/>
      <c r="P374" s="140"/>
      <c r="Q374" s="8"/>
    </row>
    <row r="375" spans="1:25" ht="15" customHeight="1" x14ac:dyDescent="0.15">
      <c r="A375" s="8"/>
      <c r="B375" s="86"/>
      <c r="C375" s="87"/>
      <c r="D375" s="87"/>
      <c r="E375" s="87"/>
      <c r="F375" s="87"/>
      <c r="G375" s="87"/>
      <c r="H375" s="51"/>
      <c r="I375" s="135"/>
      <c r="J375" s="135"/>
      <c r="K375" s="135"/>
      <c r="L375" s="135"/>
      <c r="M375" s="51"/>
      <c r="N375" s="135"/>
      <c r="O375" s="8"/>
      <c r="P375" s="8"/>
      <c r="Q375" s="8"/>
    </row>
    <row r="376" spans="1:25" ht="15" customHeight="1" x14ac:dyDescent="0.15">
      <c r="A376" s="8" t="s">
        <v>523</v>
      </c>
      <c r="B376" s="8"/>
      <c r="C376" s="8"/>
      <c r="D376" s="8"/>
      <c r="E376" s="8"/>
      <c r="F376" s="8"/>
      <c r="G376" s="8"/>
      <c r="H376" s="8"/>
      <c r="I376" s="8"/>
      <c r="J376" s="8"/>
      <c r="K376" s="8"/>
      <c r="L376" s="8"/>
      <c r="M376" s="8"/>
      <c r="N376" s="8"/>
      <c r="O376" s="8"/>
      <c r="P376" s="8"/>
      <c r="Q376" s="8"/>
    </row>
    <row r="377" spans="1:25" ht="15" customHeight="1" x14ac:dyDescent="0.15">
      <c r="A377" s="20" t="s">
        <v>524</v>
      </c>
      <c r="B377" s="24"/>
      <c r="C377" s="23"/>
      <c r="D377" s="23"/>
      <c r="E377" s="23"/>
      <c r="F377" s="23"/>
      <c r="G377" s="23"/>
      <c r="H377" s="23"/>
      <c r="I377" s="8"/>
      <c r="J377" s="8"/>
      <c r="K377" s="8"/>
      <c r="L377" s="8"/>
      <c r="M377" s="8"/>
      <c r="N377" s="8"/>
      <c r="O377" s="8"/>
      <c r="P377" s="8"/>
      <c r="Q377" s="8"/>
    </row>
    <row r="378" spans="1:25" ht="23.25" customHeight="1" x14ac:dyDescent="0.15">
      <c r="A378" s="8"/>
      <c r="B378" s="99"/>
      <c r="C378" s="76"/>
      <c r="D378" s="76"/>
      <c r="E378" s="76"/>
      <c r="F378" s="76"/>
      <c r="G378" s="76"/>
      <c r="H378" s="55"/>
      <c r="I378" s="56" t="s">
        <v>2</v>
      </c>
      <c r="J378" s="57"/>
      <c r="K378" s="58"/>
      <c r="L378" s="56" t="s">
        <v>3</v>
      </c>
      <c r="M378" s="59"/>
      <c r="N378" s="8"/>
      <c r="O378" s="8"/>
      <c r="P378" s="439" t="s">
        <v>813</v>
      </c>
      <c r="Q378" s="8"/>
      <c r="R378" s="440"/>
      <c r="S378" s="439" t="s">
        <v>1017</v>
      </c>
      <c r="T378" s="8"/>
      <c r="U378" s="440"/>
      <c r="V378" s="439" t="s">
        <v>811</v>
      </c>
      <c r="W378" s="8"/>
      <c r="X378" s="440"/>
      <c r="Y378" s="140"/>
    </row>
    <row r="379" spans="1:25" ht="12" customHeight="1" x14ac:dyDescent="0.15">
      <c r="A379" s="8"/>
      <c r="B379" s="136"/>
      <c r="C379" s="87"/>
      <c r="D379" s="87"/>
      <c r="E379" s="87"/>
      <c r="F379" s="87"/>
      <c r="G379" s="87"/>
      <c r="H379" s="33" t="s">
        <v>4</v>
      </c>
      <c r="I379" s="33" t="s">
        <v>114</v>
      </c>
      <c r="J379" s="77" t="s">
        <v>117</v>
      </c>
      <c r="K379" s="78" t="s">
        <v>4</v>
      </c>
      <c r="L379" s="33" t="s">
        <v>114</v>
      </c>
      <c r="M379" s="79" t="s">
        <v>117</v>
      </c>
      <c r="N379" s="8"/>
      <c r="O379" s="8"/>
      <c r="P379" s="441" t="s">
        <v>1022</v>
      </c>
      <c r="Q379" s="441" t="s">
        <v>1023</v>
      </c>
      <c r="R379" s="441" t="s">
        <v>1024</v>
      </c>
      <c r="S379" s="442" t="s">
        <v>1022</v>
      </c>
      <c r="T379" s="441" t="s">
        <v>1023</v>
      </c>
      <c r="U379" s="441" t="s">
        <v>1024</v>
      </c>
      <c r="V379" s="442" t="s">
        <v>1022</v>
      </c>
      <c r="W379" s="441" t="s">
        <v>1023</v>
      </c>
      <c r="X379" s="441" t="s">
        <v>1024</v>
      </c>
      <c r="Y379" s="140"/>
    </row>
    <row r="380" spans="1:25" ht="12" customHeight="1" x14ac:dyDescent="0.15">
      <c r="A380" s="8"/>
      <c r="B380" s="31"/>
      <c r="C380" s="80"/>
      <c r="D380" s="80"/>
      <c r="E380" s="80"/>
      <c r="F380" s="80"/>
      <c r="G380" s="63"/>
      <c r="H380" s="64"/>
      <c r="I380" s="64"/>
      <c r="J380" s="65"/>
      <c r="K380" s="66">
        <v>1148</v>
      </c>
      <c r="L380" s="67">
        <v>902</v>
      </c>
      <c r="M380" s="67">
        <v>246</v>
      </c>
      <c r="N380" s="8"/>
      <c r="O380" s="443"/>
      <c r="P380" s="444">
        <f>K380</f>
        <v>1148</v>
      </c>
      <c r="Q380" s="444">
        <f>K399</f>
        <v>30.400696864111499</v>
      </c>
      <c r="R380" s="444">
        <f>K418</f>
        <v>5.8362369337979096</v>
      </c>
      <c r="S380" s="445">
        <f>L380</f>
        <v>902</v>
      </c>
      <c r="T380" s="444">
        <f>L399</f>
        <v>24.833702882483372</v>
      </c>
      <c r="U380" s="444">
        <f>L418</f>
        <v>6.651884700665188</v>
      </c>
      <c r="V380" s="445">
        <f>M380</f>
        <v>246</v>
      </c>
      <c r="W380" s="444">
        <f>M399</f>
        <v>50.813008130081307</v>
      </c>
      <c r="X380" s="444">
        <f>M418</f>
        <v>2.8455284552845526</v>
      </c>
      <c r="Y380" s="140"/>
    </row>
    <row r="381" spans="1:25" ht="15" customHeight="1" x14ac:dyDescent="0.15">
      <c r="A381" s="8"/>
      <c r="B381" s="36" t="s">
        <v>463</v>
      </c>
      <c r="C381" s="23"/>
      <c r="D381" s="23"/>
      <c r="E381" s="23"/>
      <c r="F381" s="23"/>
      <c r="G381" s="23"/>
      <c r="H381" s="68">
        <v>327</v>
      </c>
      <c r="I381" s="68">
        <v>208</v>
      </c>
      <c r="J381" s="37">
        <v>119</v>
      </c>
      <c r="K381" s="69">
        <v>28.484320557491287</v>
      </c>
      <c r="L381" s="39">
        <v>23.059866962305986</v>
      </c>
      <c r="M381" s="39">
        <v>48.373983739837399</v>
      </c>
      <c r="N381" s="8"/>
      <c r="O381" s="446" t="s">
        <v>463</v>
      </c>
      <c r="P381" s="447">
        <f>K381</f>
        <v>28.484320557491287</v>
      </c>
      <c r="Q381" s="447">
        <f>K400</f>
        <v>23.257839721254356</v>
      </c>
      <c r="R381" s="447">
        <f>K419</f>
        <v>2.5261324041811846</v>
      </c>
      <c r="S381" s="206">
        <f>L381</f>
        <v>23.059866962305986</v>
      </c>
      <c r="T381" s="447">
        <f>L400</f>
        <v>22.172949002217297</v>
      </c>
      <c r="U381" s="447">
        <f>L419</f>
        <v>2.8824833702882482</v>
      </c>
      <c r="V381" s="206">
        <f>M381</f>
        <v>48.373983739837399</v>
      </c>
      <c r="W381" s="447">
        <f>M400</f>
        <v>27.235772357723576</v>
      </c>
      <c r="X381" s="447">
        <f>M419</f>
        <v>1.2195121951219512</v>
      </c>
      <c r="Y381" s="140"/>
    </row>
    <row r="382" spans="1:25" ht="15" customHeight="1" x14ac:dyDescent="0.15">
      <c r="A382" s="8"/>
      <c r="B382" s="36" t="s">
        <v>618</v>
      </c>
      <c r="C382" s="23"/>
      <c r="D382" s="23"/>
      <c r="E382" s="23"/>
      <c r="F382" s="23"/>
      <c r="G382" s="23"/>
      <c r="H382" s="70">
        <v>186</v>
      </c>
      <c r="I382" s="70">
        <v>137</v>
      </c>
      <c r="J382" s="41">
        <v>49</v>
      </c>
      <c r="K382" s="71">
        <v>16.202090592334496</v>
      </c>
      <c r="L382" s="43">
        <v>15.188470066518848</v>
      </c>
      <c r="M382" s="43">
        <v>19.918699186991869</v>
      </c>
      <c r="N382" s="8"/>
      <c r="O382" s="446" t="s">
        <v>618</v>
      </c>
      <c r="P382" s="447">
        <f t="shared" ref="P382:P386" si="0">K382</f>
        <v>16.202090592334496</v>
      </c>
      <c r="Q382" s="447">
        <f t="shared" ref="Q382:Q386" si="1">K401</f>
        <v>17.682926829268293</v>
      </c>
      <c r="R382" s="447">
        <f t="shared" ref="R382:R386" si="2">K420</f>
        <v>1.6550522648083623</v>
      </c>
      <c r="S382" s="206">
        <f t="shared" ref="S382:S386" si="3">L382</f>
        <v>15.188470066518848</v>
      </c>
      <c r="T382" s="447">
        <f t="shared" ref="T382:T386" si="4">L401</f>
        <v>19.17960088691796</v>
      </c>
      <c r="U382" s="447">
        <f t="shared" ref="U382:U386" si="5">L420</f>
        <v>1.9955654101995564</v>
      </c>
      <c r="V382" s="206">
        <f t="shared" ref="V382:V386" si="6">M382</f>
        <v>19.918699186991869</v>
      </c>
      <c r="W382" s="447">
        <f t="shared" ref="W382:W386" si="7">M401</f>
        <v>12.195121951219512</v>
      </c>
      <c r="X382" s="447">
        <f t="shared" ref="X382:X386" si="8">M420</f>
        <v>0.40650406504065045</v>
      </c>
      <c r="Y382" s="140"/>
    </row>
    <row r="383" spans="1:25" ht="15" customHeight="1" x14ac:dyDescent="0.15">
      <c r="A383" s="8"/>
      <c r="B383" s="36" t="s">
        <v>627</v>
      </c>
      <c r="C383" s="23"/>
      <c r="D383" s="23"/>
      <c r="E383" s="23"/>
      <c r="F383" s="23"/>
      <c r="G383" s="23"/>
      <c r="H383" s="70">
        <v>158</v>
      </c>
      <c r="I383" s="70">
        <v>132</v>
      </c>
      <c r="J383" s="41">
        <v>26</v>
      </c>
      <c r="K383" s="71">
        <v>13.763066202090593</v>
      </c>
      <c r="L383" s="43">
        <v>14.634146341463413</v>
      </c>
      <c r="M383" s="43">
        <v>10.569105691056912</v>
      </c>
      <c r="N383" s="8"/>
      <c r="O383" s="446" t="s">
        <v>627</v>
      </c>
      <c r="P383" s="447">
        <f t="shared" si="0"/>
        <v>13.763066202090593</v>
      </c>
      <c r="Q383" s="447">
        <f t="shared" si="1"/>
        <v>16.376306620209057</v>
      </c>
      <c r="R383" s="447">
        <f t="shared" si="2"/>
        <v>0.6097560975609756</v>
      </c>
      <c r="S383" s="206">
        <f t="shared" si="3"/>
        <v>14.634146341463413</v>
      </c>
      <c r="T383" s="447">
        <f t="shared" si="4"/>
        <v>19.290465631929045</v>
      </c>
      <c r="U383" s="447">
        <f t="shared" si="5"/>
        <v>0.55432372505543237</v>
      </c>
      <c r="V383" s="206">
        <f t="shared" si="6"/>
        <v>10.569105691056912</v>
      </c>
      <c r="W383" s="447">
        <f t="shared" si="7"/>
        <v>5.6910569105691051</v>
      </c>
      <c r="X383" s="447">
        <f t="shared" si="8"/>
        <v>0.81300813008130091</v>
      </c>
      <c r="Y383" s="140"/>
    </row>
    <row r="384" spans="1:25" ht="15" customHeight="1" x14ac:dyDescent="0.15">
      <c r="A384" s="8"/>
      <c r="B384" s="36" t="s">
        <v>641</v>
      </c>
      <c r="C384" s="23"/>
      <c r="D384" s="23"/>
      <c r="E384" s="23"/>
      <c r="F384" s="23"/>
      <c r="G384" s="23"/>
      <c r="H384" s="70">
        <v>165</v>
      </c>
      <c r="I384" s="70">
        <v>155</v>
      </c>
      <c r="J384" s="41">
        <v>10</v>
      </c>
      <c r="K384" s="71">
        <v>14.372822299651569</v>
      </c>
      <c r="L384" s="43">
        <v>17.184035476718403</v>
      </c>
      <c r="M384" s="43">
        <v>4.0650406504065035</v>
      </c>
      <c r="N384" s="8"/>
      <c r="O384" s="446" t="s">
        <v>641</v>
      </c>
      <c r="P384" s="447">
        <f t="shared" si="0"/>
        <v>14.372822299651569</v>
      </c>
      <c r="Q384" s="447">
        <f t="shared" si="1"/>
        <v>9.494773519163763</v>
      </c>
      <c r="R384" s="447">
        <f t="shared" si="2"/>
        <v>16.114982578397214</v>
      </c>
      <c r="S384" s="206">
        <f t="shared" si="3"/>
        <v>17.184035476718403</v>
      </c>
      <c r="T384" s="447">
        <f t="shared" si="4"/>
        <v>11.862527716186252</v>
      </c>
      <c r="U384" s="447">
        <f t="shared" si="5"/>
        <v>16.62971175166297</v>
      </c>
      <c r="V384" s="206">
        <f t="shared" si="6"/>
        <v>4.0650406504065035</v>
      </c>
      <c r="W384" s="447">
        <f t="shared" si="7"/>
        <v>0.81300813008130091</v>
      </c>
      <c r="X384" s="447">
        <f t="shared" si="8"/>
        <v>14.227642276422763</v>
      </c>
      <c r="Y384" s="140"/>
    </row>
    <row r="385" spans="1:25" ht="15" customHeight="1" x14ac:dyDescent="0.15">
      <c r="A385" s="8"/>
      <c r="B385" s="36" t="s">
        <v>660</v>
      </c>
      <c r="C385" s="23"/>
      <c r="D385" s="23"/>
      <c r="E385" s="23"/>
      <c r="F385" s="23"/>
      <c r="G385" s="23"/>
      <c r="H385" s="70">
        <v>111</v>
      </c>
      <c r="I385" s="70">
        <v>107</v>
      </c>
      <c r="J385" s="41">
        <v>4</v>
      </c>
      <c r="K385" s="71">
        <v>9.6689895470383274</v>
      </c>
      <c r="L385" s="43">
        <v>11.862527716186252</v>
      </c>
      <c r="M385" s="43">
        <v>1.6260162601626018</v>
      </c>
      <c r="N385" s="8"/>
      <c r="O385" s="446" t="s">
        <v>660</v>
      </c>
      <c r="P385" s="447">
        <f t="shared" si="0"/>
        <v>9.6689895470383274</v>
      </c>
      <c r="Q385" s="447">
        <f t="shared" si="1"/>
        <v>2.7874564459930316</v>
      </c>
      <c r="R385" s="447">
        <f t="shared" si="2"/>
        <v>100</v>
      </c>
      <c r="S385" s="206">
        <f t="shared" si="3"/>
        <v>11.862527716186252</v>
      </c>
      <c r="T385" s="447">
        <f t="shared" si="4"/>
        <v>2.6607538802660753</v>
      </c>
      <c r="U385" s="447">
        <f t="shared" si="5"/>
        <v>99.999999999999986</v>
      </c>
      <c r="V385" s="206">
        <f t="shared" si="6"/>
        <v>1.6260162601626018</v>
      </c>
      <c r="W385" s="447">
        <f t="shared" si="7"/>
        <v>3.2520325203252036</v>
      </c>
      <c r="X385" s="447">
        <f t="shared" si="8"/>
        <v>100</v>
      </c>
      <c r="Y385" s="140"/>
    </row>
    <row r="386" spans="1:25" ht="15" customHeight="1" x14ac:dyDescent="0.15">
      <c r="A386" s="8"/>
      <c r="B386" s="31" t="s">
        <v>0</v>
      </c>
      <c r="C386" s="80"/>
      <c r="D386" s="80"/>
      <c r="E386" s="80"/>
      <c r="F386" s="80"/>
      <c r="G386" s="80"/>
      <c r="H386" s="81">
        <v>201</v>
      </c>
      <c r="I386" s="81">
        <v>163</v>
      </c>
      <c r="J386" s="82">
        <v>38</v>
      </c>
      <c r="K386" s="83">
        <v>17.508710801393729</v>
      </c>
      <c r="L386" s="114">
        <v>18.070953436807095</v>
      </c>
      <c r="M386" s="114">
        <v>15.447154471544716</v>
      </c>
      <c r="N386" s="8"/>
      <c r="O386" s="446" t="s">
        <v>0</v>
      </c>
      <c r="P386" s="447">
        <f t="shared" si="0"/>
        <v>17.508710801393729</v>
      </c>
      <c r="Q386" s="447">
        <f t="shared" si="1"/>
        <v>99.999999999999986</v>
      </c>
      <c r="R386" s="447">
        <f t="shared" si="2"/>
        <v>0</v>
      </c>
      <c r="S386" s="206">
        <f t="shared" si="3"/>
        <v>18.070953436807095</v>
      </c>
      <c r="T386" s="447">
        <f t="shared" si="4"/>
        <v>99.999999999999986</v>
      </c>
      <c r="U386" s="447">
        <f t="shared" si="5"/>
        <v>0</v>
      </c>
      <c r="V386" s="206">
        <f t="shared" si="6"/>
        <v>15.447154471544716</v>
      </c>
      <c r="W386" s="447">
        <f t="shared" si="7"/>
        <v>100</v>
      </c>
      <c r="X386" s="447">
        <f t="shared" si="8"/>
        <v>0</v>
      </c>
      <c r="Y386" s="140"/>
    </row>
    <row r="387" spans="1:25" ht="15" customHeight="1" x14ac:dyDescent="0.15">
      <c r="A387" s="8"/>
      <c r="B387" s="46" t="s">
        <v>1</v>
      </c>
      <c r="C387" s="28"/>
      <c r="D387" s="28"/>
      <c r="E387" s="28"/>
      <c r="F387" s="28"/>
      <c r="G387" s="30"/>
      <c r="H387" s="47">
        <v>1148</v>
      </c>
      <c r="I387" s="47">
        <v>902</v>
      </c>
      <c r="J387" s="73">
        <v>246</v>
      </c>
      <c r="K387" s="74">
        <v>100</v>
      </c>
      <c r="L387" s="75">
        <v>100</v>
      </c>
      <c r="M387" s="75">
        <v>100.00000000000001</v>
      </c>
      <c r="N387" s="8"/>
      <c r="O387" s="448"/>
      <c r="P387" s="449">
        <f t="shared" ref="P387:X387" si="9">SUM(P381:P386)</f>
        <v>100</v>
      </c>
      <c r="Q387" s="449">
        <f t="shared" si="9"/>
        <v>169.59930313588848</v>
      </c>
      <c r="R387" s="449">
        <f t="shared" si="9"/>
        <v>120.90592334494774</v>
      </c>
      <c r="S387" s="205">
        <f t="shared" si="9"/>
        <v>100</v>
      </c>
      <c r="T387" s="449">
        <f t="shared" si="9"/>
        <v>175.16629711751662</v>
      </c>
      <c r="U387" s="449">
        <f t="shared" si="9"/>
        <v>122.06208425720619</v>
      </c>
      <c r="V387" s="205">
        <f t="shared" si="9"/>
        <v>100.00000000000001</v>
      </c>
      <c r="W387" s="449">
        <f t="shared" si="9"/>
        <v>149.1869918699187</v>
      </c>
      <c r="X387" s="449">
        <f t="shared" si="9"/>
        <v>116.66666666666666</v>
      </c>
      <c r="Y387" s="140"/>
    </row>
    <row r="388" spans="1:25" ht="15" customHeight="1" x14ac:dyDescent="0.15">
      <c r="A388" s="8"/>
      <c r="B388" s="46" t="s">
        <v>679</v>
      </c>
      <c r="C388" s="28"/>
      <c r="D388" s="28"/>
      <c r="E388" s="28"/>
      <c r="F388" s="28"/>
      <c r="G388" s="30"/>
      <c r="H388" s="139">
        <v>1.9197465681098205</v>
      </c>
      <c r="I388" s="139">
        <v>2.2476319350473615</v>
      </c>
      <c r="J388" s="139">
        <v>0.75480769230769229</v>
      </c>
      <c r="K388" s="8"/>
      <c r="L388" s="8"/>
      <c r="M388" s="8"/>
      <c r="N388" s="140"/>
      <c r="O388" s="448" t="s">
        <v>1021</v>
      </c>
      <c r="P388" s="450">
        <f>H388</f>
        <v>1.9197465681098205</v>
      </c>
      <c r="Q388" s="450">
        <f>H407</f>
        <v>20</v>
      </c>
      <c r="R388" s="450">
        <f>H426</f>
        <v>0</v>
      </c>
      <c r="S388" s="451">
        <f>I388</f>
        <v>2.2476319350473615</v>
      </c>
      <c r="T388" s="450">
        <f>I407</f>
        <v>20</v>
      </c>
      <c r="U388" s="450">
        <f>I426</f>
        <v>0</v>
      </c>
      <c r="V388" s="451">
        <f>J388</f>
        <v>0.75480769230769229</v>
      </c>
      <c r="W388" s="450">
        <f>J407</f>
        <v>6</v>
      </c>
      <c r="X388" s="450">
        <f>J426</f>
        <v>0</v>
      </c>
      <c r="Y388" s="140"/>
    </row>
    <row r="389" spans="1:25" ht="15" customHeight="1" x14ac:dyDescent="0.15">
      <c r="A389" s="8"/>
      <c r="B389" s="46" t="s">
        <v>72</v>
      </c>
      <c r="C389" s="28"/>
      <c r="D389" s="28"/>
      <c r="E389" s="28"/>
      <c r="F389" s="28"/>
      <c r="G389" s="30"/>
      <c r="H389" s="133">
        <v>20</v>
      </c>
      <c r="I389" s="133">
        <v>20</v>
      </c>
      <c r="J389" s="133">
        <v>7</v>
      </c>
      <c r="K389" s="8"/>
      <c r="L389" s="8"/>
      <c r="M389" s="8"/>
      <c r="N389" s="140"/>
      <c r="O389" s="140"/>
      <c r="P389" s="140"/>
      <c r="Q389" s="8"/>
    </row>
    <row r="390" spans="1:25" ht="15" customHeight="1" x14ac:dyDescent="0.15">
      <c r="A390" s="8"/>
      <c r="B390" s="46" t="s">
        <v>241</v>
      </c>
      <c r="C390" s="28"/>
      <c r="D390" s="28"/>
      <c r="E390" s="28"/>
      <c r="F390" s="28"/>
      <c r="G390" s="30"/>
      <c r="H390" s="133">
        <v>1</v>
      </c>
      <c r="I390" s="133">
        <v>2</v>
      </c>
      <c r="J390" s="133">
        <v>0</v>
      </c>
      <c r="K390" s="8"/>
      <c r="L390" s="8"/>
      <c r="M390" s="8"/>
      <c r="N390" s="140"/>
      <c r="O390" s="140"/>
      <c r="P390" s="140"/>
      <c r="Q390" s="8"/>
    </row>
    <row r="391" spans="1:25" ht="15" customHeight="1" x14ac:dyDescent="0.15">
      <c r="A391" s="8"/>
      <c r="B391" s="46" t="s">
        <v>649</v>
      </c>
      <c r="C391" s="28"/>
      <c r="D391" s="28"/>
      <c r="E391" s="28"/>
      <c r="F391" s="28"/>
      <c r="G391" s="30"/>
      <c r="H391" s="139">
        <v>1.6436107854630715</v>
      </c>
      <c r="I391" s="139">
        <v>1.8847305389221556</v>
      </c>
      <c r="J391" s="139">
        <v>0.77297297297297296</v>
      </c>
      <c r="K391" s="8"/>
      <c r="L391" s="8"/>
      <c r="M391" s="8"/>
      <c r="N391" s="140"/>
      <c r="O391" s="140"/>
      <c r="P391" s="140"/>
      <c r="Q391" s="8"/>
    </row>
    <row r="392" spans="1:25" ht="15" customHeight="1" x14ac:dyDescent="0.15">
      <c r="A392" s="8"/>
      <c r="B392" s="46" t="s">
        <v>716</v>
      </c>
      <c r="C392" s="28"/>
      <c r="D392" s="28"/>
      <c r="E392" s="28"/>
      <c r="F392" s="28"/>
      <c r="G392" s="30"/>
      <c r="H392" s="133">
        <v>6</v>
      </c>
      <c r="I392" s="133">
        <v>6</v>
      </c>
      <c r="J392" s="133">
        <v>6</v>
      </c>
      <c r="K392" s="8"/>
      <c r="L392" s="8"/>
      <c r="M392" s="8"/>
      <c r="N392" s="140"/>
    </row>
    <row r="393" spans="1:25" ht="15" customHeight="1" x14ac:dyDescent="0.15">
      <c r="A393" s="8"/>
      <c r="B393" s="46" t="s">
        <v>718</v>
      </c>
      <c r="C393" s="28"/>
      <c r="D393" s="28"/>
      <c r="E393" s="28"/>
      <c r="F393" s="28"/>
      <c r="G393" s="30"/>
      <c r="H393" s="133">
        <v>1</v>
      </c>
      <c r="I393" s="133">
        <v>2</v>
      </c>
      <c r="J393" s="133">
        <v>0</v>
      </c>
      <c r="K393" s="8"/>
      <c r="L393" s="8"/>
      <c r="M393" s="8"/>
      <c r="N393" s="140"/>
      <c r="O393" s="140"/>
      <c r="P393" s="140"/>
      <c r="Q393" s="8"/>
    </row>
    <row r="394" spans="1:25" ht="14.85" customHeight="1" x14ac:dyDescent="0.15">
      <c r="A394" s="8"/>
      <c r="B394" s="86"/>
      <c r="C394" s="86"/>
      <c r="D394" s="86"/>
      <c r="E394" s="86"/>
      <c r="F394" s="86"/>
      <c r="G394" s="86"/>
      <c r="H394" s="87"/>
      <c r="I394" s="51"/>
      <c r="J394" s="51"/>
      <c r="K394" s="51"/>
      <c r="L394" s="92"/>
      <c r="M394" s="92"/>
      <c r="N394" s="92"/>
      <c r="O394" s="92"/>
      <c r="P394" s="92"/>
      <c r="Q394" s="92"/>
      <c r="R394" s="3"/>
      <c r="S394" s="17"/>
    </row>
    <row r="395" spans="1:25" ht="15" customHeight="1" x14ac:dyDescent="0.15">
      <c r="A395" s="20" t="s">
        <v>525</v>
      </c>
      <c r="B395" s="24"/>
      <c r="C395" s="23"/>
      <c r="D395" s="23"/>
      <c r="E395" s="23"/>
      <c r="F395" s="23"/>
      <c r="G395" s="23"/>
      <c r="H395" s="23"/>
      <c r="I395" s="8"/>
      <c r="J395" s="8"/>
      <c r="K395" s="8"/>
      <c r="L395" s="8"/>
      <c r="M395" s="8"/>
      <c r="N395" s="8"/>
      <c r="O395" s="8"/>
      <c r="P395" s="8"/>
      <c r="Q395" s="8"/>
    </row>
    <row r="396" spans="1:25" ht="13.65" customHeight="1" x14ac:dyDescent="0.15">
      <c r="A396" s="8"/>
      <c r="B396" s="99"/>
      <c r="C396" s="76"/>
      <c r="D396" s="76"/>
      <c r="E396" s="76"/>
      <c r="F396" s="76"/>
      <c r="G396" s="76"/>
      <c r="H396" s="55"/>
      <c r="I396" s="56" t="s">
        <v>2</v>
      </c>
      <c r="J396" s="57"/>
      <c r="K396" s="58"/>
      <c r="L396" s="56" t="s">
        <v>3</v>
      </c>
      <c r="M396" s="59"/>
      <c r="N396" s="8"/>
      <c r="O396" s="8"/>
      <c r="P396" s="8"/>
      <c r="Q396" s="8"/>
    </row>
    <row r="397" spans="1:25" ht="12" customHeight="1" x14ac:dyDescent="0.15">
      <c r="A397" s="8"/>
      <c r="B397" s="136"/>
      <c r="C397" s="87"/>
      <c r="D397" s="87"/>
      <c r="E397" s="87"/>
      <c r="F397" s="87"/>
      <c r="G397" s="87"/>
      <c r="H397" s="33" t="s">
        <v>4</v>
      </c>
      <c r="I397" s="33" t="s">
        <v>114</v>
      </c>
      <c r="J397" s="77" t="s">
        <v>117</v>
      </c>
      <c r="K397" s="78" t="s">
        <v>4</v>
      </c>
      <c r="L397" s="33" t="s">
        <v>114</v>
      </c>
      <c r="M397" s="79" t="s">
        <v>117</v>
      </c>
      <c r="N397" s="8"/>
      <c r="O397" s="8"/>
      <c r="P397" s="8"/>
      <c r="Q397" s="8"/>
    </row>
    <row r="398" spans="1:25" ht="12" customHeight="1" x14ac:dyDescent="0.15">
      <c r="A398" s="8"/>
      <c r="B398" s="31"/>
      <c r="C398" s="80"/>
      <c r="D398" s="80"/>
      <c r="E398" s="80"/>
      <c r="F398" s="80"/>
      <c r="G398" s="63"/>
      <c r="H398" s="64"/>
      <c r="I398" s="64"/>
      <c r="J398" s="65"/>
      <c r="K398" s="66">
        <v>1148</v>
      </c>
      <c r="L398" s="67">
        <v>902</v>
      </c>
      <c r="M398" s="67">
        <v>246</v>
      </c>
      <c r="N398" s="8"/>
      <c r="O398" s="8"/>
      <c r="P398" s="8"/>
      <c r="Q398" s="8"/>
    </row>
    <row r="399" spans="1:25" ht="15" customHeight="1" x14ac:dyDescent="0.15">
      <c r="A399" s="8"/>
      <c r="B399" s="36" t="s">
        <v>463</v>
      </c>
      <c r="C399" s="23"/>
      <c r="D399" s="23"/>
      <c r="E399" s="23"/>
      <c r="F399" s="23"/>
      <c r="G399" s="23"/>
      <c r="H399" s="68">
        <v>349</v>
      </c>
      <c r="I399" s="68">
        <v>224</v>
      </c>
      <c r="J399" s="37">
        <v>125</v>
      </c>
      <c r="K399" s="69">
        <v>30.400696864111499</v>
      </c>
      <c r="L399" s="39">
        <v>24.833702882483372</v>
      </c>
      <c r="M399" s="39">
        <v>50.813008130081307</v>
      </c>
      <c r="N399" s="8"/>
      <c r="O399" s="8"/>
      <c r="P399" s="8"/>
      <c r="Q399" s="8"/>
    </row>
    <row r="400" spans="1:25" ht="15" customHeight="1" x14ac:dyDescent="0.15">
      <c r="A400" s="8"/>
      <c r="B400" s="36" t="s">
        <v>618</v>
      </c>
      <c r="C400" s="23"/>
      <c r="D400" s="23"/>
      <c r="E400" s="23"/>
      <c r="F400" s="23"/>
      <c r="G400" s="23"/>
      <c r="H400" s="70">
        <v>267</v>
      </c>
      <c r="I400" s="70">
        <v>200</v>
      </c>
      <c r="J400" s="41">
        <v>67</v>
      </c>
      <c r="K400" s="71">
        <v>23.257839721254356</v>
      </c>
      <c r="L400" s="43">
        <v>22.172949002217297</v>
      </c>
      <c r="M400" s="43">
        <v>27.235772357723576</v>
      </c>
      <c r="N400" s="8"/>
      <c r="O400" s="8"/>
      <c r="P400" s="8"/>
      <c r="Q400" s="8"/>
    </row>
    <row r="401" spans="1:19" ht="15" customHeight="1" x14ac:dyDescent="0.15">
      <c r="A401" s="8"/>
      <c r="B401" s="36" t="s">
        <v>627</v>
      </c>
      <c r="C401" s="23"/>
      <c r="D401" s="23"/>
      <c r="E401" s="23"/>
      <c r="F401" s="23"/>
      <c r="G401" s="23"/>
      <c r="H401" s="70">
        <v>203</v>
      </c>
      <c r="I401" s="70">
        <v>173</v>
      </c>
      <c r="J401" s="41">
        <v>30</v>
      </c>
      <c r="K401" s="71">
        <v>17.682926829268293</v>
      </c>
      <c r="L401" s="43">
        <v>19.17960088691796</v>
      </c>
      <c r="M401" s="43">
        <v>12.195121951219512</v>
      </c>
      <c r="N401" s="8"/>
      <c r="O401" s="8"/>
      <c r="P401" s="8"/>
      <c r="Q401" s="8"/>
    </row>
    <row r="402" spans="1:19" ht="15" customHeight="1" x14ac:dyDescent="0.15">
      <c r="A402" s="8"/>
      <c r="B402" s="36" t="s">
        <v>641</v>
      </c>
      <c r="C402" s="23"/>
      <c r="D402" s="23"/>
      <c r="E402" s="23"/>
      <c r="F402" s="23"/>
      <c r="G402" s="23"/>
      <c r="H402" s="70">
        <v>188</v>
      </c>
      <c r="I402" s="70">
        <v>174</v>
      </c>
      <c r="J402" s="41">
        <v>14</v>
      </c>
      <c r="K402" s="71">
        <v>16.376306620209057</v>
      </c>
      <c r="L402" s="43">
        <v>19.290465631929045</v>
      </c>
      <c r="M402" s="43">
        <v>5.6910569105691051</v>
      </c>
      <c r="N402" s="8"/>
      <c r="O402" s="8"/>
      <c r="P402" s="8"/>
      <c r="Q402" s="8"/>
    </row>
    <row r="403" spans="1:19" ht="15" customHeight="1" x14ac:dyDescent="0.15">
      <c r="A403" s="8"/>
      <c r="B403" s="36" t="s">
        <v>660</v>
      </c>
      <c r="C403" s="23"/>
      <c r="D403" s="23"/>
      <c r="E403" s="23"/>
      <c r="F403" s="23"/>
      <c r="G403" s="23"/>
      <c r="H403" s="70">
        <v>109</v>
      </c>
      <c r="I403" s="70">
        <v>107</v>
      </c>
      <c r="J403" s="41">
        <v>2</v>
      </c>
      <c r="K403" s="71">
        <v>9.494773519163763</v>
      </c>
      <c r="L403" s="43">
        <v>11.862527716186252</v>
      </c>
      <c r="M403" s="43">
        <v>0.81300813008130091</v>
      </c>
      <c r="N403" s="8"/>
      <c r="O403" s="8"/>
      <c r="P403" s="8"/>
      <c r="Q403" s="8"/>
    </row>
    <row r="404" spans="1:19" ht="15" customHeight="1" x14ac:dyDescent="0.15">
      <c r="A404" s="8"/>
      <c r="B404" s="31" t="s">
        <v>0</v>
      </c>
      <c r="C404" s="80"/>
      <c r="D404" s="80"/>
      <c r="E404" s="80"/>
      <c r="F404" s="80"/>
      <c r="G404" s="80"/>
      <c r="H404" s="81">
        <v>32</v>
      </c>
      <c r="I404" s="81">
        <v>24</v>
      </c>
      <c r="J404" s="82">
        <v>8</v>
      </c>
      <c r="K404" s="83">
        <v>2.7874564459930316</v>
      </c>
      <c r="L404" s="114">
        <v>2.6607538802660753</v>
      </c>
      <c r="M404" s="114">
        <v>3.2520325203252036</v>
      </c>
      <c r="N404" s="8"/>
      <c r="O404" s="8"/>
      <c r="P404" s="8"/>
      <c r="Q404" s="8"/>
    </row>
    <row r="405" spans="1:19" ht="15" customHeight="1" x14ac:dyDescent="0.15">
      <c r="A405" s="8"/>
      <c r="B405" s="46" t="s">
        <v>1</v>
      </c>
      <c r="C405" s="28"/>
      <c r="D405" s="28"/>
      <c r="E405" s="28"/>
      <c r="F405" s="28"/>
      <c r="G405" s="30"/>
      <c r="H405" s="47">
        <v>1148</v>
      </c>
      <c r="I405" s="47">
        <v>902</v>
      </c>
      <c r="J405" s="73">
        <v>246</v>
      </c>
      <c r="K405" s="74">
        <v>99.999999999999986</v>
      </c>
      <c r="L405" s="75">
        <v>99.999999999999986</v>
      </c>
      <c r="M405" s="75">
        <v>100</v>
      </c>
      <c r="N405" s="8"/>
      <c r="O405" s="8"/>
      <c r="P405" s="8"/>
      <c r="Q405" s="8"/>
    </row>
    <row r="406" spans="1:19" ht="15" customHeight="1" x14ac:dyDescent="0.15">
      <c r="A406" s="8"/>
      <c r="B406" s="46" t="s">
        <v>679</v>
      </c>
      <c r="C406" s="28"/>
      <c r="D406" s="28"/>
      <c r="E406" s="28"/>
      <c r="F406" s="28"/>
      <c r="G406" s="30"/>
      <c r="H406" s="139">
        <v>1.8198924731182795</v>
      </c>
      <c r="I406" s="139">
        <v>2.1070615034168565</v>
      </c>
      <c r="J406" s="139">
        <v>0.76050420168067223</v>
      </c>
      <c r="K406" s="140"/>
      <c r="L406" s="8"/>
      <c r="M406" s="8"/>
      <c r="N406" s="140"/>
      <c r="O406" s="140"/>
      <c r="P406" s="140"/>
      <c r="Q406" s="8"/>
    </row>
    <row r="407" spans="1:19" ht="15" customHeight="1" x14ac:dyDescent="0.15">
      <c r="A407" s="8"/>
      <c r="B407" s="46" t="s">
        <v>72</v>
      </c>
      <c r="C407" s="28"/>
      <c r="D407" s="28"/>
      <c r="E407" s="28"/>
      <c r="F407" s="28"/>
      <c r="G407" s="30"/>
      <c r="H407" s="133">
        <v>20</v>
      </c>
      <c r="I407" s="133">
        <v>20</v>
      </c>
      <c r="J407" s="133">
        <v>6</v>
      </c>
      <c r="K407" s="8"/>
      <c r="L407" s="8"/>
      <c r="M407" s="8"/>
      <c r="N407" s="140"/>
      <c r="O407" s="140"/>
      <c r="P407" s="140"/>
      <c r="Q407" s="8"/>
    </row>
    <row r="408" spans="1:19" ht="15" customHeight="1" x14ac:dyDescent="0.15">
      <c r="A408" s="8"/>
      <c r="B408" s="46" t="s">
        <v>241</v>
      </c>
      <c r="C408" s="28"/>
      <c r="D408" s="28"/>
      <c r="E408" s="28"/>
      <c r="F408" s="28"/>
      <c r="G408" s="30"/>
      <c r="H408" s="133">
        <v>1</v>
      </c>
      <c r="I408" s="133">
        <v>2</v>
      </c>
      <c r="J408" s="133">
        <v>0</v>
      </c>
      <c r="K408" s="8"/>
      <c r="L408" s="8"/>
      <c r="M408" s="8"/>
      <c r="N408" s="140"/>
      <c r="O408" s="140"/>
      <c r="P408" s="140"/>
      <c r="Q408" s="8"/>
    </row>
    <row r="409" spans="1:19" ht="15" customHeight="1" x14ac:dyDescent="0.15">
      <c r="A409" s="8"/>
      <c r="B409" s="46" t="s">
        <v>649</v>
      </c>
      <c r="C409" s="28"/>
      <c r="D409" s="28"/>
      <c r="E409" s="28"/>
      <c r="F409" s="28"/>
      <c r="G409" s="30"/>
      <c r="H409" s="139">
        <v>1.5707171314741035</v>
      </c>
      <c r="I409" s="139">
        <v>1.7746835443037974</v>
      </c>
      <c r="J409" s="139">
        <v>0.81775700934579443</v>
      </c>
      <c r="K409" s="8"/>
      <c r="L409" s="8"/>
      <c r="M409" s="8"/>
      <c r="N409" s="140"/>
      <c r="O409" s="140"/>
      <c r="P409" s="140"/>
      <c r="Q409" s="8"/>
    </row>
    <row r="410" spans="1:19" ht="15" customHeight="1" x14ac:dyDescent="0.15">
      <c r="A410" s="8"/>
      <c r="B410" s="46" t="s">
        <v>716</v>
      </c>
      <c r="C410" s="28"/>
      <c r="D410" s="28"/>
      <c r="E410" s="28"/>
      <c r="F410" s="28"/>
      <c r="G410" s="30"/>
      <c r="H410" s="133">
        <v>6</v>
      </c>
      <c r="I410" s="133">
        <v>6</v>
      </c>
      <c r="J410" s="133">
        <v>5</v>
      </c>
      <c r="K410" s="8"/>
      <c r="L410" s="8"/>
      <c r="M410" s="8"/>
      <c r="N410" s="140"/>
      <c r="O410" s="140"/>
      <c r="P410" s="140"/>
      <c r="Q410" s="8"/>
    </row>
    <row r="411" spans="1:19" ht="15" customHeight="1" x14ac:dyDescent="0.15">
      <c r="A411" s="8"/>
      <c r="B411" s="46" t="s">
        <v>718</v>
      </c>
      <c r="C411" s="28"/>
      <c r="D411" s="28"/>
      <c r="E411" s="28"/>
      <c r="F411" s="28"/>
      <c r="G411" s="30"/>
      <c r="H411" s="133">
        <v>1</v>
      </c>
      <c r="I411" s="133">
        <v>2</v>
      </c>
      <c r="J411" s="133">
        <v>1</v>
      </c>
      <c r="K411" s="8"/>
      <c r="L411" s="8"/>
      <c r="M411" s="8"/>
      <c r="N411" s="140"/>
      <c r="O411" s="140"/>
      <c r="P411" s="140"/>
      <c r="Q411" s="8"/>
    </row>
    <row r="412" spans="1:19" ht="14.85" customHeight="1" x14ac:dyDescent="0.15">
      <c r="A412" s="8"/>
      <c r="B412" s="86"/>
      <c r="C412" s="86"/>
      <c r="D412" s="86"/>
      <c r="E412" s="86"/>
      <c r="F412" s="86"/>
      <c r="G412" s="86"/>
      <c r="H412" s="87"/>
      <c r="I412" s="51"/>
      <c r="J412" s="51"/>
      <c r="K412" s="51"/>
      <c r="L412" s="92"/>
      <c r="M412" s="92"/>
      <c r="N412" s="92"/>
      <c r="O412" s="92"/>
      <c r="P412" s="92"/>
      <c r="Q412" s="92"/>
      <c r="R412" s="3"/>
      <c r="S412" s="17"/>
    </row>
    <row r="413" spans="1:19" ht="15" customHeight="1" x14ac:dyDescent="0.15">
      <c r="A413" s="20" t="s">
        <v>701</v>
      </c>
      <c r="B413" s="24"/>
      <c r="C413" s="23"/>
      <c r="D413" s="23"/>
      <c r="E413" s="23"/>
      <c r="F413" s="23"/>
      <c r="G413" s="23"/>
      <c r="H413" s="23"/>
      <c r="I413" s="8"/>
      <c r="J413" s="8"/>
      <c r="K413" s="8"/>
      <c r="L413" s="8"/>
      <c r="M413" s="8"/>
      <c r="N413" s="8"/>
      <c r="O413" s="8"/>
      <c r="P413" s="8"/>
      <c r="Q413" s="8"/>
    </row>
    <row r="414" spans="1:19" ht="13.65" customHeight="1" x14ac:dyDescent="0.15">
      <c r="A414" s="8"/>
      <c r="B414" s="99"/>
      <c r="C414" s="76"/>
      <c r="D414" s="76"/>
      <c r="E414" s="76"/>
      <c r="F414" s="76"/>
      <c r="G414" s="76"/>
      <c r="H414" s="55"/>
      <c r="I414" s="56" t="s">
        <v>2</v>
      </c>
      <c r="J414" s="57"/>
      <c r="K414" s="58"/>
      <c r="L414" s="56" t="s">
        <v>3</v>
      </c>
      <c r="M414" s="59"/>
      <c r="N414" s="8"/>
      <c r="O414" s="8"/>
      <c r="P414" s="8"/>
      <c r="Q414" s="8"/>
    </row>
    <row r="415" spans="1:19" ht="12" customHeight="1" x14ac:dyDescent="0.15">
      <c r="A415" s="8"/>
      <c r="B415" s="136"/>
      <c r="C415" s="87"/>
      <c r="D415" s="87"/>
      <c r="E415" s="87"/>
      <c r="F415" s="87"/>
      <c r="G415" s="87"/>
      <c r="H415" s="33" t="s">
        <v>4</v>
      </c>
      <c r="I415" s="33" t="s">
        <v>114</v>
      </c>
      <c r="J415" s="77" t="s">
        <v>117</v>
      </c>
      <c r="K415" s="78" t="s">
        <v>4</v>
      </c>
      <c r="L415" s="33" t="s">
        <v>114</v>
      </c>
      <c r="M415" s="79" t="s">
        <v>117</v>
      </c>
      <c r="N415" s="8"/>
      <c r="O415" s="8"/>
      <c r="P415" s="8"/>
      <c r="Q415" s="8"/>
    </row>
    <row r="416" spans="1:19" ht="12" customHeight="1" x14ac:dyDescent="0.15">
      <c r="A416" s="8"/>
      <c r="B416" s="31"/>
      <c r="C416" s="80"/>
      <c r="D416" s="80"/>
      <c r="E416" s="80"/>
      <c r="F416" s="80"/>
      <c r="G416" s="63"/>
      <c r="H416" s="64"/>
      <c r="I416" s="64"/>
      <c r="J416" s="65"/>
      <c r="K416" s="66">
        <v>1148</v>
      </c>
      <c r="L416" s="67">
        <v>902</v>
      </c>
      <c r="M416" s="67">
        <v>246</v>
      </c>
      <c r="N416" s="8"/>
      <c r="O416" s="8"/>
      <c r="P416" s="8"/>
      <c r="Q416" s="8"/>
    </row>
    <row r="417" spans="1:28" ht="15" customHeight="1" x14ac:dyDescent="0.15">
      <c r="A417" s="8"/>
      <c r="B417" s="36" t="s">
        <v>463</v>
      </c>
      <c r="C417" s="23"/>
      <c r="D417" s="23"/>
      <c r="E417" s="23"/>
      <c r="F417" s="23"/>
      <c r="G417" s="23"/>
      <c r="H417" s="68">
        <v>841</v>
      </c>
      <c r="I417" s="68">
        <v>643</v>
      </c>
      <c r="J417" s="37">
        <v>198</v>
      </c>
      <c r="K417" s="69">
        <v>73.257839721254356</v>
      </c>
      <c r="L417" s="39">
        <v>71.286031042128599</v>
      </c>
      <c r="M417" s="39">
        <v>80.487804878048792</v>
      </c>
      <c r="N417" s="8"/>
      <c r="O417" s="8"/>
      <c r="P417" s="8"/>
      <c r="Q417" s="8"/>
    </row>
    <row r="418" spans="1:28" ht="15" customHeight="1" x14ac:dyDescent="0.15">
      <c r="A418" s="8"/>
      <c r="B418" s="36" t="s">
        <v>618</v>
      </c>
      <c r="C418" s="23"/>
      <c r="D418" s="23"/>
      <c r="E418" s="23"/>
      <c r="F418" s="23"/>
      <c r="G418" s="23"/>
      <c r="H418" s="70">
        <v>67</v>
      </c>
      <c r="I418" s="70">
        <v>60</v>
      </c>
      <c r="J418" s="41">
        <v>7</v>
      </c>
      <c r="K418" s="71">
        <v>5.8362369337979096</v>
      </c>
      <c r="L418" s="43">
        <v>6.651884700665188</v>
      </c>
      <c r="M418" s="43">
        <v>2.8455284552845526</v>
      </c>
      <c r="N418" s="8"/>
      <c r="O418" s="8"/>
      <c r="P418" s="8"/>
      <c r="Q418" s="8"/>
    </row>
    <row r="419" spans="1:28" ht="15" customHeight="1" x14ac:dyDescent="0.15">
      <c r="A419" s="8"/>
      <c r="B419" s="36" t="s">
        <v>627</v>
      </c>
      <c r="C419" s="23"/>
      <c r="D419" s="23"/>
      <c r="E419" s="23"/>
      <c r="F419" s="23"/>
      <c r="G419" s="23"/>
      <c r="H419" s="70">
        <v>29</v>
      </c>
      <c r="I419" s="70">
        <v>26</v>
      </c>
      <c r="J419" s="41">
        <v>3</v>
      </c>
      <c r="K419" s="71">
        <v>2.5261324041811846</v>
      </c>
      <c r="L419" s="43">
        <v>2.8824833702882482</v>
      </c>
      <c r="M419" s="43">
        <v>1.2195121951219512</v>
      </c>
      <c r="N419" s="8"/>
      <c r="O419" s="8"/>
      <c r="P419" s="8"/>
      <c r="Q419" s="8"/>
    </row>
    <row r="420" spans="1:28" ht="15" customHeight="1" x14ac:dyDescent="0.15">
      <c r="A420" s="8"/>
      <c r="B420" s="36" t="s">
        <v>641</v>
      </c>
      <c r="C420" s="23"/>
      <c r="D420" s="23"/>
      <c r="E420" s="23"/>
      <c r="F420" s="23"/>
      <c r="G420" s="23"/>
      <c r="H420" s="70">
        <v>19</v>
      </c>
      <c r="I420" s="70">
        <v>18</v>
      </c>
      <c r="J420" s="41">
        <v>1</v>
      </c>
      <c r="K420" s="71">
        <v>1.6550522648083623</v>
      </c>
      <c r="L420" s="43">
        <v>1.9955654101995564</v>
      </c>
      <c r="M420" s="43">
        <v>0.40650406504065045</v>
      </c>
      <c r="N420" s="8"/>
      <c r="O420" s="8"/>
      <c r="P420" s="8"/>
      <c r="Q420" s="8"/>
    </row>
    <row r="421" spans="1:28" ht="15" customHeight="1" x14ac:dyDescent="0.15">
      <c r="A421" s="8"/>
      <c r="B421" s="36" t="s">
        <v>660</v>
      </c>
      <c r="C421" s="23"/>
      <c r="D421" s="23"/>
      <c r="E421" s="23"/>
      <c r="F421" s="23"/>
      <c r="G421" s="23"/>
      <c r="H421" s="70">
        <v>7</v>
      </c>
      <c r="I421" s="70">
        <v>5</v>
      </c>
      <c r="J421" s="41">
        <v>2</v>
      </c>
      <c r="K421" s="71">
        <v>0.6097560975609756</v>
      </c>
      <c r="L421" s="43">
        <v>0.55432372505543237</v>
      </c>
      <c r="M421" s="43">
        <v>0.81300813008130091</v>
      </c>
      <c r="N421" s="8"/>
      <c r="O421" s="8"/>
      <c r="P421" s="8"/>
      <c r="Q421" s="8"/>
    </row>
    <row r="422" spans="1:28" ht="15" customHeight="1" x14ac:dyDescent="0.15">
      <c r="A422" s="8"/>
      <c r="B422" s="31" t="s">
        <v>0</v>
      </c>
      <c r="C422" s="80"/>
      <c r="D422" s="80"/>
      <c r="E422" s="80"/>
      <c r="F422" s="80"/>
      <c r="G422" s="80"/>
      <c r="H422" s="81">
        <v>185</v>
      </c>
      <c r="I422" s="81">
        <v>150</v>
      </c>
      <c r="J422" s="82">
        <v>35</v>
      </c>
      <c r="K422" s="83">
        <v>16.114982578397214</v>
      </c>
      <c r="L422" s="114">
        <v>16.62971175166297</v>
      </c>
      <c r="M422" s="114">
        <v>14.227642276422763</v>
      </c>
      <c r="N422" s="8"/>
      <c r="O422" s="8"/>
      <c r="P422" s="8"/>
      <c r="Q422" s="8"/>
    </row>
    <row r="423" spans="1:28" ht="15" customHeight="1" x14ac:dyDescent="0.15">
      <c r="A423" s="8"/>
      <c r="B423" s="46" t="s">
        <v>1</v>
      </c>
      <c r="C423" s="28"/>
      <c r="D423" s="28"/>
      <c r="E423" s="28"/>
      <c r="F423" s="28"/>
      <c r="G423" s="30"/>
      <c r="H423" s="47">
        <v>1148</v>
      </c>
      <c r="I423" s="47">
        <v>902</v>
      </c>
      <c r="J423" s="73">
        <v>246</v>
      </c>
      <c r="K423" s="74">
        <v>100</v>
      </c>
      <c r="L423" s="75">
        <v>99.999999999999986</v>
      </c>
      <c r="M423" s="75">
        <v>100</v>
      </c>
      <c r="N423" s="8"/>
      <c r="O423" s="8"/>
      <c r="P423" s="8"/>
      <c r="Q423" s="8"/>
    </row>
    <row r="424" spans="1:28" ht="15" customHeight="1" x14ac:dyDescent="0.15">
      <c r="A424" s="8"/>
      <c r="B424" s="46" t="s">
        <v>679</v>
      </c>
      <c r="C424" s="28"/>
      <c r="D424" s="28"/>
      <c r="E424" s="28"/>
      <c r="F424" s="28"/>
      <c r="G424" s="30"/>
      <c r="H424" s="139">
        <v>0.23883696780893043</v>
      </c>
      <c r="I424" s="139">
        <v>0.26861702127659576</v>
      </c>
      <c r="J424" s="139">
        <v>0.13270142180094788</v>
      </c>
      <c r="K424" s="8"/>
      <c r="L424" s="8"/>
      <c r="M424" s="8"/>
      <c r="N424" s="140"/>
      <c r="O424" s="140"/>
      <c r="P424" s="140"/>
      <c r="Q424" s="8"/>
    </row>
    <row r="425" spans="1:28" ht="15" customHeight="1" x14ac:dyDescent="0.15">
      <c r="A425" s="8"/>
      <c r="B425" s="46" t="s">
        <v>72</v>
      </c>
      <c r="C425" s="28"/>
      <c r="D425" s="28"/>
      <c r="E425" s="28"/>
      <c r="F425" s="28"/>
      <c r="G425" s="30"/>
      <c r="H425" s="133">
        <v>9</v>
      </c>
      <c r="I425" s="133">
        <v>9</v>
      </c>
      <c r="J425" s="133">
        <v>6</v>
      </c>
      <c r="K425" s="8"/>
      <c r="L425" s="8"/>
      <c r="M425" s="8"/>
      <c r="N425" s="140"/>
      <c r="O425" s="140"/>
      <c r="P425" s="140"/>
      <c r="Q425" s="8"/>
    </row>
    <row r="426" spans="1:28" ht="15" customHeight="1" x14ac:dyDescent="0.15">
      <c r="A426" s="8"/>
      <c r="B426" s="46" t="s">
        <v>241</v>
      </c>
      <c r="C426" s="28"/>
      <c r="D426" s="28"/>
      <c r="E426" s="28"/>
      <c r="F426" s="28"/>
      <c r="G426" s="30"/>
      <c r="H426" s="133">
        <v>0</v>
      </c>
      <c r="I426" s="133">
        <v>0</v>
      </c>
      <c r="J426" s="133">
        <v>0</v>
      </c>
      <c r="K426" s="8"/>
      <c r="L426" s="8"/>
      <c r="M426" s="8"/>
      <c r="N426" s="140"/>
      <c r="O426" s="140"/>
      <c r="P426" s="140"/>
      <c r="Q426" s="8"/>
    </row>
    <row r="427" spans="1:28" ht="14.85" customHeight="1" x14ac:dyDescent="0.15">
      <c r="A427" s="8"/>
      <c r="B427" s="86"/>
      <c r="C427" s="86"/>
      <c r="D427" s="86"/>
      <c r="E427" s="86"/>
      <c r="F427" s="86"/>
      <c r="G427" s="86"/>
      <c r="H427" s="87"/>
      <c r="I427" s="51"/>
      <c r="J427" s="51"/>
      <c r="K427" s="51"/>
      <c r="L427" s="92"/>
      <c r="M427" s="92"/>
      <c r="N427" s="92"/>
      <c r="O427" s="92"/>
      <c r="P427" s="92"/>
      <c r="Q427" s="92"/>
      <c r="R427" s="92"/>
      <c r="S427" s="92"/>
      <c r="T427" s="92"/>
      <c r="U427" s="92"/>
      <c r="V427" s="92"/>
      <c r="W427" s="92"/>
      <c r="X427" s="92"/>
      <c r="Y427" s="92"/>
      <c r="Z427" s="92"/>
      <c r="AA427" s="92"/>
      <c r="AB427" s="92"/>
    </row>
    <row r="428" spans="1:28" ht="15" customHeight="1" x14ac:dyDescent="0.15">
      <c r="A428" s="20" t="s">
        <v>668</v>
      </c>
      <c r="B428" s="24"/>
      <c r="C428" s="23"/>
      <c r="D428" s="23"/>
      <c r="E428" s="23"/>
      <c r="F428" s="23"/>
      <c r="G428" s="23"/>
      <c r="H428" s="23"/>
      <c r="I428" s="8"/>
      <c r="J428" s="8"/>
      <c r="K428" s="8"/>
      <c r="L428" s="8"/>
      <c r="M428" s="8"/>
      <c r="N428" s="8"/>
      <c r="O428" s="92"/>
      <c r="P428" s="92"/>
      <c r="Q428" s="92"/>
      <c r="R428" s="92"/>
      <c r="S428" s="92"/>
      <c r="T428" s="92"/>
      <c r="U428" s="92"/>
      <c r="V428" s="92"/>
      <c r="W428" s="92"/>
      <c r="X428" s="92"/>
      <c r="Y428" s="92"/>
      <c r="Z428" s="92"/>
      <c r="AA428" s="92"/>
      <c r="AB428" s="92"/>
    </row>
    <row r="429" spans="1:28" ht="24.75" customHeight="1" x14ac:dyDescent="0.15">
      <c r="A429" s="8"/>
      <c r="B429" s="99"/>
      <c r="C429" s="76"/>
      <c r="D429" s="76"/>
      <c r="E429" s="76"/>
      <c r="F429" s="76"/>
      <c r="G429" s="76"/>
      <c r="H429" s="55"/>
      <c r="I429" s="56" t="s">
        <v>2</v>
      </c>
      <c r="J429" s="57"/>
      <c r="K429" s="58"/>
      <c r="L429" s="56" t="s">
        <v>3</v>
      </c>
      <c r="M429" s="59"/>
      <c r="N429" s="8"/>
      <c r="O429" s="8"/>
      <c r="P429" s="439" t="s">
        <v>813</v>
      </c>
      <c r="Q429" s="8"/>
      <c r="R429" s="440"/>
      <c r="S429" s="439" t="s">
        <v>1017</v>
      </c>
      <c r="T429" s="8"/>
      <c r="U429" s="440"/>
      <c r="V429" s="439" t="s">
        <v>811</v>
      </c>
      <c r="W429" s="8"/>
      <c r="X429" s="440"/>
      <c r="Y429" s="92"/>
      <c r="Z429" s="92"/>
      <c r="AA429" s="92"/>
      <c r="AB429" s="92"/>
    </row>
    <row r="430" spans="1:28" ht="12" customHeight="1" x14ac:dyDescent="0.15">
      <c r="A430" s="8"/>
      <c r="B430" s="136"/>
      <c r="C430" s="87"/>
      <c r="D430" s="87"/>
      <c r="E430" s="87"/>
      <c r="F430" s="87"/>
      <c r="G430" s="87"/>
      <c r="H430" s="33" t="s">
        <v>4</v>
      </c>
      <c r="I430" s="33" t="s">
        <v>114</v>
      </c>
      <c r="J430" s="77" t="s">
        <v>117</v>
      </c>
      <c r="K430" s="78" t="s">
        <v>4</v>
      </c>
      <c r="L430" s="33" t="s">
        <v>114</v>
      </c>
      <c r="M430" s="79" t="s">
        <v>117</v>
      </c>
      <c r="N430" s="8"/>
      <c r="O430" s="8"/>
      <c r="P430" s="441" t="s">
        <v>1022</v>
      </c>
      <c r="Q430" s="441" t="s">
        <v>1023</v>
      </c>
      <c r="R430" s="441" t="s">
        <v>1024</v>
      </c>
      <c r="S430" s="442" t="s">
        <v>1022</v>
      </c>
      <c r="T430" s="441" t="s">
        <v>1023</v>
      </c>
      <c r="U430" s="441" t="s">
        <v>1024</v>
      </c>
      <c r="V430" s="442" t="s">
        <v>1022</v>
      </c>
      <c r="W430" s="441" t="s">
        <v>1023</v>
      </c>
      <c r="X430" s="441" t="s">
        <v>1024</v>
      </c>
      <c r="Y430" s="92"/>
      <c r="Z430" s="92"/>
      <c r="AA430" s="92"/>
      <c r="AB430" s="92"/>
    </row>
    <row r="431" spans="1:28" ht="12" customHeight="1" x14ac:dyDescent="0.15">
      <c r="A431" s="8"/>
      <c r="B431" s="31"/>
      <c r="C431" s="80"/>
      <c r="D431" s="80"/>
      <c r="E431" s="80"/>
      <c r="F431" s="80"/>
      <c r="G431" s="63"/>
      <c r="H431" s="64"/>
      <c r="I431" s="64"/>
      <c r="J431" s="65"/>
      <c r="K431" s="66">
        <v>1148</v>
      </c>
      <c r="L431" s="67">
        <v>902</v>
      </c>
      <c r="M431" s="67">
        <v>246</v>
      </c>
      <c r="N431" s="8"/>
      <c r="O431" s="443"/>
      <c r="P431" s="444">
        <f>K431</f>
        <v>1148</v>
      </c>
      <c r="Q431" s="444">
        <f>K444</f>
        <v>1148</v>
      </c>
      <c r="R431" s="444">
        <f>K457</f>
        <v>1148</v>
      </c>
      <c r="S431" s="445">
        <f>L431</f>
        <v>902</v>
      </c>
      <c r="T431" s="444">
        <f>L444</f>
        <v>902</v>
      </c>
      <c r="U431" s="444">
        <f>L457</f>
        <v>902</v>
      </c>
      <c r="V431" s="445">
        <f>M431</f>
        <v>246</v>
      </c>
      <c r="W431" s="444">
        <f>M444</f>
        <v>246</v>
      </c>
      <c r="X431" s="444">
        <f>M457</f>
        <v>246</v>
      </c>
      <c r="Y431" s="92"/>
      <c r="Z431" s="92"/>
      <c r="AA431" s="92"/>
      <c r="AB431" s="92"/>
    </row>
    <row r="432" spans="1:28" ht="15" customHeight="1" x14ac:dyDescent="0.15">
      <c r="A432" s="8"/>
      <c r="B432" s="36" t="s">
        <v>526</v>
      </c>
      <c r="C432" s="23"/>
      <c r="D432" s="23"/>
      <c r="E432" s="23"/>
      <c r="F432" s="23"/>
      <c r="G432" s="23"/>
      <c r="H432" s="68">
        <v>315</v>
      </c>
      <c r="I432" s="68">
        <v>201</v>
      </c>
      <c r="J432" s="37">
        <v>114</v>
      </c>
      <c r="K432" s="69">
        <v>27.439024390243905</v>
      </c>
      <c r="L432" s="39">
        <v>22.283813747228383</v>
      </c>
      <c r="M432" s="39">
        <v>46.341463414634148</v>
      </c>
      <c r="N432" s="8"/>
      <c r="O432" s="446" t="s">
        <v>242</v>
      </c>
      <c r="P432" s="452">
        <f>K432</f>
        <v>27.439024390243905</v>
      </c>
      <c r="Q432" s="452">
        <f>K445</f>
        <v>29.268292682926827</v>
      </c>
      <c r="R432" s="452">
        <f>K458</f>
        <v>69.773519163763069</v>
      </c>
      <c r="S432" s="312">
        <f>L432</f>
        <v>22.283813747228383</v>
      </c>
      <c r="T432" s="452">
        <f>L445</f>
        <v>23.946784922394677</v>
      </c>
      <c r="U432" s="452">
        <f>L458</f>
        <v>68.403547671840357</v>
      </c>
      <c r="V432" s="312">
        <f>M432</f>
        <v>46.341463414634148</v>
      </c>
      <c r="W432" s="452">
        <f>M445</f>
        <v>48.780487804878049</v>
      </c>
      <c r="X432" s="452">
        <f>M458</f>
        <v>74.796747967479675</v>
      </c>
      <c r="Y432" s="92"/>
      <c r="Z432" s="92"/>
      <c r="AA432" s="92"/>
      <c r="AB432" s="92"/>
    </row>
    <row r="433" spans="1:28" ht="15" customHeight="1" x14ac:dyDescent="0.15">
      <c r="A433" s="8"/>
      <c r="B433" s="36" t="s">
        <v>672</v>
      </c>
      <c r="C433" s="23"/>
      <c r="D433" s="23"/>
      <c r="E433" s="23"/>
      <c r="F433" s="23"/>
      <c r="G433" s="23"/>
      <c r="H433" s="70">
        <v>394</v>
      </c>
      <c r="I433" s="70">
        <v>349</v>
      </c>
      <c r="J433" s="41">
        <v>45</v>
      </c>
      <c r="K433" s="71">
        <v>34.3205574912892</v>
      </c>
      <c r="L433" s="43">
        <v>38.691796008869176</v>
      </c>
      <c r="M433" s="43">
        <v>18.292682926829269</v>
      </c>
      <c r="N433" s="8"/>
      <c r="O433" s="446" t="s">
        <v>672</v>
      </c>
      <c r="P433" s="452">
        <f t="shared" ref="P433:P436" si="10">K433</f>
        <v>34.3205574912892</v>
      </c>
      <c r="Q433" s="452">
        <f t="shared" ref="Q433:Q436" si="11">K446</f>
        <v>45.47038327526132</v>
      </c>
      <c r="R433" s="452">
        <f t="shared" ref="R433:R436" si="12">K459</f>
        <v>8.7108013937282234</v>
      </c>
      <c r="S433" s="312">
        <f t="shared" ref="S433:S436" si="13">L433</f>
        <v>38.691796008869176</v>
      </c>
      <c r="T433" s="452">
        <f t="shared" ref="T433:T436" si="14">L446</f>
        <v>51.219512195121951</v>
      </c>
      <c r="U433" s="452">
        <f t="shared" ref="U433:U436" si="15">L459</f>
        <v>10.310421286031042</v>
      </c>
      <c r="V433" s="312">
        <f t="shared" ref="V433:V436" si="16">M433</f>
        <v>18.292682926829269</v>
      </c>
      <c r="W433" s="452">
        <f t="shared" ref="W433:W436" si="17">M446</f>
        <v>24.390243902439025</v>
      </c>
      <c r="X433" s="452">
        <f t="shared" ref="X433:X436" si="18">M459</f>
        <v>2.8455284552845526</v>
      </c>
      <c r="Y433" s="92"/>
      <c r="Z433" s="92"/>
      <c r="AA433" s="92"/>
      <c r="AB433" s="92"/>
    </row>
    <row r="434" spans="1:28" ht="15" customHeight="1" x14ac:dyDescent="0.15">
      <c r="A434" s="8"/>
      <c r="B434" s="36" t="s">
        <v>673</v>
      </c>
      <c r="C434" s="23"/>
      <c r="D434" s="23"/>
      <c r="E434" s="23"/>
      <c r="F434" s="23"/>
      <c r="G434" s="23"/>
      <c r="H434" s="70">
        <v>164</v>
      </c>
      <c r="I434" s="70">
        <v>139</v>
      </c>
      <c r="J434" s="41">
        <v>25</v>
      </c>
      <c r="K434" s="71">
        <v>14.285714285714285</v>
      </c>
      <c r="L434" s="43">
        <v>15.410199556541022</v>
      </c>
      <c r="M434" s="43">
        <v>10.16260162601626</v>
      </c>
      <c r="N434" s="8"/>
      <c r="O434" s="446" t="s">
        <v>673</v>
      </c>
      <c r="P434" s="452">
        <f t="shared" si="10"/>
        <v>14.285714285714285</v>
      </c>
      <c r="Q434" s="452">
        <f t="shared" si="11"/>
        <v>15.24390243902439</v>
      </c>
      <c r="R434" s="452">
        <f t="shared" si="12"/>
        <v>1.3066202090592334</v>
      </c>
      <c r="S434" s="312">
        <f t="shared" si="13"/>
        <v>15.410199556541022</v>
      </c>
      <c r="T434" s="452">
        <f t="shared" si="14"/>
        <v>16.297117516629712</v>
      </c>
      <c r="U434" s="452">
        <f t="shared" si="15"/>
        <v>1.3303769401330376</v>
      </c>
      <c r="V434" s="312">
        <f t="shared" si="16"/>
        <v>10.16260162601626</v>
      </c>
      <c r="W434" s="452">
        <f t="shared" si="17"/>
        <v>11.38211382113821</v>
      </c>
      <c r="X434" s="452">
        <f t="shared" si="18"/>
        <v>1.2195121951219512</v>
      </c>
      <c r="Y434" s="92"/>
      <c r="Z434" s="92"/>
      <c r="AA434" s="92"/>
      <c r="AB434" s="92"/>
    </row>
    <row r="435" spans="1:28" ht="15" customHeight="1" x14ac:dyDescent="0.15">
      <c r="A435" s="8"/>
      <c r="B435" s="36" t="s">
        <v>674</v>
      </c>
      <c r="C435" s="23"/>
      <c r="D435" s="23"/>
      <c r="E435" s="23"/>
      <c r="F435" s="23"/>
      <c r="G435" s="23"/>
      <c r="H435" s="70">
        <v>31</v>
      </c>
      <c r="I435" s="70">
        <v>21</v>
      </c>
      <c r="J435" s="41">
        <v>10</v>
      </c>
      <c r="K435" s="71">
        <v>2.7003484320557494</v>
      </c>
      <c r="L435" s="43">
        <v>2.3281596452328159</v>
      </c>
      <c r="M435" s="43">
        <v>4.0650406504065035</v>
      </c>
      <c r="N435" s="8"/>
      <c r="O435" s="446" t="s">
        <v>674</v>
      </c>
      <c r="P435" s="452">
        <f t="shared" si="10"/>
        <v>2.7003484320557494</v>
      </c>
      <c r="Q435" s="452">
        <f t="shared" si="11"/>
        <v>2.5261324041811846</v>
      </c>
      <c r="R435" s="452">
        <f t="shared" si="12"/>
        <v>0.26132404181184671</v>
      </c>
      <c r="S435" s="312">
        <f t="shared" si="13"/>
        <v>2.3281596452328159</v>
      </c>
      <c r="T435" s="452">
        <f t="shared" si="14"/>
        <v>1.8847006651884701</v>
      </c>
      <c r="U435" s="452">
        <f t="shared" si="15"/>
        <v>0</v>
      </c>
      <c r="V435" s="312">
        <f t="shared" si="16"/>
        <v>4.0650406504065035</v>
      </c>
      <c r="W435" s="452">
        <f t="shared" si="17"/>
        <v>4.8780487804878048</v>
      </c>
      <c r="X435" s="452">
        <f t="shared" si="18"/>
        <v>1.2195121951219512</v>
      </c>
      <c r="Y435" s="92"/>
      <c r="Z435" s="92"/>
      <c r="AA435" s="92"/>
      <c r="AB435" s="92"/>
    </row>
    <row r="436" spans="1:28" ht="15" customHeight="1" x14ac:dyDescent="0.15">
      <c r="A436" s="8"/>
      <c r="B436" s="31" t="s">
        <v>0</v>
      </c>
      <c r="C436" s="80"/>
      <c r="D436" s="80"/>
      <c r="E436" s="80"/>
      <c r="F436" s="80"/>
      <c r="G436" s="80"/>
      <c r="H436" s="81">
        <v>244</v>
      </c>
      <c r="I436" s="81">
        <v>192</v>
      </c>
      <c r="J436" s="82">
        <v>52</v>
      </c>
      <c r="K436" s="83">
        <v>21.254355400696863</v>
      </c>
      <c r="L436" s="114">
        <v>21.286031042128602</v>
      </c>
      <c r="M436" s="114">
        <v>21.138211382113823</v>
      </c>
      <c r="N436" s="8"/>
      <c r="O436" s="446" t="s">
        <v>0</v>
      </c>
      <c r="P436" s="452">
        <f t="shared" si="10"/>
        <v>21.254355400696863</v>
      </c>
      <c r="Q436" s="452">
        <f t="shared" si="11"/>
        <v>7.4912891986062711</v>
      </c>
      <c r="R436" s="452">
        <f t="shared" si="12"/>
        <v>19.94773519163763</v>
      </c>
      <c r="S436" s="312">
        <f t="shared" si="13"/>
        <v>21.286031042128602</v>
      </c>
      <c r="T436" s="452">
        <f t="shared" si="14"/>
        <v>6.651884700665188</v>
      </c>
      <c r="U436" s="452">
        <f t="shared" si="15"/>
        <v>19.955654101995567</v>
      </c>
      <c r="V436" s="312">
        <f t="shared" si="16"/>
        <v>21.138211382113823</v>
      </c>
      <c r="W436" s="452">
        <f t="shared" si="17"/>
        <v>10.569105691056912</v>
      </c>
      <c r="X436" s="452">
        <f t="shared" si="18"/>
        <v>19.918699186991869</v>
      </c>
      <c r="Y436" s="92"/>
      <c r="Z436" s="92"/>
      <c r="AA436" s="92"/>
      <c r="AB436" s="92"/>
    </row>
    <row r="437" spans="1:28" ht="15" customHeight="1" x14ac:dyDescent="0.15">
      <c r="A437" s="8"/>
      <c r="B437" s="46" t="s">
        <v>1</v>
      </c>
      <c r="C437" s="28"/>
      <c r="D437" s="28"/>
      <c r="E437" s="28"/>
      <c r="F437" s="28"/>
      <c r="G437" s="30"/>
      <c r="H437" s="47">
        <v>1148</v>
      </c>
      <c r="I437" s="47">
        <v>902</v>
      </c>
      <c r="J437" s="73">
        <v>246</v>
      </c>
      <c r="K437" s="74">
        <v>100</v>
      </c>
      <c r="L437" s="75">
        <v>99.999999999999986</v>
      </c>
      <c r="M437" s="75">
        <v>100</v>
      </c>
      <c r="N437" s="8"/>
      <c r="O437" s="448"/>
      <c r="P437" s="449">
        <f t="shared" ref="P437:X437" si="19">SUM(P432:P436)</f>
        <v>100</v>
      </c>
      <c r="Q437" s="449">
        <f t="shared" si="19"/>
        <v>99.999999999999986</v>
      </c>
      <c r="R437" s="449">
        <f t="shared" si="19"/>
        <v>100</v>
      </c>
      <c r="S437" s="205">
        <f t="shared" si="19"/>
        <v>99.999999999999986</v>
      </c>
      <c r="T437" s="449">
        <f t="shared" si="19"/>
        <v>100</v>
      </c>
      <c r="U437" s="449">
        <f t="shared" si="19"/>
        <v>100</v>
      </c>
      <c r="V437" s="205">
        <f t="shared" si="19"/>
        <v>100</v>
      </c>
      <c r="W437" s="449">
        <f t="shared" si="19"/>
        <v>100</v>
      </c>
      <c r="X437" s="449">
        <f t="shared" si="19"/>
        <v>100</v>
      </c>
      <c r="Y437" s="92"/>
      <c r="Z437" s="92"/>
      <c r="AA437" s="92"/>
      <c r="AB437" s="92"/>
    </row>
    <row r="438" spans="1:28" ht="15" customHeight="1" x14ac:dyDescent="0.15">
      <c r="A438" s="8"/>
      <c r="B438" s="46" t="s">
        <v>680</v>
      </c>
      <c r="C438" s="28"/>
      <c r="D438" s="28"/>
      <c r="E438" s="28"/>
      <c r="F438" s="28"/>
      <c r="G438" s="30"/>
      <c r="H438" s="139">
        <v>2.7986320237279307</v>
      </c>
      <c r="I438" s="139">
        <v>2.9019558264878436</v>
      </c>
      <c r="J438" s="139">
        <v>2.4204882095034925</v>
      </c>
      <c r="K438" s="8"/>
      <c r="L438" s="8"/>
      <c r="M438" s="8"/>
      <c r="N438" s="140"/>
      <c r="O438" s="448" t="s">
        <v>1021</v>
      </c>
      <c r="P438" s="453">
        <f>H438</f>
        <v>2.7986320237279307</v>
      </c>
      <c r="Q438" s="453">
        <f>H451</f>
        <v>2.7011015166032974</v>
      </c>
      <c r="R438" s="453">
        <f>H464</f>
        <v>0.38163123768167734</v>
      </c>
      <c r="S438" s="454">
        <f>I438</f>
        <v>2.9019558264878436</v>
      </c>
      <c r="T438" s="453">
        <f>I451</f>
        <v>2.776136853695367</v>
      </c>
      <c r="U438" s="453">
        <f>I464</f>
        <v>0.3495559396123093</v>
      </c>
      <c r="V438" s="454">
        <f>J438</f>
        <v>2.4204882095034925</v>
      </c>
      <c r="W438" s="453">
        <f>J451</f>
        <v>2.4139208173690903</v>
      </c>
      <c r="X438" s="453">
        <f>J464</f>
        <v>0.49918639101205181</v>
      </c>
      <c r="Y438" s="92"/>
      <c r="Z438" s="92"/>
      <c r="AA438" s="92"/>
      <c r="AB438" s="92"/>
    </row>
    <row r="439" spans="1:28" ht="15" customHeight="1" x14ac:dyDescent="0.15">
      <c r="A439" s="8"/>
      <c r="B439" s="46" t="s">
        <v>681</v>
      </c>
      <c r="C439" s="28"/>
      <c r="D439" s="28"/>
      <c r="E439" s="28"/>
      <c r="F439" s="28"/>
      <c r="G439" s="30"/>
      <c r="H439" s="139">
        <v>25.925925925925924</v>
      </c>
      <c r="I439" s="139">
        <v>21.25</v>
      </c>
      <c r="J439" s="139">
        <v>25.925925925925924</v>
      </c>
      <c r="K439" s="8"/>
      <c r="L439" s="8"/>
      <c r="M439" s="8"/>
      <c r="N439" s="140"/>
      <c r="O439" s="92"/>
      <c r="P439" s="92"/>
      <c r="Q439" s="92"/>
      <c r="R439" s="92"/>
      <c r="S439" s="92"/>
      <c r="T439" s="92"/>
      <c r="U439" s="92"/>
      <c r="V439" s="92"/>
      <c r="W439" s="92"/>
      <c r="X439" s="92"/>
      <c r="Y439" s="92"/>
      <c r="Z439" s="92"/>
      <c r="AA439" s="92"/>
      <c r="AB439" s="92"/>
    </row>
    <row r="440" spans="1:28" ht="14.85" customHeight="1" x14ac:dyDescent="0.15">
      <c r="A440" s="8"/>
      <c r="B440" s="86"/>
      <c r="C440" s="86"/>
      <c r="D440" s="86"/>
      <c r="E440" s="86"/>
      <c r="F440" s="86"/>
      <c r="G440" s="86"/>
      <c r="H440" s="87"/>
      <c r="I440" s="51"/>
      <c r="J440" s="51"/>
      <c r="K440" s="51"/>
      <c r="L440" s="92"/>
      <c r="M440" s="92"/>
      <c r="N440" s="92"/>
      <c r="O440" s="8"/>
      <c r="P440" s="8"/>
      <c r="Q440" s="8"/>
    </row>
    <row r="441" spans="1:28" ht="15" customHeight="1" x14ac:dyDescent="0.15">
      <c r="A441" s="20" t="s">
        <v>669</v>
      </c>
      <c r="B441" s="24"/>
      <c r="C441" s="23"/>
      <c r="D441" s="23"/>
      <c r="E441" s="23"/>
      <c r="F441" s="23"/>
      <c r="G441" s="23"/>
      <c r="H441" s="23"/>
      <c r="I441" s="8"/>
      <c r="J441" s="8"/>
      <c r="K441" s="8"/>
      <c r="L441" s="8"/>
      <c r="M441" s="8"/>
      <c r="N441" s="8"/>
      <c r="O441" s="8"/>
      <c r="P441" s="8"/>
      <c r="Q441" s="8"/>
    </row>
    <row r="442" spans="1:28" ht="13.65" customHeight="1" x14ac:dyDescent="0.15">
      <c r="A442" s="8"/>
      <c r="B442" s="99"/>
      <c r="C442" s="76"/>
      <c r="D442" s="76"/>
      <c r="E442" s="76"/>
      <c r="F442" s="76"/>
      <c r="G442" s="76"/>
      <c r="H442" s="55"/>
      <c r="I442" s="56" t="s">
        <v>2</v>
      </c>
      <c r="J442" s="57"/>
      <c r="K442" s="58"/>
      <c r="L442" s="56" t="s">
        <v>3</v>
      </c>
      <c r="M442" s="59"/>
      <c r="N442" s="8"/>
      <c r="O442" s="8"/>
      <c r="P442" s="8"/>
      <c r="Q442" s="8"/>
    </row>
    <row r="443" spans="1:28" ht="12" customHeight="1" x14ac:dyDescent="0.15">
      <c r="A443" s="8"/>
      <c r="B443" s="136"/>
      <c r="C443" s="87"/>
      <c r="D443" s="87"/>
      <c r="E443" s="87"/>
      <c r="F443" s="87"/>
      <c r="G443" s="87"/>
      <c r="H443" s="33" t="s">
        <v>4</v>
      </c>
      <c r="I443" s="33" t="s">
        <v>114</v>
      </c>
      <c r="J443" s="77" t="s">
        <v>117</v>
      </c>
      <c r="K443" s="78" t="s">
        <v>4</v>
      </c>
      <c r="L443" s="33" t="s">
        <v>114</v>
      </c>
      <c r="M443" s="79" t="s">
        <v>117</v>
      </c>
      <c r="N443" s="8"/>
      <c r="O443" s="8"/>
      <c r="P443" s="8"/>
      <c r="Q443" s="8"/>
    </row>
    <row r="444" spans="1:28" ht="12" customHeight="1" x14ac:dyDescent="0.15">
      <c r="A444" s="8"/>
      <c r="B444" s="31"/>
      <c r="C444" s="80"/>
      <c r="D444" s="80"/>
      <c r="E444" s="80"/>
      <c r="F444" s="80"/>
      <c r="G444" s="63"/>
      <c r="H444" s="64"/>
      <c r="I444" s="64"/>
      <c r="J444" s="65"/>
      <c r="K444" s="66">
        <v>1148</v>
      </c>
      <c r="L444" s="67">
        <v>902</v>
      </c>
      <c r="M444" s="67">
        <v>246</v>
      </c>
      <c r="N444" s="8"/>
      <c r="O444" s="8"/>
      <c r="P444" s="8"/>
      <c r="Q444" s="8"/>
    </row>
    <row r="445" spans="1:28" ht="15" customHeight="1" x14ac:dyDescent="0.15">
      <c r="A445" s="8"/>
      <c r="B445" s="36" t="s">
        <v>526</v>
      </c>
      <c r="C445" s="23"/>
      <c r="D445" s="23"/>
      <c r="E445" s="23"/>
      <c r="F445" s="23"/>
      <c r="G445" s="23"/>
      <c r="H445" s="68">
        <v>336</v>
      </c>
      <c r="I445" s="68">
        <v>216</v>
      </c>
      <c r="J445" s="37">
        <v>120</v>
      </c>
      <c r="K445" s="69">
        <v>29.268292682926827</v>
      </c>
      <c r="L445" s="39">
        <v>23.946784922394677</v>
      </c>
      <c r="M445" s="39">
        <v>48.780487804878049</v>
      </c>
      <c r="N445" s="8"/>
    </row>
    <row r="446" spans="1:28" ht="15" customHeight="1" x14ac:dyDescent="0.15">
      <c r="A446" s="8"/>
      <c r="B446" s="36" t="s">
        <v>672</v>
      </c>
      <c r="C446" s="23"/>
      <c r="D446" s="23"/>
      <c r="E446" s="23"/>
      <c r="F446" s="23"/>
      <c r="G446" s="23"/>
      <c r="H446" s="70">
        <v>522</v>
      </c>
      <c r="I446" s="70">
        <v>462</v>
      </c>
      <c r="J446" s="41">
        <v>60</v>
      </c>
      <c r="K446" s="71">
        <v>45.47038327526132</v>
      </c>
      <c r="L446" s="43">
        <v>51.219512195121951</v>
      </c>
      <c r="M446" s="43">
        <v>24.390243902439025</v>
      </c>
      <c r="N446" s="8"/>
      <c r="O446" s="8"/>
      <c r="P446" s="8"/>
      <c r="Q446" s="8"/>
    </row>
    <row r="447" spans="1:28" ht="15" customHeight="1" x14ac:dyDescent="0.15">
      <c r="A447" s="8"/>
      <c r="B447" s="36" t="s">
        <v>673</v>
      </c>
      <c r="C447" s="23"/>
      <c r="D447" s="23"/>
      <c r="E447" s="23"/>
      <c r="F447" s="23"/>
      <c r="G447" s="23"/>
      <c r="H447" s="70">
        <v>175</v>
      </c>
      <c r="I447" s="70">
        <v>147</v>
      </c>
      <c r="J447" s="41">
        <v>28</v>
      </c>
      <c r="K447" s="71">
        <v>15.24390243902439</v>
      </c>
      <c r="L447" s="43">
        <v>16.297117516629712</v>
      </c>
      <c r="M447" s="43">
        <v>11.38211382113821</v>
      </c>
      <c r="N447" s="8"/>
      <c r="O447" s="8"/>
      <c r="P447" s="8"/>
      <c r="Q447" s="8"/>
    </row>
    <row r="448" spans="1:28" ht="15" customHeight="1" x14ac:dyDescent="0.15">
      <c r="A448" s="8"/>
      <c r="B448" s="36" t="s">
        <v>674</v>
      </c>
      <c r="C448" s="23"/>
      <c r="D448" s="23"/>
      <c r="E448" s="23"/>
      <c r="F448" s="23"/>
      <c r="G448" s="23"/>
      <c r="H448" s="70">
        <v>29</v>
      </c>
      <c r="I448" s="70">
        <v>17</v>
      </c>
      <c r="J448" s="41">
        <v>12</v>
      </c>
      <c r="K448" s="71">
        <v>2.5261324041811846</v>
      </c>
      <c r="L448" s="43">
        <v>1.8847006651884701</v>
      </c>
      <c r="M448" s="43">
        <v>4.8780487804878048</v>
      </c>
      <c r="N448" s="8"/>
      <c r="O448" s="8"/>
      <c r="P448" s="8"/>
      <c r="Q448" s="8"/>
    </row>
    <row r="449" spans="1:19" ht="15" customHeight="1" x14ac:dyDescent="0.15">
      <c r="A449" s="8"/>
      <c r="B449" s="31" t="s">
        <v>0</v>
      </c>
      <c r="C449" s="80"/>
      <c r="D449" s="80"/>
      <c r="E449" s="80"/>
      <c r="F449" s="80"/>
      <c r="G449" s="80"/>
      <c r="H449" s="81">
        <v>86</v>
      </c>
      <c r="I449" s="81">
        <v>60</v>
      </c>
      <c r="J449" s="82">
        <v>26</v>
      </c>
      <c r="K449" s="83">
        <v>7.4912891986062711</v>
      </c>
      <c r="L449" s="114">
        <v>6.651884700665188</v>
      </c>
      <c r="M449" s="114">
        <v>10.569105691056912</v>
      </c>
      <c r="N449" s="8"/>
      <c r="O449" s="8"/>
      <c r="P449" s="8"/>
      <c r="Q449" s="8"/>
    </row>
    <row r="450" spans="1:19" ht="15" customHeight="1" x14ac:dyDescent="0.15">
      <c r="A450" s="8"/>
      <c r="B450" s="46" t="s">
        <v>1</v>
      </c>
      <c r="C450" s="28"/>
      <c r="D450" s="28"/>
      <c r="E450" s="28"/>
      <c r="F450" s="28"/>
      <c r="G450" s="30"/>
      <c r="H450" s="47">
        <v>1148</v>
      </c>
      <c r="I450" s="47">
        <v>902</v>
      </c>
      <c r="J450" s="73">
        <v>246</v>
      </c>
      <c r="K450" s="74">
        <v>99.999999999999986</v>
      </c>
      <c r="L450" s="75">
        <v>100</v>
      </c>
      <c r="M450" s="75">
        <v>100</v>
      </c>
      <c r="N450" s="8"/>
      <c r="O450" s="8"/>
      <c r="P450" s="8"/>
      <c r="Q450" s="8"/>
    </row>
    <row r="451" spans="1:19" ht="15" customHeight="1" x14ac:dyDescent="0.15">
      <c r="A451" s="8"/>
      <c r="B451" s="46" t="s">
        <v>680</v>
      </c>
      <c r="C451" s="28"/>
      <c r="D451" s="28"/>
      <c r="E451" s="28"/>
      <c r="F451" s="28"/>
      <c r="G451" s="30"/>
      <c r="H451" s="139">
        <v>2.7011015166032974</v>
      </c>
      <c r="I451" s="139">
        <v>2.776136853695367</v>
      </c>
      <c r="J451" s="139">
        <v>2.4139208173690903</v>
      </c>
      <c r="K451" s="8"/>
      <c r="L451" s="8"/>
      <c r="M451" s="8"/>
      <c r="N451" s="140"/>
      <c r="O451" s="140"/>
      <c r="P451" s="140"/>
      <c r="Q451" s="8"/>
    </row>
    <row r="452" spans="1:19" ht="15" customHeight="1" x14ac:dyDescent="0.15">
      <c r="A452" s="8"/>
      <c r="B452" s="46" t="s">
        <v>681</v>
      </c>
      <c r="C452" s="28"/>
      <c r="D452" s="28"/>
      <c r="E452" s="28"/>
      <c r="F452" s="28"/>
      <c r="G452" s="30"/>
      <c r="H452" s="139">
        <v>22</v>
      </c>
      <c r="I452" s="139">
        <v>22</v>
      </c>
      <c r="J452" s="139">
        <v>17.241379310344829</v>
      </c>
      <c r="K452" s="8"/>
      <c r="L452" s="8"/>
      <c r="M452" s="8"/>
      <c r="N452" s="140"/>
      <c r="O452" s="140"/>
      <c r="P452" s="140"/>
      <c r="Q452" s="8"/>
    </row>
    <row r="453" spans="1:19" ht="14.85" customHeight="1" x14ac:dyDescent="0.15">
      <c r="A453" s="8"/>
      <c r="B453" s="86"/>
      <c r="C453" s="86"/>
      <c r="D453" s="86"/>
      <c r="E453" s="86"/>
      <c r="F453" s="86"/>
      <c r="G453" s="86"/>
      <c r="H453" s="87"/>
      <c r="I453" s="51"/>
      <c r="J453" s="51"/>
      <c r="K453" s="51"/>
      <c r="L453" s="92"/>
      <c r="M453" s="92"/>
      <c r="N453" s="92"/>
      <c r="O453" s="92"/>
      <c r="P453" s="92"/>
      <c r="Q453" s="92"/>
      <c r="R453" s="3"/>
      <c r="S453" s="17"/>
    </row>
    <row r="454" spans="1:19" ht="15" customHeight="1" x14ac:dyDescent="0.15">
      <c r="A454" s="20" t="s">
        <v>670</v>
      </c>
      <c r="B454" s="24"/>
      <c r="C454" s="23"/>
      <c r="D454" s="23"/>
      <c r="E454" s="23"/>
      <c r="F454" s="23"/>
      <c r="G454" s="23"/>
      <c r="H454" s="23"/>
      <c r="I454" s="8"/>
      <c r="J454" s="8"/>
      <c r="K454" s="8"/>
      <c r="L454" s="8"/>
      <c r="M454" s="8"/>
      <c r="N454" s="8"/>
      <c r="O454" s="8"/>
      <c r="P454" s="8"/>
      <c r="Q454" s="8"/>
    </row>
    <row r="455" spans="1:19" ht="13.65" customHeight="1" x14ac:dyDescent="0.15">
      <c r="A455" s="8"/>
      <c r="B455" s="99"/>
      <c r="C455" s="76"/>
      <c r="D455" s="76"/>
      <c r="E455" s="76"/>
      <c r="F455" s="76"/>
      <c r="G455" s="76"/>
      <c r="H455" s="55"/>
      <c r="I455" s="56" t="s">
        <v>2</v>
      </c>
      <c r="J455" s="57"/>
      <c r="K455" s="58"/>
      <c r="L455" s="56" t="s">
        <v>3</v>
      </c>
      <c r="M455" s="59"/>
      <c r="N455" s="8"/>
      <c r="O455" s="8"/>
      <c r="P455" s="8"/>
      <c r="Q455" s="8"/>
    </row>
    <row r="456" spans="1:19" ht="12" customHeight="1" x14ac:dyDescent="0.15">
      <c r="A456" s="8"/>
      <c r="B456" s="136"/>
      <c r="C456" s="87"/>
      <c r="D456" s="87"/>
      <c r="E456" s="87"/>
      <c r="F456" s="87"/>
      <c r="G456" s="87"/>
      <c r="H456" s="33" t="s">
        <v>4</v>
      </c>
      <c r="I456" s="33" t="s">
        <v>114</v>
      </c>
      <c r="J456" s="77" t="s">
        <v>117</v>
      </c>
      <c r="K456" s="78" t="s">
        <v>4</v>
      </c>
      <c r="L456" s="33" t="s">
        <v>114</v>
      </c>
      <c r="M456" s="79" t="s">
        <v>117</v>
      </c>
      <c r="N456" s="8"/>
      <c r="O456" s="8"/>
      <c r="P456" s="8"/>
      <c r="Q456" s="8"/>
    </row>
    <row r="457" spans="1:19" ht="12" customHeight="1" x14ac:dyDescent="0.15">
      <c r="A457" s="8"/>
      <c r="B457" s="31"/>
      <c r="C457" s="80"/>
      <c r="D457" s="80"/>
      <c r="E457" s="80"/>
      <c r="F457" s="80"/>
      <c r="G457" s="63"/>
      <c r="H457" s="64"/>
      <c r="I457" s="64"/>
      <c r="J457" s="65"/>
      <c r="K457" s="66">
        <v>1148</v>
      </c>
      <c r="L457" s="67">
        <v>902</v>
      </c>
      <c r="M457" s="67">
        <v>246</v>
      </c>
      <c r="N457" s="8"/>
      <c r="O457" s="8"/>
      <c r="P457" s="8"/>
      <c r="Q457" s="8"/>
    </row>
    <row r="458" spans="1:19" ht="15" customHeight="1" x14ac:dyDescent="0.15">
      <c r="A458" s="8"/>
      <c r="B458" s="36" t="s">
        <v>526</v>
      </c>
      <c r="C458" s="23"/>
      <c r="D458" s="23"/>
      <c r="E458" s="23"/>
      <c r="F458" s="23"/>
      <c r="G458" s="23"/>
      <c r="H458" s="68">
        <v>801</v>
      </c>
      <c r="I458" s="68">
        <v>617</v>
      </c>
      <c r="J458" s="37">
        <v>184</v>
      </c>
      <c r="K458" s="69">
        <v>69.773519163763069</v>
      </c>
      <c r="L458" s="39">
        <v>68.403547671840357</v>
      </c>
      <c r="M458" s="39">
        <v>74.796747967479675</v>
      </c>
      <c r="N458" s="8"/>
      <c r="O458" s="8"/>
      <c r="P458" s="8"/>
      <c r="Q458" s="8"/>
    </row>
    <row r="459" spans="1:19" ht="15" customHeight="1" x14ac:dyDescent="0.15">
      <c r="A459" s="8"/>
      <c r="B459" s="36" t="s">
        <v>672</v>
      </c>
      <c r="C459" s="23"/>
      <c r="D459" s="23"/>
      <c r="E459" s="23"/>
      <c r="F459" s="23"/>
      <c r="G459" s="23"/>
      <c r="H459" s="70">
        <v>100</v>
      </c>
      <c r="I459" s="70">
        <v>93</v>
      </c>
      <c r="J459" s="41">
        <v>7</v>
      </c>
      <c r="K459" s="71">
        <v>8.7108013937282234</v>
      </c>
      <c r="L459" s="43">
        <v>10.310421286031042</v>
      </c>
      <c r="M459" s="43">
        <v>2.8455284552845526</v>
      </c>
      <c r="N459" s="8"/>
      <c r="O459" s="8"/>
      <c r="P459" s="8"/>
      <c r="Q459" s="8"/>
    </row>
    <row r="460" spans="1:19" ht="15" customHeight="1" x14ac:dyDescent="0.15">
      <c r="A460" s="8"/>
      <c r="B460" s="36" t="s">
        <v>673</v>
      </c>
      <c r="C460" s="23"/>
      <c r="D460" s="23"/>
      <c r="E460" s="23"/>
      <c r="F460" s="23"/>
      <c r="G460" s="23"/>
      <c r="H460" s="70">
        <v>15</v>
      </c>
      <c r="I460" s="70">
        <v>12</v>
      </c>
      <c r="J460" s="41">
        <v>3</v>
      </c>
      <c r="K460" s="71">
        <v>1.3066202090592334</v>
      </c>
      <c r="L460" s="43">
        <v>1.3303769401330376</v>
      </c>
      <c r="M460" s="43">
        <v>1.2195121951219512</v>
      </c>
      <c r="N460" s="8"/>
      <c r="O460" s="8"/>
      <c r="P460" s="8"/>
      <c r="Q460" s="8"/>
    </row>
    <row r="461" spans="1:19" ht="15" customHeight="1" x14ac:dyDescent="0.15">
      <c r="A461" s="8"/>
      <c r="B461" s="36" t="s">
        <v>674</v>
      </c>
      <c r="C461" s="23"/>
      <c r="D461" s="23"/>
      <c r="E461" s="23"/>
      <c r="F461" s="23"/>
      <c r="G461" s="23"/>
      <c r="H461" s="70">
        <v>3</v>
      </c>
      <c r="I461" s="70">
        <v>0</v>
      </c>
      <c r="J461" s="41">
        <v>3</v>
      </c>
      <c r="K461" s="71">
        <v>0.26132404181184671</v>
      </c>
      <c r="L461" s="43">
        <v>0</v>
      </c>
      <c r="M461" s="43">
        <v>1.2195121951219512</v>
      </c>
      <c r="N461" s="8"/>
      <c r="O461" s="8"/>
      <c r="P461" s="8"/>
      <c r="Q461" s="8"/>
    </row>
    <row r="462" spans="1:19" ht="15" customHeight="1" x14ac:dyDescent="0.15">
      <c r="A462" s="8"/>
      <c r="B462" s="31" t="s">
        <v>0</v>
      </c>
      <c r="C462" s="80"/>
      <c r="D462" s="80"/>
      <c r="E462" s="80"/>
      <c r="F462" s="80"/>
      <c r="G462" s="80"/>
      <c r="H462" s="81">
        <v>229</v>
      </c>
      <c r="I462" s="81">
        <v>180</v>
      </c>
      <c r="J462" s="82">
        <v>49</v>
      </c>
      <c r="K462" s="83">
        <v>19.94773519163763</v>
      </c>
      <c r="L462" s="114">
        <v>19.955654101995567</v>
      </c>
      <c r="M462" s="114">
        <v>19.918699186991869</v>
      </c>
      <c r="N462" s="8"/>
      <c r="O462" s="8"/>
      <c r="P462" s="8"/>
      <c r="Q462" s="8"/>
    </row>
    <row r="463" spans="1:19" ht="15" customHeight="1" x14ac:dyDescent="0.15">
      <c r="A463" s="8"/>
      <c r="B463" s="46" t="s">
        <v>1</v>
      </c>
      <c r="C463" s="28"/>
      <c r="D463" s="28"/>
      <c r="E463" s="28"/>
      <c r="F463" s="28"/>
      <c r="G463" s="30"/>
      <c r="H463" s="47">
        <v>1148</v>
      </c>
      <c r="I463" s="47">
        <v>902</v>
      </c>
      <c r="J463" s="73">
        <v>246</v>
      </c>
      <c r="K463" s="74">
        <v>100</v>
      </c>
      <c r="L463" s="75">
        <v>100</v>
      </c>
      <c r="M463" s="75">
        <v>100</v>
      </c>
      <c r="N463" s="8"/>
      <c r="O463" s="8"/>
      <c r="P463" s="8"/>
      <c r="Q463" s="8"/>
    </row>
    <row r="464" spans="1:19" ht="15" customHeight="1" x14ac:dyDescent="0.15">
      <c r="A464" s="8"/>
      <c r="B464" s="46" t="s">
        <v>680</v>
      </c>
      <c r="C464" s="28"/>
      <c r="D464" s="28"/>
      <c r="E464" s="28"/>
      <c r="F464" s="28"/>
      <c r="G464" s="30"/>
      <c r="H464" s="139">
        <v>0.38163123768167734</v>
      </c>
      <c r="I464" s="139">
        <v>0.3495559396123093</v>
      </c>
      <c r="J464" s="139">
        <v>0.49918639101205181</v>
      </c>
      <c r="K464" s="8"/>
      <c r="L464" s="8"/>
      <c r="M464" s="8"/>
      <c r="N464" s="140"/>
      <c r="O464" s="140"/>
      <c r="P464" s="140"/>
      <c r="Q464" s="8"/>
    </row>
    <row r="465" spans="1:19" ht="15" customHeight="1" x14ac:dyDescent="0.15">
      <c r="A465" s="8"/>
      <c r="B465" s="46" t="s">
        <v>681</v>
      </c>
      <c r="C465" s="28"/>
      <c r="D465" s="28"/>
      <c r="E465" s="28"/>
      <c r="F465" s="28"/>
      <c r="G465" s="30"/>
      <c r="H465" s="139">
        <v>22.222222222222221</v>
      </c>
      <c r="I465" s="139">
        <v>8.75</v>
      </c>
      <c r="J465" s="139">
        <v>22.222222222222221</v>
      </c>
      <c r="K465" s="8"/>
      <c r="L465" s="8"/>
      <c r="M465" s="8"/>
      <c r="N465" s="140"/>
      <c r="O465" s="140"/>
      <c r="P465" s="140"/>
      <c r="Q465" s="8"/>
    </row>
    <row r="466" spans="1:19" ht="14.85" customHeight="1" x14ac:dyDescent="0.15">
      <c r="A466" s="8"/>
      <c r="B466" s="86"/>
      <c r="C466" s="86"/>
      <c r="D466" s="86"/>
      <c r="E466" s="86"/>
      <c r="F466" s="86"/>
      <c r="G466" s="86"/>
      <c r="H466" s="87"/>
      <c r="I466" s="51"/>
      <c r="J466" s="51"/>
      <c r="K466" s="51"/>
      <c r="L466" s="92"/>
      <c r="M466" s="92"/>
      <c r="N466" s="92"/>
      <c r="O466" s="92"/>
      <c r="P466" s="92"/>
      <c r="Q466" s="92"/>
      <c r="R466" s="3"/>
      <c r="S466" s="17"/>
    </row>
    <row r="467" spans="1:19" ht="14.85" customHeight="1" x14ac:dyDescent="0.15">
      <c r="A467" s="20" t="s">
        <v>699</v>
      </c>
      <c r="B467" s="86"/>
      <c r="C467" s="86"/>
      <c r="D467" s="86"/>
      <c r="E467" s="86"/>
      <c r="F467" s="86"/>
      <c r="G467" s="86"/>
      <c r="H467" s="87"/>
      <c r="I467" s="51"/>
      <c r="J467" s="51"/>
      <c r="K467" s="51"/>
      <c r="L467" s="92"/>
      <c r="M467" s="92"/>
      <c r="N467" s="92"/>
      <c r="O467" s="92"/>
      <c r="P467" s="92"/>
      <c r="Q467" s="92"/>
      <c r="R467" s="3"/>
      <c r="S467" s="17"/>
    </row>
    <row r="468" spans="1:19" ht="15" customHeight="1" x14ac:dyDescent="0.15">
      <c r="A468" s="20" t="s">
        <v>527</v>
      </c>
      <c r="B468" s="24"/>
      <c r="C468" s="23"/>
      <c r="D468" s="23"/>
      <c r="E468" s="23"/>
      <c r="F468" s="23"/>
      <c r="G468" s="23"/>
      <c r="H468" s="23"/>
      <c r="I468" s="8"/>
      <c r="J468" s="8"/>
      <c r="K468" s="8"/>
      <c r="L468" s="8"/>
      <c r="M468" s="8"/>
      <c r="N468" s="8"/>
      <c r="O468" s="8"/>
      <c r="P468" s="8"/>
      <c r="Q468" s="8"/>
    </row>
    <row r="469" spans="1:19" ht="13.65" customHeight="1" x14ac:dyDescent="0.15">
      <c r="A469" s="8"/>
      <c r="B469" s="99"/>
      <c r="C469" s="76"/>
      <c r="D469" s="76"/>
      <c r="E469" s="76"/>
      <c r="F469" s="76"/>
      <c r="G469" s="76"/>
      <c r="H469" s="55"/>
      <c r="I469" s="56" t="s">
        <v>2</v>
      </c>
      <c r="J469" s="57"/>
      <c r="K469" s="58"/>
      <c r="L469" s="56" t="s">
        <v>3</v>
      </c>
      <c r="M469" s="59"/>
      <c r="N469" s="8"/>
      <c r="O469" s="8"/>
      <c r="P469" s="8"/>
      <c r="Q469" s="8"/>
    </row>
    <row r="470" spans="1:19" ht="12" customHeight="1" x14ac:dyDescent="0.15">
      <c r="A470" s="8"/>
      <c r="B470" s="136"/>
      <c r="C470" s="87"/>
      <c r="D470" s="87"/>
      <c r="E470" s="87"/>
      <c r="F470" s="87"/>
      <c r="G470" s="87"/>
      <c r="H470" s="33" t="s">
        <v>4</v>
      </c>
      <c r="I470" s="33" t="s">
        <v>114</v>
      </c>
      <c r="J470" s="77" t="s">
        <v>117</v>
      </c>
      <c r="K470" s="78" t="s">
        <v>4</v>
      </c>
      <c r="L470" s="33" t="s">
        <v>114</v>
      </c>
      <c r="M470" s="79" t="s">
        <v>117</v>
      </c>
      <c r="N470" s="8"/>
      <c r="O470" s="8"/>
      <c r="P470" s="8"/>
      <c r="Q470" s="8"/>
    </row>
    <row r="471" spans="1:19" ht="12" customHeight="1" x14ac:dyDescent="0.15">
      <c r="A471" s="8"/>
      <c r="B471" s="31"/>
      <c r="C471" s="80"/>
      <c r="D471" s="80"/>
      <c r="E471" s="80"/>
      <c r="F471" s="80"/>
      <c r="G471" s="63"/>
      <c r="H471" s="64"/>
      <c r="I471" s="64"/>
      <c r="J471" s="65"/>
      <c r="K471" s="66">
        <v>799</v>
      </c>
      <c r="L471" s="67">
        <v>678</v>
      </c>
      <c r="M471" s="67">
        <v>121</v>
      </c>
      <c r="N471" s="8"/>
      <c r="O471" s="8"/>
      <c r="P471" s="8"/>
      <c r="Q471" s="8"/>
    </row>
    <row r="472" spans="1:19" ht="15" customHeight="1" x14ac:dyDescent="0.15">
      <c r="A472" s="8"/>
      <c r="B472" s="36" t="s">
        <v>463</v>
      </c>
      <c r="C472" s="23"/>
      <c r="D472" s="23"/>
      <c r="E472" s="23"/>
      <c r="F472" s="23"/>
      <c r="G472" s="23"/>
      <c r="H472" s="68">
        <v>235</v>
      </c>
      <c r="I472" s="68">
        <v>194</v>
      </c>
      <c r="J472" s="37">
        <v>41</v>
      </c>
      <c r="K472" s="69">
        <v>29.411764705882355</v>
      </c>
      <c r="L472" s="39">
        <v>28.613569321533923</v>
      </c>
      <c r="M472" s="39">
        <v>33.884297520661157</v>
      </c>
      <c r="N472" s="8"/>
      <c r="O472" s="8"/>
      <c r="P472" s="8"/>
      <c r="Q472" s="8"/>
    </row>
    <row r="473" spans="1:19" ht="15" customHeight="1" x14ac:dyDescent="0.15">
      <c r="A473" s="8"/>
      <c r="B473" s="36" t="s">
        <v>618</v>
      </c>
      <c r="C473" s="23"/>
      <c r="D473" s="23"/>
      <c r="E473" s="23"/>
      <c r="F473" s="23"/>
      <c r="G473" s="23"/>
      <c r="H473" s="70">
        <v>236</v>
      </c>
      <c r="I473" s="70">
        <v>190</v>
      </c>
      <c r="J473" s="41">
        <v>46</v>
      </c>
      <c r="K473" s="71">
        <v>29.536921151439302</v>
      </c>
      <c r="L473" s="43">
        <v>28.023598820058996</v>
      </c>
      <c r="M473" s="43">
        <v>38.016528925619838</v>
      </c>
      <c r="N473" s="8"/>
      <c r="O473" s="8"/>
      <c r="P473" s="8"/>
      <c r="Q473" s="8"/>
    </row>
    <row r="474" spans="1:19" ht="15" customHeight="1" x14ac:dyDescent="0.15">
      <c r="A474" s="8"/>
      <c r="B474" s="36" t="s">
        <v>627</v>
      </c>
      <c r="C474" s="23"/>
      <c r="D474" s="23"/>
      <c r="E474" s="23"/>
      <c r="F474" s="23"/>
      <c r="G474" s="23"/>
      <c r="H474" s="70">
        <v>118</v>
      </c>
      <c r="I474" s="70">
        <v>102</v>
      </c>
      <c r="J474" s="41">
        <v>16</v>
      </c>
      <c r="K474" s="71">
        <v>14.768460575719649</v>
      </c>
      <c r="L474" s="43">
        <v>15.044247787610621</v>
      </c>
      <c r="M474" s="43">
        <v>13.223140495867769</v>
      </c>
      <c r="N474" s="8"/>
      <c r="O474" s="8"/>
      <c r="P474" s="8"/>
      <c r="Q474" s="8"/>
    </row>
    <row r="475" spans="1:19" ht="15" customHeight="1" x14ac:dyDescent="0.15">
      <c r="A475" s="8"/>
      <c r="B475" s="36" t="s">
        <v>641</v>
      </c>
      <c r="C475" s="23"/>
      <c r="D475" s="23"/>
      <c r="E475" s="23"/>
      <c r="F475" s="23"/>
      <c r="G475" s="23"/>
      <c r="H475" s="70">
        <v>120</v>
      </c>
      <c r="I475" s="70">
        <v>112</v>
      </c>
      <c r="J475" s="41">
        <v>8</v>
      </c>
      <c r="K475" s="71">
        <v>15.018773466833544</v>
      </c>
      <c r="L475" s="43">
        <v>16.519174041297934</v>
      </c>
      <c r="M475" s="43">
        <v>6.6115702479338845</v>
      </c>
      <c r="N475" s="8"/>
      <c r="O475" s="8"/>
      <c r="P475" s="8"/>
      <c r="Q475" s="8"/>
    </row>
    <row r="476" spans="1:19" ht="15" customHeight="1" x14ac:dyDescent="0.15">
      <c r="A476" s="8"/>
      <c r="B476" s="36" t="s">
        <v>660</v>
      </c>
      <c r="C476" s="23"/>
      <c r="D476" s="23"/>
      <c r="E476" s="23"/>
      <c r="F476" s="23"/>
      <c r="G476" s="23"/>
      <c r="H476" s="70">
        <v>56</v>
      </c>
      <c r="I476" s="70">
        <v>55</v>
      </c>
      <c r="J476" s="41">
        <v>1</v>
      </c>
      <c r="K476" s="71">
        <v>7.0087609511889859</v>
      </c>
      <c r="L476" s="43">
        <v>8.112094395280236</v>
      </c>
      <c r="M476" s="43">
        <v>0.82644628099173556</v>
      </c>
      <c r="N476" s="8"/>
      <c r="O476" s="8"/>
      <c r="P476" s="8"/>
      <c r="Q476" s="8"/>
    </row>
    <row r="477" spans="1:19" ht="15" customHeight="1" x14ac:dyDescent="0.15">
      <c r="A477" s="8"/>
      <c r="B477" s="31" t="s">
        <v>0</v>
      </c>
      <c r="C477" s="80"/>
      <c r="D477" s="80"/>
      <c r="E477" s="80"/>
      <c r="F477" s="80"/>
      <c r="G477" s="80"/>
      <c r="H477" s="81">
        <v>34</v>
      </c>
      <c r="I477" s="81">
        <v>25</v>
      </c>
      <c r="J477" s="82">
        <v>9</v>
      </c>
      <c r="K477" s="83">
        <v>4.2553191489361701</v>
      </c>
      <c r="L477" s="114">
        <v>3.6873156342182889</v>
      </c>
      <c r="M477" s="114">
        <v>7.4380165289256199</v>
      </c>
      <c r="N477" s="8"/>
      <c r="O477" s="8"/>
      <c r="P477" s="8"/>
      <c r="Q477" s="8"/>
    </row>
    <row r="478" spans="1:19" ht="15" customHeight="1" x14ac:dyDescent="0.15">
      <c r="A478" s="8"/>
      <c r="B478" s="46" t="s">
        <v>1</v>
      </c>
      <c r="C478" s="28"/>
      <c r="D478" s="28"/>
      <c r="E478" s="28"/>
      <c r="F478" s="28"/>
      <c r="G478" s="30"/>
      <c r="H478" s="47">
        <v>799</v>
      </c>
      <c r="I478" s="47">
        <v>678</v>
      </c>
      <c r="J478" s="73">
        <v>121</v>
      </c>
      <c r="K478" s="74">
        <v>99.999999999999986</v>
      </c>
      <c r="L478" s="75">
        <v>100</v>
      </c>
      <c r="M478" s="75">
        <v>100</v>
      </c>
      <c r="N478" s="8"/>
      <c r="O478" s="8"/>
      <c r="P478" s="8"/>
      <c r="Q478" s="8"/>
    </row>
    <row r="479" spans="1:19" ht="15" customHeight="1" x14ac:dyDescent="0.15">
      <c r="A479" s="8"/>
      <c r="B479" s="46" t="s">
        <v>679</v>
      </c>
      <c r="C479" s="28"/>
      <c r="D479" s="28"/>
      <c r="E479" s="28"/>
      <c r="F479" s="28"/>
      <c r="G479" s="30"/>
      <c r="H479" s="270">
        <v>1.6326797385620915</v>
      </c>
      <c r="I479" s="270">
        <v>1.7473200612557427</v>
      </c>
      <c r="J479" s="270">
        <v>0.9642857142857143</v>
      </c>
      <c r="K479" s="8"/>
      <c r="L479" s="8"/>
      <c r="M479" s="8"/>
      <c r="N479" s="140"/>
      <c r="O479" s="140"/>
      <c r="P479" s="140"/>
      <c r="Q479" s="8"/>
    </row>
    <row r="480" spans="1:19" ht="15" customHeight="1" x14ac:dyDescent="0.15">
      <c r="A480" s="8"/>
      <c r="B480" s="46" t="s">
        <v>72</v>
      </c>
      <c r="C480" s="28"/>
      <c r="D480" s="28"/>
      <c r="E480" s="28"/>
      <c r="F480" s="28"/>
      <c r="G480" s="30"/>
      <c r="H480" s="133">
        <v>18</v>
      </c>
      <c r="I480" s="133">
        <v>18</v>
      </c>
      <c r="J480" s="133">
        <v>5</v>
      </c>
      <c r="K480" s="8"/>
      <c r="L480" s="8"/>
      <c r="M480" s="8"/>
      <c r="N480" s="140"/>
      <c r="O480" s="140"/>
      <c r="P480" s="140"/>
      <c r="Q480" s="8"/>
    </row>
    <row r="481" spans="1:19" ht="15" customHeight="1" x14ac:dyDescent="0.15">
      <c r="A481" s="8"/>
      <c r="B481" s="46" t="s">
        <v>241</v>
      </c>
      <c r="C481" s="28"/>
      <c r="D481" s="28"/>
      <c r="E481" s="28"/>
      <c r="F481" s="28"/>
      <c r="G481" s="30"/>
      <c r="H481" s="133">
        <v>1</v>
      </c>
      <c r="I481" s="133">
        <v>1</v>
      </c>
      <c r="J481" s="133">
        <v>1</v>
      </c>
      <c r="K481" s="8"/>
      <c r="L481" s="8"/>
      <c r="M481" s="8"/>
      <c r="N481" s="140"/>
      <c r="O481" s="140"/>
      <c r="P481" s="140"/>
      <c r="Q481" s="8"/>
    </row>
    <row r="482" spans="1:19" ht="15" customHeight="1" x14ac:dyDescent="0.15">
      <c r="A482" s="8"/>
      <c r="B482" s="46" t="s">
        <v>649</v>
      </c>
      <c r="C482" s="28"/>
      <c r="D482" s="28"/>
      <c r="E482" s="28"/>
      <c r="F482" s="28"/>
      <c r="G482" s="30"/>
      <c r="H482" s="139">
        <v>1.4005805515239478</v>
      </c>
      <c r="I482" s="139">
        <v>1.4574829931972788</v>
      </c>
      <c r="J482" s="139">
        <v>1.0693069306930694</v>
      </c>
      <c r="K482" s="8"/>
      <c r="L482" s="8"/>
      <c r="M482" s="8"/>
      <c r="N482" s="140"/>
      <c r="O482" s="140"/>
      <c r="P482" s="140"/>
      <c r="Q482" s="8"/>
    </row>
    <row r="483" spans="1:19" ht="15" customHeight="1" x14ac:dyDescent="0.15">
      <c r="A483" s="8"/>
      <c r="B483" s="46" t="s">
        <v>716</v>
      </c>
      <c r="C483" s="28"/>
      <c r="D483" s="28"/>
      <c r="E483" s="28"/>
      <c r="F483" s="28"/>
      <c r="G483" s="30"/>
      <c r="H483" s="133">
        <v>5</v>
      </c>
      <c r="I483" s="133">
        <v>5</v>
      </c>
      <c r="J483" s="133">
        <v>5</v>
      </c>
      <c r="K483" s="8"/>
      <c r="L483" s="8"/>
      <c r="M483" s="8"/>
      <c r="N483" s="140"/>
      <c r="O483" s="140"/>
      <c r="P483" s="140"/>
      <c r="Q483" s="8"/>
    </row>
    <row r="484" spans="1:19" ht="15" customHeight="1" x14ac:dyDescent="0.15">
      <c r="A484" s="8"/>
      <c r="B484" s="46" t="s">
        <v>718</v>
      </c>
      <c r="C484" s="28"/>
      <c r="D484" s="28"/>
      <c r="E484" s="28"/>
      <c r="F484" s="28"/>
      <c r="G484" s="30"/>
      <c r="H484" s="133">
        <v>1</v>
      </c>
      <c r="I484" s="133">
        <v>1</v>
      </c>
      <c r="J484" s="133">
        <v>1</v>
      </c>
      <c r="K484" s="8"/>
      <c r="L484" s="8"/>
      <c r="M484" s="8"/>
      <c r="N484" s="140"/>
      <c r="O484" s="140"/>
      <c r="P484" s="140"/>
      <c r="Q484" s="8"/>
    </row>
    <row r="485" spans="1:19" ht="14.85" customHeight="1" x14ac:dyDescent="0.15">
      <c r="A485" s="8"/>
      <c r="B485" s="86"/>
      <c r="C485" s="86"/>
      <c r="D485" s="86"/>
      <c r="E485" s="86"/>
      <c r="F485" s="86"/>
      <c r="G485" s="86"/>
      <c r="H485" s="87"/>
      <c r="I485" s="51"/>
      <c r="J485" s="51"/>
      <c r="K485" s="51"/>
      <c r="L485" s="92"/>
      <c r="M485" s="92"/>
      <c r="N485" s="92"/>
      <c r="O485" s="92"/>
      <c r="P485" s="92"/>
      <c r="Q485" s="92"/>
      <c r="R485" s="3"/>
      <c r="S485" s="17"/>
    </row>
    <row r="486" spans="1:19" ht="14.85" customHeight="1" x14ac:dyDescent="0.15">
      <c r="A486" s="20" t="s">
        <v>699</v>
      </c>
      <c r="B486" s="86"/>
      <c r="C486" s="86"/>
      <c r="D486" s="86"/>
      <c r="E486" s="86"/>
      <c r="F486" s="86"/>
      <c r="G486" s="86"/>
      <c r="H486" s="87"/>
      <c r="I486" s="51"/>
      <c r="J486" s="51"/>
      <c r="K486" s="51"/>
      <c r="L486" s="92"/>
      <c r="M486" s="92"/>
      <c r="N486" s="92"/>
      <c r="O486" s="92"/>
      <c r="P486" s="92"/>
      <c r="Q486" s="92"/>
      <c r="R486" s="3"/>
      <c r="S486" s="17"/>
    </row>
    <row r="487" spans="1:19" ht="15" customHeight="1" x14ac:dyDescent="0.15">
      <c r="A487" s="20" t="s">
        <v>700</v>
      </c>
      <c r="B487" s="24"/>
      <c r="C487" s="23"/>
      <c r="D487" s="23"/>
      <c r="E487" s="23"/>
      <c r="F487" s="23"/>
      <c r="G487" s="23"/>
      <c r="H487" s="23"/>
      <c r="I487" s="8"/>
      <c r="J487" s="8"/>
      <c r="K487" s="8"/>
      <c r="L487" s="8"/>
      <c r="M487" s="8"/>
      <c r="N487" s="8"/>
      <c r="O487" s="8"/>
      <c r="P487" s="8"/>
      <c r="Q487" s="8"/>
    </row>
    <row r="488" spans="1:19" ht="13.65" customHeight="1" x14ac:dyDescent="0.15">
      <c r="A488" s="8"/>
      <c r="B488" s="99"/>
      <c r="C488" s="76"/>
      <c r="D488" s="76"/>
      <c r="E488" s="76"/>
      <c r="F488" s="76"/>
      <c r="G488" s="76"/>
      <c r="H488" s="55"/>
      <c r="I488" s="56" t="s">
        <v>2</v>
      </c>
      <c r="J488" s="57"/>
      <c r="K488" s="58"/>
      <c r="L488" s="56" t="s">
        <v>3</v>
      </c>
      <c r="M488" s="59"/>
      <c r="N488" s="8"/>
      <c r="O488" s="8"/>
      <c r="P488" s="8"/>
      <c r="Q488" s="8"/>
    </row>
    <row r="489" spans="1:19" ht="12" customHeight="1" x14ac:dyDescent="0.15">
      <c r="A489" s="8"/>
      <c r="B489" s="136"/>
      <c r="C489" s="87"/>
      <c r="D489" s="87"/>
      <c r="E489" s="87"/>
      <c r="F489" s="87"/>
      <c r="G489" s="87"/>
      <c r="H489" s="33" t="s">
        <v>4</v>
      </c>
      <c r="I489" s="33" t="s">
        <v>114</v>
      </c>
      <c r="J489" s="77" t="s">
        <v>117</v>
      </c>
      <c r="K489" s="78" t="s">
        <v>4</v>
      </c>
      <c r="L489" s="33" t="s">
        <v>114</v>
      </c>
      <c r="M489" s="79" t="s">
        <v>117</v>
      </c>
      <c r="N489" s="8"/>
      <c r="O489" s="8"/>
      <c r="P489" s="8"/>
      <c r="Q489" s="8"/>
    </row>
    <row r="490" spans="1:19" ht="12" customHeight="1" x14ac:dyDescent="0.15">
      <c r="A490" s="8"/>
      <c r="B490" s="31"/>
      <c r="C490" s="80"/>
      <c r="D490" s="80"/>
      <c r="E490" s="80"/>
      <c r="F490" s="80"/>
      <c r="G490" s="63"/>
      <c r="H490" s="64"/>
      <c r="I490" s="64"/>
      <c r="J490" s="65"/>
      <c r="K490" s="66">
        <v>307</v>
      </c>
      <c r="L490" s="67">
        <v>259</v>
      </c>
      <c r="M490" s="67">
        <v>48</v>
      </c>
      <c r="N490" s="8"/>
      <c r="O490" s="8"/>
      <c r="P490" s="8"/>
      <c r="Q490" s="8"/>
    </row>
    <row r="491" spans="1:19" ht="15" customHeight="1" x14ac:dyDescent="0.15">
      <c r="A491" s="8"/>
      <c r="B491" s="36" t="s">
        <v>463</v>
      </c>
      <c r="C491" s="23"/>
      <c r="D491" s="23"/>
      <c r="E491" s="23"/>
      <c r="F491" s="23"/>
      <c r="G491" s="23"/>
      <c r="H491" s="68">
        <v>78</v>
      </c>
      <c r="I491" s="68">
        <v>73</v>
      </c>
      <c r="J491" s="37">
        <v>5</v>
      </c>
      <c r="K491" s="259">
        <v>25.407166123778502</v>
      </c>
      <c r="L491" s="260">
        <v>28.185328185328185</v>
      </c>
      <c r="M491" s="260">
        <v>10.416666666666668</v>
      </c>
      <c r="N491" s="8"/>
      <c r="O491" s="8"/>
      <c r="P491" s="8"/>
      <c r="Q491" s="8"/>
    </row>
    <row r="492" spans="1:19" ht="15" customHeight="1" x14ac:dyDescent="0.15">
      <c r="A492" s="8"/>
      <c r="B492" s="36" t="s">
        <v>618</v>
      </c>
      <c r="C492" s="23"/>
      <c r="D492" s="23"/>
      <c r="E492" s="23"/>
      <c r="F492" s="23"/>
      <c r="G492" s="23"/>
      <c r="H492" s="70">
        <v>27</v>
      </c>
      <c r="I492" s="70">
        <v>21</v>
      </c>
      <c r="J492" s="41">
        <v>6</v>
      </c>
      <c r="K492" s="261">
        <v>8.7947882736156355</v>
      </c>
      <c r="L492" s="262">
        <v>8.1081081081081088</v>
      </c>
      <c r="M492" s="262">
        <v>12.5</v>
      </c>
      <c r="N492" s="8"/>
      <c r="O492" s="8"/>
      <c r="P492" s="8"/>
      <c r="Q492" s="8"/>
    </row>
    <row r="493" spans="1:19" ht="15" customHeight="1" x14ac:dyDescent="0.15">
      <c r="A493" s="8"/>
      <c r="B493" s="36" t="s">
        <v>627</v>
      </c>
      <c r="C493" s="23"/>
      <c r="D493" s="23"/>
      <c r="E493" s="23"/>
      <c r="F493" s="23"/>
      <c r="G493" s="23"/>
      <c r="H493" s="70">
        <v>6</v>
      </c>
      <c r="I493" s="70">
        <v>6</v>
      </c>
      <c r="J493" s="41">
        <v>0</v>
      </c>
      <c r="K493" s="261">
        <v>1.9543973941368076</v>
      </c>
      <c r="L493" s="262">
        <v>2.3166023166023164</v>
      </c>
      <c r="M493" s="423">
        <v>0</v>
      </c>
      <c r="N493" s="8"/>
      <c r="O493" s="8"/>
      <c r="P493" s="8"/>
      <c r="Q493" s="8"/>
    </row>
    <row r="494" spans="1:19" ht="15" customHeight="1" x14ac:dyDescent="0.15">
      <c r="A494" s="8"/>
      <c r="B494" s="36" t="s">
        <v>641</v>
      </c>
      <c r="C494" s="23"/>
      <c r="D494" s="23"/>
      <c r="E494" s="23"/>
      <c r="F494" s="23"/>
      <c r="G494" s="23"/>
      <c r="H494" s="70">
        <v>7</v>
      </c>
      <c r="I494" s="70">
        <v>7</v>
      </c>
      <c r="J494" s="41">
        <v>0</v>
      </c>
      <c r="K494" s="261">
        <v>2.2801302931596092</v>
      </c>
      <c r="L494" s="262">
        <v>2.7027027027027026</v>
      </c>
      <c r="M494" s="423">
        <v>0</v>
      </c>
      <c r="N494" s="8"/>
      <c r="O494" s="8"/>
      <c r="P494" s="8"/>
      <c r="Q494" s="8"/>
    </row>
    <row r="495" spans="1:19" ht="15" customHeight="1" x14ac:dyDescent="0.15">
      <c r="A495" s="8"/>
      <c r="B495" s="36" t="s">
        <v>660</v>
      </c>
      <c r="C495" s="23"/>
      <c r="D495" s="23"/>
      <c r="E495" s="23"/>
      <c r="F495" s="23"/>
      <c r="G495" s="23"/>
      <c r="H495" s="70">
        <v>4</v>
      </c>
      <c r="I495" s="70">
        <v>2</v>
      </c>
      <c r="J495" s="41">
        <v>2</v>
      </c>
      <c r="K495" s="261">
        <v>1.3029315960912053</v>
      </c>
      <c r="L495" s="262">
        <v>0.77220077220077221</v>
      </c>
      <c r="M495" s="262">
        <v>4.1666666666666661</v>
      </c>
      <c r="N495" s="8"/>
      <c r="O495" s="8"/>
      <c r="P495" s="8"/>
      <c r="Q495" s="8"/>
    </row>
    <row r="496" spans="1:19" ht="15" customHeight="1" x14ac:dyDescent="0.15">
      <c r="A496" s="8"/>
      <c r="B496" s="31" t="s">
        <v>0</v>
      </c>
      <c r="C496" s="80"/>
      <c r="D496" s="80"/>
      <c r="E496" s="80"/>
      <c r="F496" s="80"/>
      <c r="G496" s="80"/>
      <c r="H496" s="81">
        <v>185</v>
      </c>
      <c r="I496" s="81">
        <v>150</v>
      </c>
      <c r="J496" s="82">
        <v>35</v>
      </c>
      <c r="K496" s="263">
        <v>60.260586319218248</v>
      </c>
      <c r="L496" s="268">
        <v>57.915057915057908</v>
      </c>
      <c r="M496" s="268">
        <v>72.916666666666657</v>
      </c>
      <c r="N496" s="8"/>
      <c r="O496" s="8"/>
      <c r="P496" s="8"/>
      <c r="Q496" s="8"/>
    </row>
    <row r="497" spans="1:19" ht="15" customHeight="1" x14ac:dyDescent="0.15">
      <c r="A497" s="8"/>
      <c r="B497" s="46" t="s">
        <v>1</v>
      </c>
      <c r="C497" s="28"/>
      <c r="D497" s="28"/>
      <c r="E497" s="28"/>
      <c r="F497" s="28"/>
      <c r="G497" s="30"/>
      <c r="H497" s="47">
        <v>307</v>
      </c>
      <c r="I497" s="47">
        <v>259</v>
      </c>
      <c r="J497" s="73">
        <v>48</v>
      </c>
      <c r="K497" s="74">
        <v>100</v>
      </c>
      <c r="L497" s="75">
        <v>99.999999999999986</v>
      </c>
      <c r="M497" s="75">
        <v>100</v>
      </c>
      <c r="N497" s="8"/>
      <c r="O497" s="8"/>
      <c r="P497" s="8"/>
      <c r="Q497" s="8"/>
    </row>
    <row r="498" spans="1:19" ht="15" customHeight="1" x14ac:dyDescent="0.15">
      <c r="A498" s="8"/>
      <c r="B498" s="46" t="s">
        <v>679</v>
      </c>
      <c r="C498" s="28"/>
      <c r="D498" s="28"/>
      <c r="E498" s="28"/>
      <c r="F498" s="28"/>
      <c r="G498" s="30"/>
      <c r="H498" s="270">
        <v>0.68852459016393441</v>
      </c>
      <c r="I498" s="270">
        <v>0.60550458715596334</v>
      </c>
      <c r="J498" s="270">
        <v>1.3846153846153846</v>
      </c>
      <c r="K498" s="8"/>
      <c r="L498" s="8"/>
      <c r="M498" s="8"/>
      <c r="N498" s="140"/>
      <c r="O498" s="140"/>
      <c r="P498" s="140"/>
      <c r="Q498" s="8"/>
    </row>
    <row r="499" spans="1:19" ht="15" customHeight="1" x14ac:dyDescent="0.15">
      <c r="A499" s="8"/>
      <c r="B499" s="46" t="s">
        <v>72</v>
      </c>
      <c r="C499" s="28"/>
      <c r="D499" s="28"/>
      <c r="E499" s="28"/>
      <c r="F499" s="28"/>
      <c r="G499" s="30"/>
      <c r="H499" s="133">
        <v>7</v>
      </c>
      <c r="I499" s="133">
        <v>7</v>
      </c>
      <c r="J499" s="133">
        <v>6</v>
      </c>
      <c r="K499" s="8"/>
      <c r="L499" s="8"/>
      <c r="M499" s="8"/>
      <c r="N499" s="140"/>
      <c r="O499" s="140"/>
      <c r="P499" s="140"/>
      <c r="Q499" s="8"/>
    </row>
    <row r="500" spans="1:19" ht="15" customHeight="1" x14ac:dyDescent="0.15">
      <c r="A500" s="8"/>
      <c r="B500" s="46" t="s">
        <v>241</v>
      </c>
      <c r="C500" s="28"/>
      <c r="D500" s="28"/>
      <c r="E500" s="28"/>
      <c r="F500" s="28"/>
      <c r="G500" s="30"/>
      <c r="H500" s="133">
        <v>0</v>
      </c>
      <c r="I500" s="133">
        <v>0</v>
      </c>
      <c r="J500" s="133">
        <v>1</v>
      </c>
      <c r="K500" s="8"/>
      <c r="L500" s="8"/>
      <c r="M500" s="8"/>
      <c r="N500" s="140"/>
      <c r="O500" s="140"/>
      <c r="P500" s="140"/>
      <c r="Q500" s="8"/>
    </row>
    <row r="501" spans="1:19" ht="14.85" customHeight="1" x14ac:dyDescent="0.15">
      <c r="A501" s="8"/>
      <c r="B501" s="86"/>
      <c r="C501" s="86"/>
      <c r="D501" s="86"/>
      <c r="E501" s="86"/>
      <c r="F501" s="86"/>
      <c r="G501" s="86"/>
      <c r="H501" s="87"/>
      <c r="I501" s="51"/>
      <c r="J501" s="51"/>
      <c r="K501" s="51"/>
      <c r="L501" s="92"/>
      <c r="M501" s="92"/>
      <c r="N501" s="92"/>
      <c r="O501" s="92"/>
      <c r="P501" s="92"/>
      <c r="Q501" s="92"/>
      <c r="R501" s="3"/>
      <c r="S501" s="17"/>
    </row>
    <row r="502" spans="1:19" ht="14.85" customHeight="1" x14ac:dyDescent="0.15">
      <c r="A502" s="8" t="s">
        <v>671</v>
      </c>
      <c r="B502" s="86"/>
      <c r="C502" s="86"/>
      <c r="D502" s="86"/>
      <c r="E502" s="86"/>
      <c r="F502" s="86"/>
      <c r="G502" s="86"/>
      <c r="H502" s="87"/>
      <c r="I502" s="51"/>
      <c r="J502" s="51"/>
      <c r="K502" s="51"/>
      <c r="L502" s="92"/>
      <c r="M502" s="92"/>
      <c r="N502" s="92"/>
      <c r="O502" s="92"/>
      <c r="P502" s="92"/>
      <c r="Q502" s="92"/>
      <c r="R502" s="3"/>
      <c r="S502" s="17"/>
    </row>
    <row r="503" spans="1:19" ht="15" customHeight="1" x14ac:dyDescent="0.15">
      <c r="A503" s="20" t="s">
        <v>677</v>
      </c>
      <c r="B503" s="24"/>
      <c r="C503" s="23"/>
      <c r="D503" s="23"/>
      <c r="E503" s="23"/>
      <c r="F503" s="23"/>
      <c r="G503" s="23"/>
      <c r="H503" s="23"/>
      <c r="I503" s="8"/>
      <c r="J503" s="8"/>
      <c r="K503" s="8"/>
      <c r="L503" s="8"/>
      <c r="M503" s="8"/>
      <c r="N503" s="8"/>
      <c r="O503" s="8"/>
      <c r="P503" s="8"/>
      <c r="Q503" s="8"/>
    </row>
    <row r="504" spans="1:19" ht="13.65" customHeight="1" x14ac:dyDescent="0.15">
      <c r="A504" s="8"/>
      <c r="B504" s="99"/>
      <c r="C504" s="76"/>
      <c r="D504" s="76"/>
      <c r="E504" s="76"/>
      <c r="F504" s="76"/>
      <c r="G504" s="76"/>
      <c r="H504" s="55"/>
      <c r="I504" s="56" t="s">
        <v>2</v>
      </c>
      <c r="J504" s="57"/>
      <c r="K504" s="58"/>
      <c r="L504" s="56" t="s">
        <v>3</v>
      </c>
      <c r="M504" s="59"/>
      <c r="N504" s="8"/>
      <c r="O504" s="8"/>
      <c r="P504" s="8"/>
      <c r="Q504" s="8"/>
    </row>
    <row r="505" spans="1:19" ht="12" customHeight="1" x14ac:dyDescent="0.15">
      <c r="A505" s="8"/>
      <c r="B505" s="136"/>
      <c r="C505" s="87"/>
      <c r="D505" s="87"/>
      <c r="E505" s="87"/>
      <c r="F505" s="87"/>
      <c r="G505" s="87"/>
      <c r="H505" s="33" t="s">
        <v>4</v>
      </c>
      <c r="I505" s="33" t="s">
        <v>114</v>
      </c>
      <c r="J505" s="77" t="s">
        <v>117</v>
      </c>
      <c r="K505" s="78" t="s">
        <v>4</v>
      </c>
      <c r="L505" s="33" t="s">
        <v>114</v>
      </c>
      <c r="M505" s="79" t="s">
        <v>117</v>
      </c>
      <c r="N505" s="8"/>
      <c r="O505" s="8"/>
      <c r="P505" s="8"/>
      <c r="Q505" s="8"/>
    </row>
    <row r="506" spans="1:19" ht="12" customHeight="1" x14ac:dyDescent="0.15">
      <c r="A506" s="8"/>
      <c r="B506" s="31"/>
      <c r="C506" s="80"/>
      <c r="D506" s="80"/>
      <c r="E506" s="80"/>
      <c r="F506" s="80"/>
      <c r="G506" s="63"/>
      <c r="H506" s="64"/>
      <c r="I506" s="64"/>
      <c r="J506" s="65"/>
      <c r="K506" s="66">
        <v>821</v>
      </c>
      <c r="L506" s="67">
        <v>694</v>
      </c>
      <c r="M506" s="67">
        <v>127</v>
      </c>
      <c r="N506" s="8"/>
      <c r="O506" s="8"/>
      <c r="P506" s="8"/>
      <c r="Q506" s="8"/>
    </row>
    <row r="507" spans="1:19" ht="15" customHeight="1" x14ac:dyDescent="0.15">
      <c r="A507" s="8"/>
      <c r="B507" s="36" t="s">
        <v>526</v>
      </c>
      <c r="C507" s="23"/>
      <c r="D507" s="23"/>
      <c r="E507" s="23"/>
      <c r="F507" s="23"/>
      <c r="G507" s="23"/>
      <c r="H507" s="68">
        <v>191</v>
      </c>
      <c r="I507" s="68">
        <v>156</v>
      </c>
      <c r="J507" s="37">
        <v>35</v>
      </c>
      <c r="K507" s="259">
        <v>23.26431181485993</v>
      </c>
      <c r="L507" s="260">
        <v>22.478386167146976</v>
      </c>
      <c r="M507" s="260">
        <v>27.559055118110237</v>
      </c>
      <c r="N507" s="8"/>
      <c r="O507" s="8"/>
      <c r="P507" s="8"/>
      <c r="Q507" s="8"/>
    </row>
    <row r="508" spans="1:19" ht="15" customHeight="1" x14ac:dyDescent="0.15">
      <c r="A508" s="8"/>
      <c r="B508" s="36" t="s">
        <v>675</v>
      </c>
      <c r="C508" s="23"/>
      <c r="D508" s="23"/>
      <c r="E508" s="23"/>
      <c r="F508" s="23"/>
      <c r="G508" s="23"/>
      <c r="H508" s="70">
        <v>45</v>
      </c>
      <c r="I508" s="70">
        <v>44</v>
      </c>
      <c r="J508" s="41">
        <v>1</v>
      </c>
      <c r="K508" s="261">
        <v>5.4811205846528628</v>
      </c>
      <c r="L508" s="262">
        <v>6.3400576368876083</v>
      </c>
      <c r="M508" s="262">
        <v>0.78740157480314954</v>
      </c>
      <c r="N508" s="8"/>
      <c r="O508" s="8"/>
      <c r="P508" s="8"/>
      <c r="Q508" s="8"/>
    </row>
    <row r="509" spans="1:19" ht="15" customHeight="1" x14ac:dyDescent="0.15">
      <c r="A509" s="8"/>
      <c r="B509" s="36" t="s">
        <v>676</v>
      </c>
      <c r="C509" s="23"/>
      <c r="D509" s="23"/>
      <c r="E509" s="23"/>
      <c r="F509" s="23"/>
      <c r="G509" s="23"/>
      <c r="H509" s="70">
        <v>54</v>
      </c>
      <c r="I509" s="70">
        <v>48</v>
      </c>
      <c r="J509" s="41">
        <v>6</v>
      </c>
      <c r="K509" s="261">
        <v>6.577344701583435</v>
      </c>
      <c r="L509" s="262">
        <v>6.9164265129683002</v>
      </c>
      <c r="M509" s="262">
        <v>4.7244094488188972</v>
      </c>
      <c r="N509" s="8"/>
      <c r="O509" s="8"/>
      <c r="P509" s="8"/>
      <c r="Q509" s="8"/>
    </row>
    <row r="510" spans="1:19" ht="15" customHeight="1" x14ac:dyDescent="0.15">
      <c r="A510" s="8"/>
      <c r="B510" s="36" t="s">
        <v>102</v>
      </c>
      <c r="C510" s="23"/>
      <c r="D510" s="23"/>
      <c r="E510" s="23"/>
      <c r="F510" s="23"/>
      <c r="G510" s="23"/>
      <c r="H510" s="70">
        <v>53</v>
      </c>
      <c r="I510" s="70">
        <v>50</v>
      </c>
      <c r="J510" s="41">
        <v>3</v>
      </c>
      <c r="K510" s="261">
        <v>6.4555420219244821</v>
      </c>
      <c r="L510" s="262">
        <v>7.2046109510086458</v>
      </c>
      <c r="M510" s="262">
        <v>2.3622047244094486</v>
      </c>
      <c r="N510" s="8"/>
      <c r="O510" s="8"/>
      <c r="P510" s="8"/>
      <c r="Q510" s="8"/>
    </row>
    <row r="511" spans="1:19" ht="15" customHeight="1" x14ac:dyDescent="0.15">
      <c r="A511" s="8"/>
      <c r="B511" s="36" t="s">
        <v>85</v>
      </c>
      <c r="C511" s="23"/>
      <c r="D511" s="23"/>
      <c r="E511" s="23"/>
      <c r="F511" s="23"/>
      <c r="G511" s="23"/>
      <c r="H511" s="70">
        <v>22</v>
      </c>
      <c r="I511" s="70">
        <v>22</v>
      </c>
      <c r="J511" s="41">
        <v>0</v>
      </c>
      <c r="K511" s="261">
        <v>2.679658952496955</v>
      </c>
      <c r="L511" s="262">
        <v>3.1700288184438041</v>
      </c>
      <c r="M511" s="423">
        <v>0</v>
      </c>
      <c r="N511" s="8"/>
      <c r="O511" s="8"/>
      <c r="P511" s="8"/>
      <c r="Q511" s="8"/>
    </row>
    <row r="512" spans="1:19" ht="15" customHeight="1" x14ac:dyDescent="0.15">
      <c r="A512" s="8"/>
      <c r="B512" s="36" t="s">
        <v>243</v>
      </c>
      <c r="C512" s="23"/>
      <c r="D512" s="23"/>
      <c r="E512" s="23"/>
      <c r="F512" s="23"/>
      <c r="G512" s="23"/>
      <c r="H512" s="70">
        <v>254</v>
      </c>
      <c r="I512" s="70">
        <v>211</v>
      </c>
      <c r="J512" s="41">
        <v>43</v>
      </c>
      <c r="K512" s="261">
        <v>30.937880633373933</v>
      </c>
      <c r="L512" s="262">
        <v>30.403458213256485</v>
      </c>
      <c r="M512" s="262">
        <v>33.858267716535437</v>
      </c>
      <c r="N512" s="8"/>
      <c r="O512" s="8"/>
      <c r="P512" s="8"/>
      <c r="Q512" s="8"/>
    </row>
    <row r="513" spans="1:19" ht="15" customHeight="1" x14ac:dyDescent="0.15">
      <c r="A513" s="8"/>
      <c r="B513" s="31" t="s">
        <v>0</v>
      </c>
      <c r="C513" s="80"/>
      <c r="D513" s="80"/>
      <c r="E513" s="80"/>
      <c r="F513" s="80"/>
      <c r="G513" s="80"/>
      <c r="H513" s="81">
        <v>202</v>
      </c>
      <c r="I513" s="81">
        <v>163</v>
      </c>
      <c r="J513" s="82">
        <v>39</v>
      </c>
      <c r="K513" s="263">
        <v>24.604141291108405</v>
      </c>
      <c r="L513" s="268">
        <v>23.487031700288185</v>
      </c>
      <c r="M513" s="268">
        <v>30.708661417322837</v>
      </c>
      <c r="N513" s="8"/>
      <c r="O513" s="8"/>
      <c r="P513" s="8"/>
      <c r="Q513" s="8"/>
    </row>
    <row r="514" spans="1:19" ht="15" customHeight="1" x14ac:dyDescent="0.15">
      <c r="A514" s="8"/>
      <c r="B514" s="46" t="s">
        <v>1</v>
      </c>
      <c r="C514" s="28"/>
      <c r="D514" s="28"/>
      <c r="E514" s="28"/>
      <c r="F514" s="28"/>
      <c r="G514" s="30"/>
      <c r="H514" s="47">
        <v>821</v>
      </c>
      <c r="I514" s="47">
        <v>694</v>
      </c>
      <c r="J514" s="73">
        <v>127</v>
      </c>
      <c r="K514" s="74">
        <v>100</v>
      </c>
      <c r="L514" s="75">
        <v>100</v>
      </c>
      <c r="M514" s="75">
        <v>100</v>
      </c>
      <c r="N514" s="8"/>
      <c r="O514" s="8"/>
      <c r="P514" s="8"/>
      <c r="Q514" s="8"/>
    </row>
    <row r="515" spans="1:19" ht="15" customHeight="1" x14ac:dyDescent="0.15">
      <c r="A515" s="8"/>
      <c r="B515" s="46" t="s">
        <v>680</v>
      </c>
      <c r="C515" s="28"/>
      <c r="D515" s="28"/>
      <c r="E515" s="28"/>
      <c r="F515" s="28"/>
      <c r="G515" s="30"/>
      <c r="H515" s="272">
        <v>56.536160604154524</v>
      </c>
      <c r="I515" s="272">
        <v>56.818989480172618</v>
      </c>
      <c r="J515" s="272">
        <v>54.829545454545467</v>
      </c>
      <c r="K515" s="8"/>
      <c r="L515" s="8"/>
      <c r="M515" s="8"/>
      <c r="N515" s="140"/>
      <c r="O515" s="140"/>
      <c r="P515" s="140"/>
      <c r="Q515" s="8"/>
    </row>
    <row r="516" spans="1:19" ht="14.85" customHeight="1" x14ac:dyDescent="0.15">
      <c r="A516" s="8"/>
      <c r="B516" s="86"/>
      <c r="C516" s="86"/>
      <c r="D516" s="86"/>
      <c r="E516" s="86"/>
      <c r="F516" s="86"/>
      <c r="G516" s="86"/>
      <c r="H516" s="87"/>
      <c r="I516" s="51"/>
      <c r="J516" s="51"/>
      <c r="K516" s="51"/>
      <c r="L516" s="92"/>
      <c r="M516" s="92"/>
      <c r="N516" s="92"/>
      <c r="O516" s="92"/>
      <c r="P516" s="92"/>
      <c r="Q516" s="92"/>
      <c r="R516" s="3"/>
      <c r="S516" s="17"/>
    </row>
    <row r="517" spans="1:19" ht="14.85" customHeight="1" x14ac:dyDescent="0.15">
      <c r="A517" s="20" t="s">
        <v>699</v>
      </c>
      <c r="B517" s="86"/>
      <c r="C517" s="86"/>
      <c r="D517" s="86"/>
      <c r="E517" s="86"/>
      <c r="F517" s="86"/>
      <c r="G517" s="86"/>
      <c r="H517" s="87"/>
      <c r="I517" s="51"/>
      <c r="J517" s="51"/>
      <c r="K517" s="51"/>
      <c r="L517" s="92"/>
      <c r="M517" s="92"/>
      <c r="N517" s="92"/>
      <c r="O517" s="92"/>
      <c r="P517" s="92"/>
      <c r="Q517" s="92"/>
      <c r="R517" s="3"/>
      <c r="S517" s="17"/>
    </row>
    <row r="518" spans="1:19" ht="15" customHeight="1" x14ac:dyDescent="0.15">
      <c r="A518" s="20" t="s">
        <v>528</v>
      </c>
      <c r="B518" s="24"/>
      <c r="C518" s="23"/>
      <c r="D518" s="23"/>
      <c r="E518" s="23"/>
      <c r="F518" s="23"/>
      <c r="G518" s="23"/>
      <c r="H518" s="23"/>
      <c r="I518" s="8"/>
      <c r="J518" s="8"/>
      <c r="K518" s="8"/>
      <c r="L518" s="8"/>
      <c r="M518" s="8"/>
      <c r="N518" s="8"/>
      <c r="O518" s="8"/>
      <c r="P518" s="8"/>
      <c r="Q518" s="8"/>
    </row>
    <row r="519" spans="1:19" ht="13.65" customHeight="1" x14ac:dyDescent="0.15">
      <c r="A519" s="8"/>
      <c r="B519" s="99"/>
      <c r="C519" s="76"/>
      <c r="D519" s="76"/>
      <c r="E519" s="76"/>
      <c r="F519" s="76"/>
      <c r="G519" s="76"/>
      <c r="H519" s="55"/>
      <c r="I519" s="56" t="s">
        <v>2</v>
      </c>
      <c r="J519" s="57"/>
      <c r="K519" s="58"/>
      <c r="L519" s="56" t="s">
        <v>3</v>
      </c>
      <c r="M519" s="59"/>
      <c r="N519" s="8"/>
      <c r="O519" s="8"/>
      <c r="P519" s="8"/>
      <c r="Q519" s="8"/>
    </row>
    <row r="520" spans="1:19" ht="12" customHeight="1" x14ac:dyDescent="0.15">
      <c r="A520" s="8"/>
      <c r="B520" s="136"/>
      <c r="C520" s="87"/>
      <c r="D520" s="87"/>
      <c r="E520" s="87"/>
      <c r="F520" s="87"/>
      <c r="G520" s="87"/>
      <c r="H520" s="33" t="s">
        <v>4</v>
      </c>
      <c r="I520" s="33" t="s">
        <v>114</v>
      </c>
      <c r="J520" s="77" t="s">
        <v>117</v>
      </c>
      <c r="K520" s="78" t="s">
        <v>4</v>
      </c>
      <c r="L520" s="33" t="s">
        <v>114</v>
      </c>
      <c r="M520" s="79" t="s">
        <v>117</v>
      </c>
      <c r="N520" s="8"/>
      <c r="O520" s="8"/>
      <c r="P520" s="8"/>
      <c r="Q520" s="8"/>
    </row>
    <row r="521" spans="1:19" ht="12" customHeight="1" x14ac:dyDescent="0.15">
      <c r="A521" s="8"/>
      <c r="B521" s="31"/>
      <c r="C521" s="80"/>
      <c r="D521" s="80"/>
      <c r="E521" s="80"/>
      <c r="F521" s="80"/>
      <c r="G521" s="63"/>
      <c r="H521" s="64"/>
      <c r="I521" s="64"/>
      <c r="J521" s="65"/>
      <c r="K521" s="66">
        <v>799</v>
      </c>
      <c r="L521" s="67">
        <v>678</v>
      </c>
      <c r="M521" s="67">
        <v>121</v>
      </c>
      <c r="N521" s="8"/>
      <c r="O521" s="8"/>
      <c r="P521" s="8"/>
      <c r="Q521" s="8"/>
    </row>
    <row r="522" spans="1:19" ht="15" customHeight="1" x14ac:dyDescent="0.15">
      <c r="A522" s="8"/>
      <c r="B522" s="36" t="s">
        <v>463</v>
      </c>
      <c r="C522" s="23"/>
      <c r="D522" s="23"/>
      <c r="E522" s="23"/>
      <c r="F522" s="23"/>
      <c r="G522" s="23"/>
      <c r="H522" s="68">
        <v>404</v>
      </c>
      <c r="I522" s="68">
        <v>345</v>
      </c>
      <c r="J522" s="37">
        <v>59</v>
      </c>
      <c r="K522" s="259">
        <v>50.563204005006256</v>
      </c>
      <c r="L522" s="260">
        <v>50.884955752212392</v>
      </c>
      <c r="M522" s="260">
        <v>48.760330578512395</v>
      </c>
      <c r="N522" s="8"/>
      <c r="O522" s="8"/>
      <c r="P522" s="8"/>
      <c r="Q522" s="8"/>
    </row>
    <row r="523" spans="1:19" ht="15" customHeight="1" x14ac:dyDescent="0.15">
      <c r="A523" s="8"/>
      <c r="B523" s="36" t="s">
        <v>618</v>
      </c>
      <c r="C523" s="23"/>
      <c r="D523" s="23"/>
      <c r="E523" s="23"/>
      <c r="F523" s="23"/>
      <c r="G523" s="23"/>
      <c r="H523" s="70">
        <v>229</v>
      </c>
      <c r="I523" s="70">
        <v>190</v>
      </c>
      <c r="J523" s="41">
        <v>39</v>
      </c>
      <c r="K523" s="261">
        <v>28.660826032540676</v>
      </c>
      <c r="L523" s="262">
        <v>28.023598820058996</v>
      </c>
      <c r="M523" s="262">
        <v>32.231404958677686</v>
      </c>
      <c r="N523" s="8"/>
      <c r="O523" s="8"/>
      <c r="P523" s="8"/>
      <c r="Q523" s="8"/>
    </row>
    <row r="524" spans="1:19" ht="15" customHeight="1" x14ac:dyDescent="0.15">
      <c r="A524" s="8"/>
      <c r="B524" s="36" t="s">
        <v>627</v>
      </c>
      <c r="C524" s="23"/>
      <c r="D524" s="23"/>
      <c r="E524" s="23"/>
      <c r="F524" s="23"/>
      <c r="G524" s="23"/>
      <c r="H524" s="70">
        <v>78</v>
      </c>
      <c r="I524" s="70">
        <v>65</v>
      </c>
      <c r="J524" s="41">
        <v>13</v>
      </c>
      <c r="K524" s="261">
        <v>9.7622027534418017</v>
      </c>
      <c r="L524" s="262">
        <v>9.5870206489675525</v>
      </c>
      <c r="M524" s="262">
        <v>10.743801652892563</v>
      </c>
      <c r="N524" s="8"/>
      <c r="O524" s="8"/>
      <c r="P524" s="8"/>
      <c r="Q524" s="8"/>
    </row>
    <row r="525" spans="1:19" ht="15" customHeight="1" x14ac:dyDescent="0.15">
      <c r="A525" s="8"/>
      <c r="B525" s="36" t="s">
        <v>641</v>
      </c>
      <c r="C525" s="23"/>
      <c r="D525" s="23"/>
      <c r="E525" s="23"/>
      <c r="F525" s="23"/>
      <c r="G525" s="23"/>
      <c r="H525" s="70">
        <v>41</v>
      </c>
      <c r="I525" s="70">
        <v>39</v>
      </c>
      <c r="J525" s="41">
        <v>2</v>
      </c>
      <c r="K525" s="261">
        <v>5.1314142678347929</v>
      </c>
      <c r="L525" s="262">
        <v>5.7522123893805306</v>
      </c>
      <c r="M525" s="262">
        <v>1.6528925619834711</v>
      </c>
      <c r="N525" s="8"/>
      <c r="O525" s="8"/>
      <c r="P525" s="8"/>
      <c r="Q525" s="8"/>
    </row>
    <row r="526" spans="1:19" ht="15" customHeight="1" x14ac:dyDescent="0.15">
      <c r="A526" s="8"/>
      <c r="B526" s="36" t="s">
        <v>660</v>
      </c>
      <c r="C526" s="23"/>
      <c r="D526" s="23"/>
      <c r="E526" s="23"/>
      <c r="F526" s="23"/>
      <c r="G526" s="23"/>
      <c r="H526" s="70">
        <v>13</v>
      </c>
      <c r="I526" s="70">
        <v>13</v>
      </c>
      <c r="J526" s="41">
        <v>0</v>
      </c>
      <c r="K526" s="261">
        <v>1.6270337922403004</v>
      </c>
      <c r="L526" s="262">
        <v>1.9174041297935103</v>
      </c>
      <c r="M526" s="423">
        <v>0</v>
      </c>
      <c r="N526" s="8"/>
      <c r="O526" s="8"/>
      <c r="P526" s="8"/>
      <c r="Q526" s="8"/>
    </row>
    <row r="527" spans="1:19" ht="15" customHeight="1" x14ac:dyDescent="0.15">
      <c r="A527" s="8"/>
      <c r="B527" s="31" t="s">
        <v>0</v>
      </c>
      <c r="C527" s="80"/>
      <c r="D527" s="80"/>
      <c r="E527" s="80"/>
      <c r="F527" s="80"/>
      <c r="G527" s="80"/>
      <c r="H527" s="81">
        <v>34</v>
      </c>
      <c r="I527" s="81">
        <v>26</v>
      </c>
      <c r="J527" s="82">
        <v>8</v>
      </c>
      <c r="K527" s="263">
        <v>4.2553191489361701</v>
      </c>
      <c r="L527" s="268">
        <v>3.8348082595870205</v>
      </c>
      <c r="M527" s="268">
        <v>6.6115702479338845</v>
      </c>
      <c r="N527" s="8"/>
      <c r="O527" s="8"/>
      <c r="P527" s="8"/>
      <c r="Q527" s="8"/>
    </row>
    <row r="528" spans="1:19" ht="15" customHeight="1" x14ac:dyDescent="0.15">
      <c r="A528" s="8"/>
      <c r="B528" s="46" t="s">
        <v>1</v>
      </c>
      <c r="C528" s="28"/>
      <c r="D528" s="28"/>
      <c r="E528" s="28"/>
      <c r="F528" s="28"/>
      <c r="G528" s="30"/>
      <c r="H528" s="47">
        <v>799</v>
      </c>
      <c r="I528" s="47">
        <v>678</v>
      </c>
      <c r="J528" s="73">
        <v>121</v>
      </c>
      <c r="K528" s="74">
        <v>99.999999999999986</v>
      </c>
      <c r="L528" s="75">
        <v>100</v>
      </c>
      <c r="M528" s="75">
        <v>100</v>
      </c>
      <c r="N528" s="8"/>
      <c r="O528" s="8"/>
      <c r="P528" s="8"/>
      <c r="Q528" s="8"/>
    </row>
    <row r="529" spans="1:19" ht="15" customHeight="1" x14ac:dyDescent="0.15">
      <c r="A529" s="8"/>
      <c r="B529" s="46" t="s">
        <v>679</v>
      </c>
      <c r="C529" s="28"/>
      <c r="D529" s="28"/>
      <c r="E529" s="28"/>
      <c r="F529" s="28"/>
      <c r="G529" s="30"/>
      <c r="H529" s="270">
        <v>0.7686274509803922</v>
      </c>
      <c r="I529" s="270">
        <v>0.79294478527607359</v>
      </c>
      <c r="J529" s="270">
        <v>0.62831858407079644</v>
      </c>
      <c r="K529" s="8"/>
      <c r="L529" s="8"/>
      <c r="M529" s="8"/>
      <c r="N529" s="140"/>
      <c r="O529" s="140"/>
      <c r="P529" s="140"/>
      <c r="Q529" s="8"/>
    </row>
    <row r="530" spans="1:19" ht="15" customHeight="1" x14ac:dyDescent="0.15">
      <c r="A530" s="8"/>
      <c r="B530" s="46" t="s">
        <v>72</v>
      </c>
      <c r="C530" s="28"/>
      <c r="D530" s="28"/>
      <c r="E530" s="28"/>
      <c r="F530" s="28"/>
      <c r="G530" s="30"/>
      <c r="H530" s="133">
        <v>7</v>
      </c>
      <c r="I530" s="133">
        <v>7</v>
      </c>
      <c r="J530" s="133">
        <v>3</v>
      </c>
      <c r="K530" s="8"/>
      <c r="L530" s="8"/>
      <c r="M530" s="8"/>
      <c r="N530" s="140"/>
      <c r="O530" s="140"/>
      <c r="P530" s="140"/>
      <c r="Q530" s="8"/>
    </row>
    <row r="531" spans="1:19" ht="15" customHeight="1" x14ac:dyDescent="0.15">
      <c r="A531" s="8"/>
      <c r="B531" s="46" t="s">
        <v>241</v>
      </c>
      <c r="C531" s="28"/>
      <c r="D531" s="28"/>
      <c r="E531" s="28"/>
      <c r="F531" s="28"/>
      <c r="G531" s="30"/>
      <c r="H531" s="133">
        <v>0</v>
      </c>
      <c r="I531" s="133">
        <v>0</v>
      </c>
      <c r="J531" s="133">
        <v>0</v>
      </c>
      <c r="K531" s="8"/>
      <c r="L531" s="8"/>
      <c r="M531" s="8"/>
      <c r="N531" s="140"/>
      <c r="O531" s="140"/>
      <c r="P531" s="140"/>
      <c r="Q531" s="8"/>
    </row>
    <row r="532" spans="1:19" ht="14.85" customHeight="1" x14ac:dyDescent="0.15">
      <c r="A532" s="8"/>
      <c r="B532" s="86"/>
      <c r="C532" s="86"/>
      <c r="D532" s="86"/>
      <c r="E532" s="86"/>
      <c r="F532" s="86"/>
      <c r="G532" s="86"/>
      <c r="H532" s="87"/>
      <c r="I532" s="51"/>
      <c r="J532" s="51"/>
      <c r="K532" s="51"/>
      <c r="L532" s="92"/>
      <c r="M532" s="92"/>
      <c r="N532" s="92"/>
      <c r="O532" s="92"/>
      <c r="P532" s="92"/>
      <c r="Q532" s="92"/>
      <c r="R532" s="3"/>
      <c r="S532" s="17"/>
    </row>
    <row r="533" spans="1:19" ht="14.85" customHeight="1" x14ac:dyDescent="0.15">
      <c r="A533" s="20" t="s">
        <v>699</v>
      </c>
      <c r="B533" s="86"/>
      <c r="C533" s="86"/>
      <c r="D533" s="86"/>
      <c r="E533" s="86"/>
      <c r="F533" s="86"/>
      <c r="G533" s="86"/>
      <c r="H533" s="87"/>
      <c r="I533" s="51"/>
      <c r="J533" s="51"/>
      <c r="K533" s="51"/>
      <c r="L533" s="92"/>
      <c r="M533" s="92"/>
      <c r="N533" s="92"/>
      <c r="O533" s="92"/>
      <c r="P533" s="92"/>
      <c r="Q533" s="92"/>
      <c r="R533" s="3"/>
      <c r="S533" s="17"/>
    </row>
    <row r="534" spans="1:19" ht="15" customHeight="1" x14ac:dyDescent="0.15">
      <c r="A534" s="20" t="s">
        <v>549</v>
      </c>
      <c r="B534" s="24"/>
      <c r="C534" s="23"/>
      <c r="D534" s="23"/>
      <c r="E534" s="23"/>
      <c r="F534" s="23"/>
      <c r="G534" s="23"/>
      <c r="H534" s="23"/>
      <c r="I534" s="8"/>
      <c r="J534" s="8"/>
      <c r="K534" s="8"/>
      <c r="L534" s="8"/>
      <c r="M534" s="8"/>
      <c r="N534" s="8"/>
      <c r="O534" s="8"/>
      <c r="P534" s="8"/>
      <c r="Q534" s="8"/>
    </row>
    <row r="535" spans="1:19" ht="13.65" customHeight="1" x14ac:dyDescent="0.15">
      <c r="A535" s="8"/>
      <c r="B535" s="99"/>
      <c r="C535" s="76"/>
      <c r="D535" s="76"/>
      <c r="E535" s="76"/>
      <c r="F535" s="76"/>
      <c r="G535" s="76"/>
      <c r="H535" s="55"/>
      <c r="I535" s="56" t="s">
        <v>2</v>
      </c>
      <c r="J535" s="57"/>
      <c r="K535" s="58"/>
      <c r="L535" s="56" t="s">
        <v>3</v>
      </c>
      <c r="M535" s="59"/>
      <c r="N535" s="8"/>
      <c r="O535" s="8"/>
      <c r="P535" s="8"/>
      <c r="Q535" s="8"/>
    </row>
    <row r="536" spans="1:19" ht="12" customHeight="1" x14ac:dyDescent="0.15">
      <c r="A536" s="8"/>
      <c r="B536" s="136"/>
      <c r="C536" s="87"/>
      <c r="D536" s="87"/>
      <c r="E536" s="87"/>
      <c r="F536" s="87"/>
      <c r="G536" s="87"/>
      <c r="H536" s="33" t="s">
        <v>4</v>
      </c>
      <c r="I536" s="33" t="s">
        <v>114</v>
      </c>
      <c r="J536" s="77" t="s">
        <v>117</v>
      </c>
      <c r="K536" s="78" t="s">
        <v>4</v>
      </c>
      <c r="L536" s="33" t="s">
        <v>114</v>
      </c>
      <c r="M536" s="79" t="s">
        <v>117</v>
      </c>
      <c r="N536" s="8"/>
      <c r="O536" s="8"/>
      <c r="P536" s="8"/>
      <c r="Q536" s="8"/>
    </row>
    <row r="537" spans="1:19" ht="12" customHeight="1" x14ac:dyDescent="0.15">
      <c r="A537" s="8"/>
      <c r="B537" s="31"/>
      <c r="C537" s="80"/>
      <c r="D537" s="80"/>
      <c r="E537" s="80"/>
      <c r="F537" s="80"/>
      <c r="G537" s="63"/>
      <c r="H537" s="64"/>
      <c r="I537" s="64"/>
      <c r="J537" s="65"/>
      <c r="K537" s="66">
        <v>307</v>
      </c>
      <c r="L537" s="67">
        <v>259</v>
      </c>
      <c r="M537" s="67">
        <v>48</v>
      </c>
      <c r="N537" s="8"/>
      <c r="O537" s="8"/>
      <c r="P537" s="8"/>
      <c r="Q537" s="8"/>
    </row>
    <row r="538" spans="1:19" ht="15" customHeight="1" x14ac:dyDescent="0.15">
      <c r="A538" s="8"/>
      <c r="B538" s="36" t="s">
        <v>463</v>
      </c>
      <c r="C538" s="23"/>
      <c r="D538" s="23"/>
      <c r="E538" s="23"/>
      <c r="F538" s="23"/>
      <c r="G538" s="23"/>
      <c r="H538" s="68">
        <v>38</v>
      </c>
      <c r="I538" s="68">
        <v>31</v>
      </c>
      <c r="J538" s="37">
        <v>7</v>
      </c>
      <c r="K538" s="259">
        <v>12.37785016286645</v>
      </c>
      <c r="L538" s="260">
        <v>11.969111969111969</v>
      </c>
      <c r="M538" s="260">
        <v>14.583333333333334</v>
      </c>
      <c r="N538" s="8"/>
      <c r="O538" s="8"/>
      <c r="P538" s="8"/>
      <c r="Q538" s="8"/>
    </row>
    <row r="539" spans="1:19" ht="15" customHeight="1" x14ac:dyDescent="0.15">
      <c r="A539" s="8"/>
      <c r="B539" s="36" t="s">
        <v>618</v>
      </c>
      <c r="C539" s="23"/>
      <c r="D539" s="23"/>
      <c r="E539" s="23"/>
      <c r="F539" s="23"/>
      <c r="G539" s="23"/>
      <c r="H539" s="70">
        <v>50</v>
      </c>
      <c r="I539" s="70">
        <v>46</v>
      </c>
      <c r="J539" s="41">
        <v>4</v>
      </c>
      <c r="K539" s="261">
        <v>16.286644951140065</v>
      </c>
      <c r="L539" s="262">
        <v>17.760617760617762</v>
      </c>
      <c r="M539" s="262">
        <v>8.3333333333333321</v>
      </c>
      <c r="N539" s="8"/>
      <c r="O539" s="8"/>
      <c r="P539" s="8"/>
      <c r="Q539" s="8"/>
    </row>
    <row r="540" spans="1:19" ht="15" customHeight="1" x14ac:dyDescent="0.15">
      <c r="A540" s="8"/>
      <c r="B540" s="36" t="s">
        <v>627</v>
      </c>
      <c r="C540" s="23"/>
      <c r="D540" s="23"/>
      <c r="E540" s="23"/>
      <c r="F540" s="23"/>
      <c r="G540" s="23"/>
      <c r="H540" s="70">
        <v>23</v>
      </c>
      <c r="I540" s="70">
        <v>23</v>
      </c>
      <c r="J540" s="41">
        <v>0</v>
      </c>
      <c r="K540" s="261">
        <v>7.4918566775244306</v>
      </c>
      <c r="L540" s="262">
        <v>8.8803088803088812</v>
      </c>
      <c r="M540" s="423">
        <v>0</v>
      </c>
      <c r="N540" s="8"/>
      <c r="O540" s="8"/>
      <c r="P540" s="8"/>
      <c r="Q540" s="8"/>
    </row>
    <row r="541" spans="1:19" ht="15" customHeight="1" x14ac:dyDescent="0.15">
      <c r="A541" s="8"/>
      <c r="B541" s="36" t="s">
        <v>641</v>
      </c>
      <c r="C541" s="23"/>
      <c r="D541" s="23"/>
      <c r="E541" s="23"/>
      <c r="F541" s="23"/>
      <c r="G541" s="23"/>
      <c r="H541" s="70">
        <v>9</v>
      </c>
      <c r="I541" s="70">
        <v>8</v>
      </c>
      <c r="J541" s="41">
        <v>1</v>
      </c>
      <c r="K541" s="261">
        <v>2.9315960912052117</v>
      </c>
      <c r="L541" s="262">
        <v>3.0888030888030888</v>
      </c>
      <c r="M541" s="262">
        <v>2.083333333333333</v>
      </c>
      <c r="N541" s="8"/>
      <c r="O541" s="8"/>
      <c r="P541" s="8"/>
      <c r="Q541" s="8"/>
    </row>
    <row r="542" spans="1:19" ht="15" customHeight="1" x14ac:dyDescent="0.15">
      <c r="A542" s="8"/>
      <c r="B542" s="36" t="s">
        <v>660</v>
      </c>
      <c r="C542" s="23"/>
      <c r="D542" s="23"/>
      <c r="E542" s="23"/>
      <c r="F542" s="23"/>
      <c r="G542" s="23"/>
      <c r="H542" s="70">
        <v>1</v>
      </c>
      <c r="I542" s="70">
        <v>0</v>
      </c>
      <c r="J542" s="41">
        <v>1</v>
      </c>
      <c r="K542" s="261">
        <v>0.32573289902280134</v>
      </c>
      <c r="L542" s="423">
        <v>0</v>
      </c>
      <c r="M542" s="262">
        <v>2.083333333333333</v>
      </c>
      <c r="N542" s="8"/>
      <c r="O542" s="8"/>
      <c r="P542" s="8"/>
      <c r="Q542" s="8"/>
    </row>
    <row r="543" spans="1:19" ht="15" customHeight="1" x14ac:dyDescent="0.15">
      <c r="A543" s="8"/>
      <c r="B543" s="31" t="s">
        <v>0</v>
      </c>
      <c r="C543" s="80"/>
      <c r="D543" s="80"/>
      <c r="E543" s="80"/>
      <c r="F543" s="80"/>
      <c r="G543" s="80"/>
      <c r="H543" s="81">
        <v>186</v>
      </c>
      <c r="I543" s="81">
        <v>151</v>
      </c>
      <c r="J543" s="82">
        <v>35</v>
      </c>
      <c r="K543" s="263">
        <v>60.586319218241044</v>
      </c>
      <c r="L543" s="268">
        <v>58.301158301158296</v>
      </c>
      <c r="M543" s="268">
        <v>72.916666666666657</v>
      </c>
      <c r="N543" s="8"/>
      <c r="O543" s="8"/>
      <c r="P543" s="8"/>
      <c r="Q543" s="8"/>
    </row>
    <row r="544" spans="1:19" ht="15" customHeight="1" x14ac:dyDescent="0.15">
      <c r="A544" s="8"/>
      <c r="B544" s="46" t="s">
        <v>1</v>
      </c>
      <c r="C544" s="28"/>
      <c r="D544" s="28"/>
      <c r="E544" s="28"/>
      <c r="F544" s="28"/>
      <c r="G544" s="30"/>
      <c r="H544" s="47">
        <v>307</v>
      </c>
      <c r="I544" s="47">
        <v>259</v>
      </c>
      <c r="J544" s="73">
        <v>48</v>
      </c>
      <c r="K544" s="74">
        <v>100</v>
      </c>
      <c r="L544" s="75">
        <v>100</v>
      </c>
      <c r="M544" s="75">
        <v>99.999999999999986</v>
      </c>
      <c r="N544" s="8"/>
      <c r="O544" s="8"/>
      <c r="P544" s="8"/>
      <c r="Q544" s="8"/>
    </row>
    <row r="545" spans="1:19" ht="15" customHeight="1" x14ac:dyDescent="0.15">
      <c r="A545" s="8"/>
      <c r="B545" s="46" t="s">
        <v>679</v>
      </c>
      <c r="C545" s="28"/>
      <c r="D545" s="28"/>
      <c r="E545" s="28"/>
      <c r="F545" s="28"/>
      <c r="G545" s="30"/>
      <c r="H545" s="270">
        <v>1.115702479338843</v>
      </c>
      <c r="I545" s="270">
        <v>1.1203703703703705</v>
      </c>
      <c r="J545" s="270">
        <v>1.0769230769230769</v>
      </c>
      <c r="K545" s="8"/>
      <c r="L545" s="8"/>
      <c r="M545" s="8"/>
      <c r="N545" s="140"/>
      <c r="O545" s="140"/>
      <c r="P545" s="140"/>
      <c r="Q545" s="8"/>
    </row>
    <row r="546" spans="1:19" ht="15" customHeight="1" x14ac:dyDescent="0.15">
      <c r="A546" s="8"/>
      <c r="B546" s="46" t="s">
        <v>72</v>
      </c>
      <c r="C546" s="28"/>
      <c r="D546" s="28"/>
      <c r="E546" s="28"/>
      <c r="F546" s="28"/>
      <c r="G546" s="30"/>
      <c r="H546" s="133">
        <v>6</v>
      </c>
      <c r="I546" s="133">
        <v>4</v>
      </c>
      <c r="J546" s="133">
        <v>6</v>
      </c>
      <c r="K546" s="8"/>
      <c r="L546" s="8"/>
      <c r="M546" s="8"/>
      <c r="N546" s="140"/>
      <c r="O546" s="140"/>
      <c r="P546" s="140"/>
      <c r="Q546" s="8"/>
    </row>
    <row r="547" spans="1:19" ht="15" customHeight="1" x14ac:dyDescent="0.15">
      <c r="A547" s="8"/>
      <c r="B547" s="46" t="s">
        <v>241</v>
      </c>
      <c r="C547" s="28"/>
      <c r="D547" s="28"/>
      <c r="E547" s="28"/>
      <c r="F547" s="28"/>
      <c r="G547" s="30"/>
      <c r="H547" s="133">
        <v>1</v>
      </c>
      <c r="I547" s="133">
        <v>1</v>
      </c>
      <c r="J547" s="133">
        <v>0</v>
      </c>
      <c r="K547" s="8"/>
      <c r="L547" s="8"/>
      <c r="M547" s="8"/>
      <c r="N547" s="140"/>
      <c r="O547" s="140"/>
      <c r="P547" s="140"/>
      <c r="Q547" s="8"/>
    </row>
    <row r="548" spans="1:19" ht="14.85" customHeight="1" x14ac:dyDescent="0.15">
      <c r="A548" s="8"/>
      <c r="B548" s="86"/>
      <c r="C548" s="86"/>
      <c r="D548" s="86"/>
      <c r="E548" s="86"/>
      <c r="F548" s="86"/>
      <c r="G548" s="86"/>
      <c r="H548" s="87"/>
      <c r="I548" s="51"/>
      <c r="J548" s="51"/>
      <c r="K548" s="51"/>
      <c r="L548" s="92"/>
      <c r="M548" s="92"/>
      <c r="N548" s="92"/>
      <c r="O548" s="92"/>
      <c r="P548" s="92"/>
      <c r="Q548" s="92"/>
      <c r="R548" s="3"/>
      <c r="S548" s="17"/>
    </row>
    <row r="549" spans="1:19" ht="14.85" customHeight="1" x14ac:dyDescent="0.15">
      <c r="A549" s="8" t="s">
        <v>671</v>
      </c>
      <c r="B549" s="86"/>
      <c r="C549" s="86"/>
      <c r="D549" s="86"/>
      <c r="E549" s="86"/>
      <c r="F549" s="86"/>
      <c r="G549" s="86"/>
      <c r="H549" s="87"/>
      <c r="I549" s="51"/>
      <c r="J549" s="51"/>
      <c r="K549" s="51"/>
      <c r="L549" s="92"/>
      <c r="M549" s="92"/>
      <c r="N549" s="92"/>
      <c r="O549" s="92"/>
      <c r="P549" s="92"/>
      <c r="Q549" s="92"/>
      <c r="R549" s="3"/>
      <c r="S549" s="17"/>
    </row>
    <row r="550" spans="1:19" ht="15" customHeight="1" x14ac:dyDescent="0.15">
      <c r="A550" s="20" t="s">
        <v>678</v>
      </c>
      <c r="B550" s="24"/>
      <c r="C550" s="23"/>
      <c r="D550" s="23"/>
      <c r="E550" s="23"/>
      <c r="F550" s="23"/>
      <c r="G550" s="23"/>
      <c r="H550" s="23"/>
      <c r="I550" s="8"/>
      <c r="J550" s="8"/>
      <c r="K550" s="8"/>
      <c r="L550" s="8"/>
      <c r="M550" s="8"/>
      <c r="N550" s="8"/>
      <c r="O550" s="8"/>
      <c r="P550" s="8"/>
      <c r="Q550" s="8"/>
    </row>
    <row r="551" spans="1:19" ht="13.65" customHeight="1" x14ac:dyDescent="0.15">
      <c r="A551" s="8"/>
      <c r="B551" s="99"/>
      <c r="C551" s="76"/>
      <c r="D551" s="76"/>
      <c r="E551" s="76"/>
      <c r="F551" s="76"/>
      <c r="G551" s="76"/>
      <c r="H551" s="55"/>
      <c r="I551" s="56" t="s">
        <v>2</v>
      </c>
      <c r="J551" s="57"/>
      <c r="K551" s="58"/>
      <c r="L551" s="56" t="s">
        <v>3</v>
      </c>
      <c r="M551" s="59"/>
      <c r="N551" s="8"/>
      <c r="O551" s="8"/>
      <c r="P551" s="8"/>
      <c r="Q551" s="8"/>
    </row>
    <row r="552" spans="1:19" ht="12" customHeight="1" x14ac:dyDescent="0.15">
      <c r="A552" s="8"/>
      <c r="B552" s="136"/>
      <c r="C552" s="87"/>
      <c r="D552" s="87"/>
      <c r="E552" s="87"/>
      <c r="F552" s="87"/>
      <c r="G552" s="87"/>
      <c r="H552" s="33" t="s">
        <v>4</v>
      </c>
      <c r="I552" s="33" t="s">
        <v>114</v>
      </c>
      <c r="J552" s="77" t="s">
        <v>117</v>
      </c>
      <c r="K552" s="78" t="s">
        <v>4</v>
      </c>
      <c r="L552" s="33" t="s">
        <v>114</v>
      </c>
      <c r="M552" s="79" t="s">
        <v>117</v>
      </c>
      <c r="N552" s="8"/>
      <c r="O552" s="8"/>
      <c r="P552" s="198"/>
      <c r="Q552" s="198"/>
    </row>
    <row r="553" spans="1:19" ht="12" customHeight="1" x14ac:dyDescent="0.15">
      <c r="A553" s="8"/>
      <c r="B553" s="31"/>
      <c r="C553" s="80"/>
      <c r="D553" s="80"/>
      <c r="E553" s="80"/>
      <c r="F553" s="80"/>
      <c r="G553" s="63"/>
      <c r="H553" s="64"/>
      <c r="I553" s="64"/>
      <c r="J553" s="65"/>
      <c r="K553" s="66">
        <v>821</v>
      </c>
      <c r="L553" s="67">
        <v>694</v>
      </c>
      <c r="M553" s="67">
        <v>127</v>
      </c>
      <c r="N553" s="8"/>
      <c r="O553" s="8"/>
      <c r="P553" s="198"/>
      <c r="Q553" s="198"/>
    </row>
    <row r="554" spans="1:19" ht="15" customHeight="1" x14ac:dyDescent="0.15">
      <c r="A554" s="8"/>
      <c r="B554" s="36" t="s">
        <v>242</v>
      </c>
      <c r="C554" s="23"/>
      <c r="D554" s="23"/>
      <c r="E554" s="23"/>
      <c r="F554" s="23"/>
      <c r="G554" s="23"/>
      <c r="H554" s="68">
        <v>298</v>
      </c>
      <c r="I554" s="68">
        <v>255</v>
      </c>
      <c r="J554" s="37">
        <v>43</v>
      </c>
      <c r="K554" s="259">
        <v>36.297198538367844</v>
      </c>
      <c r="L554" s="260">
        <v>36.743515850144092</v>
      </c>
      <c r="M554" s="260">
        <v>33.858267716535437</v>
      </c>
      <c r="N554" s="8"/>
      <c r="O554" s="8"/>
      <c r="P554" s="198"/>
      <c r="Q554" s="198"/>
    </row>
    <row r="555" spans="1:19" ht="15" customHeight="1" x14ac:dyDescent="0.15">
      <c r="A555" s="8"/>
      <c r="B555" s="36" t="s">
        <v>675</v>
      </c>
      <c r="C555" s="23"/>
      <c r="D555" s="23"/>
      <c r="E555" s="23"/>
      <c r="F555" s="23"/>
      <c r="G555" s="23"/>
      <c r="H555" s="70">
        <v>94</v>
      </c>
      <c r="I555" s="70">
        <v>91</v>
      </c>
      <c r="J555" s="41">
        <v>3</v>
      </c>
      <c r="K555" s="261">
        <v>11.449451887941535</v>
      </c>
      <c r="L555" s="262">
        <v>13.112391930835734</v>
      </c>
      <c r="M555" s="262">
        <v>2.3622047244094486</v>
      </c>
      <c r="N555" s="8"/>
      <c r="O555" s="8"/>
      <c r="P555" s="198"/>
      <c r="Q555" s="198"/>
    </row>
    <row r="556" spans="1:19" ht="15" customHeight="1" x14ac:dyDescent="0.15">
      <c r="A556" s="8"/>
      <c r="B556" s="36" t="s">
        <v>676</v>
      </c>
      <c r="C556" s="23"/>
      <c r="D556" s="23"/>
      <c r="E556" s="23"/>
      <c r="F556" s="23"/>
      <c r="G556" s="23"/>
      <c r="H556" s="70">
        <v>64</v>
      </c>
      <c r="I556" s="70">
        <v>56</v>
      </c>
      <c r="J556" s="41">
        <v>8</v>
      </c>
      <c r="K556" s="261">
        <v>7.7953714981729592</v>
      </c>
      <c r="L556" s="262">
        <v>8.0691642651296824</v>
      </c>
      <c r="M556" s="262">
        <v>6.2992125984251963</v>
      </c>
      <c r="N556" s="8"/>
      <c r="O556" s="8"/>
      <c r="P556" s="198"/>
      <c r="Q556" s="198"/>
    </row>
    <row r="557" spans="1:19" ht="15" customHeight="1" x14ac:dyDescent="0.15">
      <c r="A557" s="8"/>
      <c r="B557" s="36" t="s">
        <v>102</v>
      </c>
      <c r="C557" s="23"/>
      <c r="D557" s="23"/>
      <c r="E557" s="23"/>
      <c r="F557" s="23"/>
      <c r="G557" s="23"/>
      <c r="H557" s="70">
        <v>30</v>
      </c>
      <c r="I557" s="70">
        <v>30</v>
      </c>
      <c r="J557" s="41">
        <v>0</v>
      </c>
      <c r="K557" s="261">
        <v>3.6540803897685747</v>
      </c>
      <c r="L557" s="262">
        <v>4.3227665706051877</v>
      </c>
      <c r="M557" s="423">
        <v>0</v>
      </c>
      <c r="N557" s="8"/>
      <c r="O557" s="8"/>
      <c r="P557" s="198"/>
      <c r="Q557" s="198"/>
    </row>
    <row r="558" spans="1:19" ht="15" customHeight="1" x14ac:dyDescent="0.15">
      <c r="A558" s="8"/>
      <c r="B558" s="36" t="s">
        <v>85</v>
      </c>
      <c r="C558" s="23"/>
      <c r="D558" s="23"/>
      <c r="E558" s="23"/>
      <c r="F558" s="23"/>
      <c r="G558" s="23"/>
      <c r="H558" s="70">
        <v>10</v>
      </c>
      <c r="I558" s="70">
        <v>10</v>
      </c>
      <c r="J558" s="41">
        <v>0</v>
      </c>
      <c r="K558" s="261">
        <v>1.2180267965895248</v>
      </c>
      <c r="L558" s="262">
        <v>1.4409221902017291</v>
      </c>
      <c r="M558" s="423">
        <v>0</v>
      </c>
      <c r="N558" s="8"/>
      <c r="O558" s="8"/>
      <c r="P558" s="198"/>
      <c r="Q558" s="198"/>
    </row>
    <row r="559" spans="1:19" ht="15" customHeight="1" x14ac:dyDescent="0.15">
      <c r="A559" s="8"/>
      <c r="B559" s="36" t="s">
        <v>243</v>
      </c>
      <c r="C559" s="23"/>
      <c r="D559" s="23"/>
      <c r="E559" s="23"/>
      <c r="F559" s="23"/>
      <c r="G559" s="23"/>
      <c r="H559" s="70">
        <v>121</v>
      </c>
      <c r="I559" s="70">
        <v>86</v>
      </c>
      <c r="J559" s="41">
        <v>35</v>
      </c>
      <c r="K559" s="261">
        <v>14.738124238733253</v>
      </c>
      <c r="L559" s="262">
        <v>12.39193083573487</v>
      </c>
      <c r="M559" s="262">
        <v>27.559055118110237</v>
      </c>
      <c r="N559" s="8"/>
      <c r="O559" s="8"/>
      <c r="P559" s="198"/>
      <c r="Q559" s="198"/>
    </row>
    <row r="560" spans="1:19" ht="15" customHeight="1" x14ac:dyDescent="0.15">
      <c r="A560" s="8"/>
      <c r="B560" s="31" t="s">
        <v>0</v>
      </c>
      <c r="C560" s="80"/>
      <c r="D560" s="80"/>
      <c r="E560" s="80"/>
      <c r="F560" s="80"/>
      <c r="G560" s="80"/>
      <c r="H560" s="81">
        <v>204</v>
      </c>
      <c r="I560" s="81">
        <v>166</v>
      </c>
      <c r="J560" s="82">
        <v>38</v>
      </c>
      <c r="K560" s="263">
        <v>24.847746650426309</v>
      </c>
      <c r="L560" s="268">
        <v>23.919308357348704</v>
      </c>
      <c r="M560" s="268">
        <v>29.921259842519689</v>
      </c>
      <c r="N560" s="8"/>
      <c r="O560" s="8"/>
      <c r="P560" s="198"/>
      <c r="Q560" s="198"/>
    </row>
    <row r="561" spans="1:19" ht="15" customHeight="1" x14ac:dyDescent="0.15">
      <c r="A561" s="8"/>
      <c r="B561" s="46" t="s">
        <v>1</v>
      </c>
      <c r="C561" s="28"/>
      <c r="D561" s="28"/>
      <c r="E561" s="28"/>
      <c r="F561" s="28"/>
      <c r="G561" s="30"/>
      <c r="H561" s="47">
        <v>821</v>
      </c>
      <c r="I561" s="47">
        <v>694</v>
      </c>
      <c r="J561" s="73">
        <v>127</v>
      </c>
      <c r="K561" s="74">
        <v>100</v>
      </c>
      <c r="L561" s="75">
        <v>100</v>
      </c>
      <c r="M561" s="75">
        <v>100.00000000000001</v>
      </c>
      <c r="N561" s="8"/>
      <c r="O561" s="8"/>
      <c r="P561" s="8"/>
      <c r="Q561" s="8"/>
    </row>
    <row r="562" spans="1:19" ht="15" customHeight="1" x14ac:dyDescent="0.15">
      <c r="A562" s="8"/>
      <c r="B562" s="46" t="s">
        <v>680</v>
      </c>
      <c r="C562" s="28"/>
      <c r="D562" s="28"/>
      <c r="E562" s="28"/>
      <c r="F562" s="28"/>
      <c r="G562" s="30"/>
      <c r="H562" s="272">
        <v>33.53382819657012</v>
      </c>
      <c r="I562" s="272">
        <v>31.61280771491333</v>
      </c>
      <c r="J562" s="272">
        <v>44.93044408774746</v>
      </c>
      <c r="K562" s="8"/>
      <c r="L562" s="8"/>
      <c r="M562" s="8"/>
      <c r="N562" s="140"/>
      <c r="O562" s="140"/>
      <c r="P562" s="140"/>
      <c r="Q562" s="8"/>
    </row>
    <row r="563" spans="1:19" ht="14.85" customHeight="1" x14ac:dyDescent="0.15">
      <c r="A563" s="8"/>
      <c r="B563" s="86"/>
      <c r="C563" s="86"/>
      <c r="D563" s="86"/>
      <c r="E563" s="86"/>
      <c r="F563" s="86"/>
      <c r="G563" s="86"/>
      <c r="H563" s="87"/>
      <c r="I563" s="51"/>
      <c r="J563" s="51"/>
      <c r="K563" s="51"/>
      <c r="L563" s="92"/>
      <c r="M563" s="92"/>
      <c r="N563" s="92"/>
      <c r="O563" s="92"/>
      <c r="P563" s="92"/>
      <c r="Q563" s="92"/>
      <c r="R563" s="3"/>
      <c r="S563" s="17"/>
    </row>
    <row r="564" spans="1:19" ht="15" customHeight="1" x14ac:dyDescent="0.15">
      <c r="A564" s="20" t="s">
        <v>682</v>
      </c>
      <c r="B564" s="24"/>
      <c r="C564" s="23"/>
      <c r="D564" s="23"/>
      <c r="E564" s="23"/>
      <c r="F564" s="23"/>
      <c r="G564" s="23"/>
      <c r="H564" s="23"/>
      <c r="I564" s="8"/>
      <c r="J564" s="8"/>
      <c r="K564" s="8"/>
      <c r="L564" s="8"/>
      <c r="M564" s="8"/>
      <c r="N564" s="8"/>
      <c r="O564" s="8"/>
      <c r="P564" s="8"/>
      <c r="Q564" s="8"/>
    </row>
    <row r="565" spans="1:19" ht="13.65" customHeight="1" x14ac:dyDescent="0.15">
      <c r="A565" s="8"/>
      <c r="B565" s="99"/>
      <c r="C565" s="76"/>
      <c r="D565" s="76"/>
      <c r="E565" s="76"/>
      <c r="F565" s="76"/>
      <c r="G565" s="76"/>
      <c r="H565" s="55"/>
      <c r="I565" s="56" t="s">
        <v>2</v>
      </c>
      <c r="J565" s="57"/>
      <c r="K565" s="58"/>
      <c r="L565" s="56" t="s">
        <v>3</v>
      </c>
      <c r="M565" s="59"/>
      <c r="N565" s="8"/>
      <c r="O565" s="8"/>
      <c r="P565" s="8"/>
      <c r="Q565" s="8"/>
    </row>
    <row r="566" spans="1:19" ht="12" customHeight="1" x14ac:dyDescent="0.15">
      <c r="A566" s="8"/>
      <c r="B566" s="136"/>
      <c r="C566" s="87"/>
      <c r="D566" s="87"/>
      <c r="E566" s="87"/>
      <c r="F566" s="87"/>
      <c r="G566" s="87"/>
      <c r="H566" s="33" t="s">
        <v>4</v>
      </c>
      <c r="I566" s="33" t="s">
        <v>114</v>
      </c>
      <c r="J566" s="77" t="s">
        <v>117</v>
      </c>
      <c r="K566" s="78" t="s">
        <v>4</v>
      </c>
      <c r="L566" s="33" t="s">
        <v>114</v>
      </c>
      <c r="M566" s="79" t="s">
        <v>117</v>
      </c>
      <c r="N566" s="8"/>
      <c r="O566" s="8"/>
      <c r="P566" s="198"/>
      <c r="Q566" s="198"/>
    </row>
    <row r="567" spans="1:19" ht="12" customHeight="1" x14ac:dyDescent="0.15">
      <c r="A567" s="8"/>
      <c r="B567" s="31"/>
      <c r="C567" s="80"/>
      <c r="D567" s="80"/>
      <c r="E567" s="80"/>
      <c r="F567" s="80"/>
      <c r="G567" s="63"/>
      <c r="H567" s="64"/>
      <c r="I567" s="64"/>
      <c r="J567" s="65"/>
      <c r="K567" s="66">
        <v>1148</v>
      </c>
      <c r="L567" s="67">
        <v>902</v>
      </c>
      <c r="M567" s="67">
        <v>246</v>
      </c>
      <c r="N567" s="8"/>
      <c r="O567" s="8"/>
      <c r="P567" s="198"/>
      <c r="Q567" s="198"/>
    </row>
    <row r="568" spans="1:19" ht="15" customHeight="1" x14ac:dyDescent="0.15">
      <c r="A568" s="8"/>
      <c r="B568" s="36" t="s">
        <v>683</v>
      </c>
      <c r="C568" s="23"/>
      <c r="D568" s="23"/>
      <c r="E568" s="23"/>
      <c r="F568" s="23"/>
      <c r="G568" s="23"/>
      <c r="H568" s="68">
        <v>74</v>
      </c>
      <c r="I568" s="68">
        <v>39</v>
      </c>
      <c r="J568" s="37">
        <v>35</v>
      </c>
      <c r="K568" s="259">
        <v>6.4459930313588849</v>
      </c>
      <c r="L568" s="260">
        <v>4.3237250554323721</v>
      </c>
      <c r="M568" s="260">
        <v>14.227642276422763</v>
      </c>
      <c r="N568" s="8"/>
      <c r="O568" s="8"/>
      <c r="P568" s="198"/>
      <c r="Q568" s="198"/>
    </row>
    <row r="569" spans="1:19" ht="15" customHeight="1" x14ac:dyDescent="0.15">
      <c r="A569" s="8"/>
      <c r="B569" s="36" t="s">
        <v>684</v>
      </c>
      <c r="C569" s="23"/>
      <c r="D569" s="23"/>
      <c r="E569" s="23"/>
      <c r="F569" s="23"/>
      <c r="G569" s="23"/>
      <c r="H569" s="70">
        <v>163</v>
      </c>
      <c r="I569" s="70">
        <v>118</v>
      </c>
      <c r="J569" s="41">
        <v>45</v>
      </c>
      <c r="K569" s="261">
        <v>14.198606271777003</v>
      </c>
      <c r="L569" s="262">
        <v>13.082039911308204</v>
      </c>
      <c r="M569" s="262">
        <v>18.292682926829269</v>
      </c>
      <c r="N569" s="8"/>
      <c r="O569" s="8"/>
      <c r="P569" s="198"/>
      <c r="Q569" s="198"/>
    </row>
    <row r="570" spans="1:19" ht="15" customHeight="1" x14ac:dyDescent="0.15">
      <c r="A570" s="8"/>
      <c r="B570" s="36" t="s">
        <v>685</v>
      </c>
      <c r="C570" s="23"/>
      <c r="D570" s="23"/>
      <c r="E570" s="23"/>
      <c r="F570" s="23"/>
      <c r="G570" s="23"/>
      <c r="H570" s="70">
        <v>151</v>
      </c>
      <c r="I570" s="70">
        <v>117</v>
      </c>
      <c r="J570" s="41">
        <v>34</v>
      </c>
      <c r="K570" s="261">
        <v>13.153310104529616</v>
      </c>
      <c r="L570" s="262">
        <v>12.971175166297117</v>
      </c>
      <c r="M570" s="262">
        <v>13.821138211382115</v>
      </c>
      <c r="N570" s="8"/>
      <c r="O570" s="8"/>
      <c r="P570" s="198"/>
      <c r="Q570" s="198"/>
    </row>
    <row r="571" spans="1:19" ht="15" customHeight="1" x14ac:dyDescent="0.15">
      <c r="A571" s="8"/>
      <c r="B571" s="36" t="s">
        <v>686</v>
      </c>
      <c r="C571" s="23"/>
      <c r="D571" s="23"/>
      <c r="E571" s="23"/>
      <c r="F571" s="23"/>
      <c r="G571" s="23"/>
      <c r="H571" s="70">
        <v>123</v>
      </c>
      <c r="I571" s="70">
        <v>98</v>
      </c>
      <c r="J571" s="41">
        <v>25</v>
      </c>
      <c r="K571" s="261">
        <v>10.714285714285714</v>
      </c>
      <c r="L571" s="262">
        <v>10.864745011086473</v>
      </c>
      <c r="M571" s="262">
        <v>10.16260162601626</v>
      </c>
      <c r="N571" s="8"/>
      <c r="O571" s="8"/>
      <c r="P571" s="198"/>
      <c r="Q571" s="198"/>
    </row>
    <row r="572" spans="1:19" ht="15" customHeight="1" x14ac:dyDescent="0.15">
      <c r="A572" s="8"/>
      <c r="B572" s="36" t="s">
        <v>687</v>
      </c>
      <c r="C572" s="23"/>
      <c r="D572" s="23"/>
      <c r="E572" s="23"/>
      <c r="F572" s="23"/>
      <c r="G572" s="23"/>
      <c r="H572" s="70">
        <v>92</v>
      </c>
      <c r="I572" s="70">
        <v>84</v>
      </c>
      <c r="J572" s="41">
        <v>8</v>
      </c>
      <c r="K572" s="261">
        <v>8.0139372822299642</v>
      </c>
      <c r="L572" s="262">
        <v>9.3126385809312637</v>
      </c>
      <c r="M572" s="262">
        <v>3.2520325203252036</v>
      </c>
      <c r="N572" s="8"/>
      <c r="O572" s="8"/>
      <c r="P572" s="198"/>
      <c r="Q572" s="198"/>
    </row>
    <row r="573" spans="1:19" ht="15" customHeight="1" x14ac:dyDescent="0.15">
      <c r="A573" s="8"/>
      <c r="B573" s="36" t="s">
        <v>688</v>
      </c>
      <c r="C573" s="23"/>
      <c r="D573" s="23"/>
      <c r="E573" s="23"/>
      <c r="F573" s="23"/>
      <c r="G573" s="23"/>
      <c r="H573" s="70">
        <v>110</v>
      </c>
      <c r="I573" s="70">
        <v>103</v>
      </c>
      <c r="J573" s="41">
        <v>7</v>
      </c>
      <c r="K573" s="261">
        <v>9.5818815331010452</v>
      </c>
      <c r="L573" s="262">
        <v>11.419068736141908</v>
      </c>
      <c r="M573" s="262">
        <v>2.8455284552845526</v>
      </c>
      <c r="N573" s="8"/>
      <c r="O573" s="8"/>
      <c r="P573" s="198"/>
      <c r="Q573" s="198"/>
    </row>
    <row r="574" spans="1:19" ht="15" customHeight="1" x14ac:dyDescent="0.15">
      <c r="A574" s="8"/>
      <c r="B574" s="36" t="s">
        <v>689</v>
      </c>
      <c r="C574" s="23"/>
      <c r="D574" s="23"/>
      <c r="E574" s="23"/>
      <c r="F574" s="23"/>
      <c r="G574" s="23"/>
      <c r="H574" s="70">
        <v>159</v>
      </c>
      <c r="I574" s="70">
        <v>157</v>
      </c>
      <c r="J574" s="41">
        <v>2</v>
      </c>
      <c r="K574" s="261">
        <v>13.850174216027874</v>
      </c>
      <c r="L574" s="262">
        <v>17.405764966740577</v>
      </c>
      <c r="M574" s="262">
        <v>0.81300813008130091</v>
      </c>
      <c r="N574" s="8"/>
      <c r="O574" s="8"/>
      <c r="P574" s="198"/>
      <c r="Q574" s="198"/>
    </row>
    <row r="575" spans="1:19" ht="15" customHeight="1" x14ac:dyDescent="0.15">
      <c r="A575" s="8"/>
      <c r="B575" s="31" t="s">
        <v>0</v>
      </c>
      <c r="C575" s="80"/>
      <c r="D575" s="80"/>
      <c r="E575" s="80"/>
      <c r="F575" s="80"/>
      <c r="G575" s="80"/>
      <c r="H575" s="81">
        <v>276</v>
      </c>
      <c r="I575" s="81">
        <v>186</v>
      </c>
      <c r="J575" s="82">
        <v>90</v>
      </c>
      <c r="K575" s="263">
        <v>24.041811846689896</v>
      </c>
      <c r="L575" s="268">
        <v>20.620842572062084</v>
      </c>
      <c r="M575" s="268">
        <v>36.585365853658537</v>
      </c>
      <c r="N575" s="8"/>
      <c r="O575" s="8"/>
      <c r="P575" s="198"/>
      <c r="Q575" s="198"/>
    </row>
    <row r="576" spans="1:19" ht="15" customHeight="1" x14ac:dyDescent="0.15">
      <c r="A576" s="8"/>
      <c r="B576" s="46" t="s">
        <v>1</v>
      </c>
      <c r="C576" s="28"/>
      <c r="D576" s="28"/>
      <c r="E576" s="28"/>
      <c r="F576" s="28"/>
      <c r="G576" s="30"/>
      <c r="H576" s="47">
        <v>1148</v>
      </c>
      <c r="I576" s="47">
        <v>902</v>
      </c>
      <c r="J576" s="73">
        <v>246</v>
      </c>
      <c r="K576" s="74">
        <v>100</v>
      </c>
      <c r="L576" s="75">
        <v>100</v>
      </c>
      <c r="M576" s="75">
        <v>100</v>
      </c>
      <c r="N576" s="8"/>
      <c r="O576" s="8"/>
      <c r="P576" s="8"/>
      <c r="Q576" s="8"/>
    </row>
    <row r="577" spans="1:19" ht="15" customHeight="1" x14ac:dyDescent="0.15">
      <c r="A577" s="8"/>
      <c r="B577" s="46" t="s">
        <v>690</v>
      </c>
      <c r="C577" s="28"/>
      <c r="D577" s="28"/>
      <c r="E577" s="28"/>
      <c r="F577" s="28"/>
      <c r="G577" s="30"/>
      <c r="H577" s="307">
        <v>99.896788990825684</v>
      </c>
      <c r="I577" s="307">
        <v>113.16480446927375</v>
      </c>
      <c r="J577" s="307">
        <v>39</v>
      </c>
      <c r="K577" s="8"/>
      <c r="L577" s="8"/>
      <c r="M577" s="8"/>
      <c r="N577" s="140"/>
      <c r="O577" s="140"/>
      <c r="P577" s="140"/>
      <c r="Q577" s="8"/>
    </row>
    <row r="578" spans="1:19" ht="15" customHeight="1" x14ac:dyDescent="0.15">
      <c r="A578" s="8"/>
      <c r="B578" s="46" t="s">
        <v>691</v>
      </c>
      <c r="C578" s="28"/>
      <c r="D578" s="28"/>
      <c r="E578" s="28"/>
      <c r="F578" s="28"/>
      <c r="G578" s="30"/>
      <c r="H578" s="133">
        <v>719</v>
      </c>
      <c r="I578" s="133">
        <v>719</v>
      </c>
      <c r="J578" s="133">
        <v>191</v>
      </c>
      <c r="K578" s="8"/>
      <c r="L578" s="8"/>
      <c r="M578" s="8"/>
      <c r="N578" s="140"/>
      <c r="O578" s="140"/>
      <c r="P578" s="140"/>
      <c r="Q578" s="8"/>
    </row>
    <row r="579" spans="1:19" ht="8.1" customHeight="1" x14ac:dyDescent="0.15">
      <c r="A579" s="8"/>
      <c r="B579" s="86"/>
      <c r="C579" s="86"/>
      <c r="D579" s="86"/>
      <c r="E579" s="86"/>
      <c r="F579" s="86"/>
      <c r="G579" s="86"/>
      <c r="H579" s="87"/>
      <c r="I579" s="51"/>
      <c r="J579" s="51"/>
      <c r="K579" s="51"/>
      <c r="L579" s="92"/>
      <c r="M579" s="92"/>
      <c r="N579" s="92"/>
      <c r="O579" s="92"/>
      <c r="P579" s="92"/>
      <c r="Q579" s="92"/>
      <c r="R579" s="3"/>
      <c r="S579" s="17"/>
    </row>
  </sheetData>
  <phoneticPr fontId="3"/>
  <pageMargins left="0.19685039370078741" right="0.19685039370078741" top="0.47244094488188981" bottom="0.31496062992125984" header="0.23622047244094491" footer="0.23622047244094491"/>
  <pageSetup paperSize="9" scale="57"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20" manualBreakCount="20">
    <brk id="75" max="16383" man="1"/>
    <brk id="125" max="16383" man="1"/>
    <brk id="191" max="16383" man="1"/>
    <brk id="265" max="16383" man="1"/>
    <brk id="315" max="16383" man="1"/>
    <brk id="375" max="16383" man="1"/>
    <brk id="440" max="16383" man="1"/>
    <brk id="501" max="16383" man="1"/>
    <brk id="592" max="16383" man="1"/>
    <brk id="641" max="16383" man="1"/>
    <brk id="715" max="16383" man="1"/>
    <brk id="680" max="16383" man="1"/>
    <brk id="841" max="16383" man="1"/>
    <brk id="885" max="16383" man="1"/>
    <brk id="935" max="16383" man="1"/>
    <brk id="971" max="16383" man="1"/>
    <brk id="1039" max="16383" man="1"/>
    <brk id="1105" max="16383" man="1"/>
    <brk id="792" max="16383" man="1"/>
    <brk id="117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54"/>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5.6640625" style="1" customWidth="1"/>
    <col min="3" max="3" width="6.6640625" style="2" customWidth="1"/>
    <col min="4" max="7" width="8.5546875" style="2" customWidth="1"/>
    <col min="8" max="17" width="8.5546875" style="1" customWidth="1"/>
    <col min="18" max="18" width="20" style="1" customWidth="1"/>
    <col min="19" max="19" width="8.5546875" style="1" customWidth="1"/>
    <col min="20" max="20" width="8.44140625" style="1" customWidth="1"/>
    <col min="21" max="25" width="9.44140625" style="1" customWidth="1"/>
    <col min="26" max="26" width="5.5546875" style="1" customWidth="1"/>
    <col min="27" max="16384" width="9.109375" style="1"/>
  </cols>
  <sheetData>
    <row r="1" spans="1:25" ht="15" customHeight="1" x14ac:dyDescent="0.15">
      <c r="A1" s="7" t="s">
        <v>529</v>
      </c>
      <c r="B1" s="8"/>
      <c r="C1" s="23"/>
      <c r="D1" s="23"/>
      <c r="E1" s="23"/>
      <c r="F1" s="23"/>
      <c r="G1" s="23"/>
      <c r="H1" s="8"/>
      <c r="I1" s="8"/>
      <c r="J1" s="8"/>
      <c r="K1" s="186"/>
      <c r="L1" s="8"/>
      <c r="M1" s="8"/>
      <c r="N1" s="8"/>
      <c r="O1" s="8"/>
      <c r="P1" s="8"/>
      <c r="Q1" s="8"/>
    </row>
    <row r="2" spans="1:25" ht="15" customHeight="1" x14ac:dyDescent="0.15">
      <c r="A2" s="8" t="s">
        <v>530</v>
      </c>
      <c r="B2" s="8"/>
      <c r="C2" s="23"/>
      <c r="D2" s="23"/>
      <c r="E2" s="23"/>
      <c r="F2" s="23"/>
      <c r="G2" s="23"/>
      <c r="H2" s="8"/>
      <c r="I2" s="8"/>
      <c r="J2" s="8"/>
      <c r="K2" s="186"/>
      <c r="L2" s="8"/>
      <c r="M2" s="8"/>
      <c r="N2" s="8"/>
      <c r="O2" s="8"/>
      <c r="P2" s="8"/>
      <c r="Q2" s="8"/>
    </row>
    <row r="3" spans="1:25" ht="15" customHeight="1" x14ac:dyDescent="0.15">
      <c r="A3" s="8" t="s">
        <v>537</v>
      </c>
      <c r="B3" s="8"/>
      <c r="C3" s="23"/>
      <c r="D3" s="23"/>
      <c r="E3" s="23"/>
      <c r="F3" s="91"/>
      <c r="G3" s="23"/>
      <c r="H3" s="8"/>
      <c r="I3" s="8"/>
      <c r="J3" s="8"/>
      <c r="K3" s="8"/>
      <c r="L3" s="8"/>
      <c r="M3" s="8"/>
      <c r="N3" s="8"/>
      <c r="O3" s="8"/>
      <c r="P3" s="8"/>
      <c r="Q3" s="8"/>
      <c r="T3" s="5"/>
      <c r="V3" s="5"/>
      <c r="W3" s="5"/>
    </row>
    <row r="4" spans="1:25" ht="13.65" customHeight="1" x14ac:dyDescent="0.15">
      <c r="A4" s="8"/>
      <c r="B4" s="99"/>
      <c r="C4" s="76"/>
      <c r="D4" s="76"/>
      <c r="E4" s="76"/>
      <c r="F4" s="76"/>
      <c r="G4" s="76"/>
      <c r="H4" s="55"/>
      <c r="I4" s="56" t="s">
        <v>84</v>
      </c>
      <c r="J4" s="57"/>
      <c r="K4" s="199"/>
      <c r="L4" s="56" t="s">
        <v>3</v>
      </c>
      <c r="M4" s="59"/>
      <c r="N4" s="8"/>
      <c r="O4" s="8"/>
      <c r="P4" s="8"/>
      <c r="Q4" s="8"/>
      <c r="R4" s="5"/>
      <c r="T4" s="5"/>
      <c r="U4" s="5"/>
      <c r="V4" s="10"/>
      <c r="W4" s="10"/>
      <c r="X4" s="10"/>
      <c r="Y4" s="10"/>
    </row>
    <row r="5" spans="1:25" ht="12" customHeight="1" x14ac:dyDescent="0.15">
      <c r="A5" s="8"/>
      <c r="B5" s="136"/>
      <c r="C5" s="87"/>
      <c r="D5" s="87"/>
      <c r="E5" s="87"/>
      <c r="F5" s="87"/>
      <c r="G5" s="87"/>
      <c r="H5" s="62" t="s">
        <v>4</v>
      </c>
      <c r="I5" s="62" t="s">
        <v>114</v>
      </c>
      <c r="J5" s="200" t="s">
        <v>115</v>
      </c>
      <c r="K5" s="201" t="s">
        <v>4</v>
      </c>
      <c r="L5" s="62" t="s">
        <v>114</v>
      </c>
      <c r="M5" s="79" t="s">
        <v>115</v>
      </c>
      <c r="N5" s="8"/>
      <c r="O5" s="8"/>
      <c r="P5" s="8"/>
      <c r="Q5" s="8"/>
      <c r="R5" s="5"/>
      <c r="T5" s="5"/>
      <c r="U5" s="5"/>
      <c r="V5" s="14"/>
      <c r="W5" s="14"/>
      <c r="X5" s="14"/>
      <c r="Y5" s="14"/>
    </row>
    <row r="6" spans="1:25" ht="12" customHeight="1" x14ac:dyDescent="0.15">
      <c r="A6" s="8"/>
      <c r="B6" s="105"/>
      <c r="C6" s="80"/>
      <c r="D6" s="80"/>
      <c r="E6" s="80"/>
      <c r="F6" s="80"/>
      <c r="G6" s="80"/>
      <c r="H6" s="64"/>
      <c r="I6" s="64"/>
      <c r="J6" s="65"/>
      <c r="K6" s="66">
        <v>1148</v>
      </c>
      <c r="L6" s="67">
        <v>902</v>
      </c>
      <c r="M6" s="67">
        <v>246</v>
      </c>
      <c r="N6" s="8"/>
      <c r="O6" s="8"/>
      <c r="P6" s="8"/>
      <c r="Q6" s="8"/>
      <c r="R6" s="5"/>
      <c r="T6" s="5"/>
      <c r="U6" s="5"/>
      <c r="V6" s="6"/>
      <c r="W6" s="6"/>
      <c r="X6" s="6"/>
      <c r="Y6" s="6"/>
    </row>
    <row r="7" spans="1:25" ht="15" customHeight="1" x14ac:dyDescent="0.15">
      <c r="A7" s="8"/>
      <c r="B7" s="25" t="s">
        <v>463</v>
      </c>
      <c r="C7" s="123"/>
      <c r="D7" s="123"/>
      <c r="E7" s="123"/>
      <c r="F7" s="123"/>
      <c r="G7" s="123"/>
      <c r="H7" s="68">
        <v>26</v>
      </c>
      <c r="I7" s="202">
        <v>10</v>
      </c>
      <c r="J7" s="202">
        <v>16</v>
      </c>
      <c r="K7" s="259">
        <v>2.264808362369338</v>
      </c>
      <c r="L7" s="308">
        <v>1.1086474501108647</v>
      </c>
      <c r="M7" s="309">
        <v>6.5040650406504072</v>
      </c>
      <c r="N7" s="8"/>
      <c r="O7" s="22"/>
      <c r="P7" s="8"/>
      <c r="Q7" s="8"/>
      <c r="R7" s="5"/>
      <c r="T7" s="5"/>
      <c r="U7" s="5"/>
      <c r="V7" s="3"/>
      <c r="W7" s="3"/>
      <c r="X7" s="3"/>
      <c r="Y7" s="3"/>
    </row>
    <row r="8" spans="1:25" ht="15" customHeight="1" x14ac:dyDescent="0.15">
      <c r="A8" s="8"/>
      <c r="B8" s="36" t="s">
        <v>693</v>
      </c>
      <c r="C8" s="123"/>
      <c r="D8" s="123"/>
      <c r="E8" s="123"/>
      <c r="F8" s="123"/>
      <c r="G8" s="123"/>
      <c r="H8" s="70">
        <v>159</v>
      </c>
      <c r="I8" s="204">
        <v>64</v>
      </c>
      <c r="J8" s="204">
        <v>95</v>
      </c>
      <c r="K8" s="300">
        <v>13.850174216027874</v>
      </c>
      <c r="L8" s="310">
        <v>7.0953436807095347</v>
      </c>
      <c r="M8" s="311">
        <v>38.617886178861788</v>
      </c>
      <c r="N8" s="8"/>
      <c r="O8" s="22"/>
      <c r="P8" s="8"/>
      <c r="Q8" s="8"/>
      <c r="R8" s="5"/>
      <c r="T8" s="5"/>
      <c r="U8" s="5"/>
      <c r="V8" s="3"/>
      <c r="W8" s="3"/>
      <c r="X8" s="3"/>
      <c r="Y8" s="3"/>
    </row>
    <row r="9" spans="1:25" ht="15" customHeight="1" x14ac:dyDescent="0.15">
      <c r="A9" s="8"/>
      <c r="B9" s="36" t="s">
        <v>531</v>
      </c>
      <c r="C9" s="123"/>
      <c r="D9" s="123"/>
      <c r="E9" s="123"/>
      <c r="F9" s="123"/>
      <c r="G9" s="123"/>
      <c r="H9" s="70">
        <v>184</v>
      </c>
      <c r="I9" s="204">
        <v>108</v>
      </c>
      <c r="J9" s="204">
        <v>76</v>
      </c>
      <c r="K9" s="300">
        <v>16.027874564459928</v>
      </c>
      <c r="L9" s="310">
        <v>11.973392461197339</v>
      </c>
      <c r="M9" s="311">
        <v>30.894308943089431</v>
      </c>
      <c r="N9" s="8"/>
      <c r="O9" s="22"/>
      <c r="P9" s="8"/>
      <c r="Q9" s="8"/>
      <c r="R9" s="5"/>
      <c r="T9" s="5"/>
      <c r="U9" s="5"/>
      <c r="V9" s="3"/>
      <c r="W9" s="3"/>
      <c r="X9" s="3"/>
      <c r="Y9" s="3"/>
    </row>
    <row r="10" spans="1:25" ht="15" customHeight="1" x14ac:dyDescent="0.15">
      <c r="A10" s="8"/>
      <c r="B10" s="36" t="s">
        <v>532</v>
      </c>
      <c r="C10" s="123"/>
      <c r="D10" s="123"/>
      <c r="E10" s="123"/>
      <c r="F10" s="123"/>
      <c r="G10" s="123"/>
      <c r="H10" s="70">
        <v>158</v>
      </c>
      <c r="I10" s="204">
        <v>122</v>
      </c>
      <c r="J10" s="204">
        <v>36</v>
      </c>
      <c r="K10" s="300">
        <v>13.763066202090593</v>
      </c>
      <c r="L10" s="310">
        <v>13.52549889135255</v>
      </c>
      <c r="M10" s="311">
        <v>14.634146341463413</v>
      </c>
      <c r="N10" s="8"/>
      <c r="O10" s="22"/>
      <c r="P10" s="8"/>
      <c r="Q10" s="8"/>
      <c r="R10" s="5"/>
      <c r="T10" s="5"/>
      <c r="U10" s="5"/>
      <c r="V10" s="3"/>
      <c r="W10" s="3"/>
      <c r="X10" s="3"/>
      <c r="Y10" s="3"/>
    </row>
    <row r="11" spans="1:25" ht="15" customHeight="1" x14ac:dyDescent="0.15">
      <c r="A11" s="8"/>
      <c r="B11" s="36" t="s">
        <v>533</v>
      </c>
      <c r="C11" s="123"/>
      <c r="D11" s="123"/>
      <c r="E11" s="123"/>
      <c r="F11" s="123"/>
      <c r="G11" s="123"/>
      <c r="H11" s="70">
        <v>144</v>
      </c>
      <c r="I11" s="204">
        <v>132</v>
      </c>
      <c r="J11" s="204">
        <v>12</v>
      </c>
      <c r="K11" s="300">
        <v>12.543554006968641</v>
      </c>
      <c r="L11" s="310">
        <v>14.634146341463413</v>
      </c>
      <c r="M11" s="311">
        <v>4.8780487804878048</v>
      </c>
      <c r="N11" s="8"/>
      <c r="O11" s="22"/>
      <c r="P11" s="8"/>
      <c r="Q11" s="8"/>
      <c r="R11" s="5"/>
      <c r="T11" s="5"/>
      <c r="U11" s="5"/>
      <c r="V11" s="3"/>
      <c r="W11" s="3"/>
      <c r="X11" s="3"/>
      <c r="Y11" s="3"/>
    </row>
    <row r="12" spans="1:25" ht="15" customHeight="1" x14ac:dyDescent="0.15">
      <c r="A12" s="8"/>
      <c r="B12" s="36" t="s">
        <v>534</v>
      </c>
      <c r="C12" s="123"/>
      <c r="D12" s="123"/>
      <c r="E12" s="123"/>
      <c r="F12" s="123"/>
      <c r="G12" s="123"/>
      <c r="H12" s="70">
        <v>279</v>
      </c>
      <c r="I12" s="204">
        <v>274</v>
      </c>
      <c r="J12" s="204">
        <v>5</v>
      </c>
      <c r="K12" s="300">
        <v>24.303135888501743</v>
      </c>
      <c r="L12" s="310">
        <v>30.376940133037696</v>
      </c>
      <c r="M12" s="311">
        <v>2.0325203252032518</v>
      </c>
      <c r="N12" s="8"/>
      <c r="O12" s="22"/>
      <c r="P12" s="8"/>
      <c r="Q12" s="8"/>
      <c r="R12" s="5"/>
      <c r="T12" s="5"/>
      <c r="U12" s="5"/>
      <c r="V12" s="3"/>
      <c r="W12" s="3"/>
      <c r="X12" s="3"/>
      <c r="Y12" s="3"/>
    </row>
    <row r="13" spans="1:25" ht="15" customHeight="1" x14ac:dyDescent="0.15">
      <c r="A13" s="8"/>
      <c r="B13" s="36" t="s">
        <v>535</v>
      </c>
      <c r="C13" s="123"/>
      <c r="D13" s="123"/>
      <c r="E13" s="123"/>
      <c r="F13" s="123"/>
      <c r="G13" s="123"/>
      <c r="H13" s="70">
        <v>121</v>
      </c>
      <c r="I13" s="204">
        <v>119</v>
      </c>
      <c r="J13" s="204">
        <v>2</v>
      </c>
      <c r="K13" s="300">
        <v>10.540069686411149</v>
      </c>
      <c r="L13" s="310">
        <v>13.192904656319291</v>
      </c>
      <c r="M13" s="311">
        <v>0.81300813008130091</v>
      </c>
      <c r="N13" s="8"/>
      <c r="O13" s="22"/>
      <c r="P13" s="8"/>
      <c r="Q13" s="8"/>
      <c r="R13" s="5"/>
      <c r="T13" s="5"/>
      <c r="U13" s="5"/>
      <c r="V13" s="3"/>
      <c r="W13" s="3"/>
      <c r="X13" s="3"/>
      <c r="Y13" s="3"/>
    </row>
    <row r="14" spans="1:25" ht="15" customHeight="1" x14ac:dyDescent="0.15">
      <c r="A14" s="8"/>
      <c r="B14" s="36" t="s">
        <v>536</v>
      </c>
      <c r="C14" s="123"/>
      <c r="D14" s="123"/>
      <c r="E14" s="123"/>
      <c r="F14" s="123"/>
      <c r="G14" s="123"/>
      <c r="H14" s="70">
        <v>63</v>
      </c>
      <c r="I14" s="204">
        <v>63</v>
      </c>
      <c r="J14" s="204">
        <v>0</v>
      </c>
      <c r="K14" s="300">
        <v>5.4878048780487809</v>
      </c>
      <c r="L14" s="310">
        <v>6.9844789356984478</v>
      </c>
      <c r="M14" s="423">
        <v>0</v>
      </c>
      <c r="N14" s="8"/>
      <c r="O14" s="22"/>
      <c r="P14" s="8"/>
      <c r="Q14" s="8"/>
      <c r="R14" s="5"/>
      <c r="T14" s="5"/>
      <c r="U14" s="5"/>
      <c r="V14" s="3"/>
      <c r="W14" s="3"/>
      <c r="X14" s="3"/>
      <c r="Y14" s="3"/>
    </row>
    <row r="15" spans="1:25" ht="15" customHeight="1" x14ac:dyDescent="0.15">
      <c r="A15" s="8"/>
      <c r="B15" s="31" t="s">
        <v>83</v>
      </c>
      <c r="C15" s="122"/>
      <c r="D15" s="122"/>
      <c r="E15" s="122"/>
      <c r="F15" s="122"/>
      <c r="G15" s="123"/>
      <c r="H15" s="70">
        <v>14</v>
      </c>
      <c r="I15" s="41">
        <v>10</v>
      </c>
      <c r="J15" s="41">
        <v>4</v>
      </c>
      <c r="K15" s="300">
        <v>1.2195121951219512</v>
      </c>
      <c r="L15" s="312">
        <v>1.1086474501108647</v>
      </c>
      <c r="M15" s="262">
        <v>1.6260162601626018</v>
      </c>
      <c r="N15" s="8"/>
      <c r="O15" s="22"/>
      <c r="P15" s="8"/>
      <c r="Q15" s="8"/>
      <c r="R15" s="5"/>
      <c r="T15" s="5"/>
      <c r="U15" s="5"/>
      <c r="V15" s="9"/>
      <c r="W15" s="9"/>
      <c r="X15" s="9"/>
      <c r="Y15" s="9"/>
    </row>
    <row r="16" spans="1:25" ht="15" customHeight="1" x14ac:dyDescent="0.15">
      <c r="A16" s="8"/>
      <c r="B16" s="46" t="s">
        <v>1</v>
      </c>
      <c r="C16" s="117"/>
      <c r="D16" s="117"/>
      <c r="E16" s="117"/>
      <c r="F16" s="117"/>
      <c r="G16" s="117"/>
      <c r="H16" s="129">
        <v>1148</v>
      </c>
      <c r="I16" s="207">
        <v>902</v>
      </c>
      <c r="J16" s="207">
        <v>246</v>
      </c>
      <c r="K16" s="161">
        <v>99.999999999999986</v>
      </c>
      <c r="L16" s="208">
        <v>100</v>
      </c>
      <c r="M16" s="119">
        <v>100</v>
      </c>
      <c r="N16" s="8"/>
      <c r="O16" s="22"/>
      <c r="P16" s="8"/>
      <c r="Q16" s="8"/>
      <c r="R16" s="5"/>
      <c r="T16" s="5"/>
      <c r="U16" s="5"/>
      <c r="V16" s="3"/>
      <c r="W16" s="3"/>
      <c r="X16" s="3"/>
      <c r="Y16" s="3"/>
    </row>
    <row r="17" spans="1:25" ht="15" customHeight="1" x14ac:dyDescent="0.15">
      <c r="A17" s="8"/>
      <c r="B17" s="209" t="s">
        <v>71</v>
      </c>
      <c r="C17" s="117"/>
      <c r="D17" s="117"/>
      <c r="E17" s="117"/>
      <c r="F17" s="117"/>
      <c r="G17" s="117"/>
      <c r="H17" s="270">
        <v>8.958553791887125</v>
      </c>
      <c r="I17" s="313">
        <v>10.315022421524663</v>
      </c>
      <c r="J17" s="270">
        <v>3.9586776859504131</v>
      </c>
      <c r="K17" s="52"/>
      <c r="L17" s="52"/>
      <c r="M17" s="52"/>
      <c r="N17" s="8"/>
      <c r="O17" s="22"/>
      <c r="P17" s="8"/>
      <c r="Q17" s="8"/>
      <c r="R17" s="5"/>
      <c r="T17" s="5"/>
      <c r="U17" s="5"/>
      <c r="V17" s="3"/>
      <c r="W17" s="3"/>
      <c r="X17" s="3"/>
      <c r="Y17" s="3"/>
    </row>
    <row r="18" spans="1:25" ht="15" customHeight="1" x14ac:dyDescent="0.15">
      <c r="A18" s="8"/>
      <c r="B18" s="209" t="s">
        <v>127</v>
      </c>
      <c r="C18" s="117"/>
      <c r="D18" s="117"/>
      <c r="E18" s="117"/>
      <c r="F18" s="117"/>
      <c r="G18" s="117"/>
      <c r="H18" s="129">
        <v>35</v>
      </c>
      <c r="I18" s="129">
        <v>35</v>
      </c>
      <c r="J18" s="129">
        <v>16</v>
      </c>
      <c r="K18" s="52"/>
      <c r="L18" s="52"/>
      <c r="M18" s="52"/>
      <c r="N18" s="8"/>
      <c r="O18" s="22"/>
      <c r="P18" s="8"/>
      <c r="Q18" s="8"/>
      <c r="R18" s="5"/>
      <c r="T18" s="5"/>
      <c r="U18" s="5"/>
      <c r="V18" s="3"/>
      <c r="W18" s="3"/>
      <c r="X18" s="3"/>
      <c r="Y18" s="3"/>
    </row>
    <row r="19" spans="1:25" ht="15" customHeight="1" x14ac:dyDescent="0.15">
      <c r="A19" s="8"/>
      <c r="B19" s="24"/>
      <c r="C19" s="24"/>
      <c r="D19" s="24"/>
      <c r="E19" s="24"/>
      <c r="F19" s="24"/>
      <c r="G19" s="24"/>
      <c r="H19" s="24"/>
      <c r="I19" s="23"/>
      <c r="J19" s="23"/>
      <c r="K19" s="8"/>
      <c r="L19" s="8"/>
      <c r="M19" s="8"/>
      <c r="N19" s="8"/>
      <c r="O19" s="22"/>
      <c r="P19" s="8"/>
      <c r="Q19" s="8"/>
      <c r="R19" s="5"/>
      <c r="T19" s="5"/>
      <c r="U19" s="5"/>
    </row>
    <row r="20" spans="1:25" ht="15" customHeight="1" x14ac:dyDescent="0.15">
      <c r="A20" s="8" t="s">
        <v>538</v>
      </c>
      <c r="B20" s="8"/>
      <c r="C20" s="23"/>
      <c r="D20" s="23"/>
      <c r="E20" s="23"/>
      <c r="F20" s="91"/>
      <c r="G20" s="23"/>
      <c r="H20" s="8"/>
      <c r="I20" s="8"/>
      <c r="J20" s="8"/>
      <c r="K20" s="8"/>
      <c r="L20" s="8"/>
      <c r="M20" s="8"/>
      <c r="N20" s="8"/>
      <c r="O20" s="8"/>
      <c r="P20" s="8"/>
      <c r="Q20" s="8"/>
      <c r="T20" s="5"/>
      <c r="V20" s="5"/>
      <c r="W20" s="5"/>
    </row>
    <row r="21" spans="1:25" ht="13.65" customHeight="1" x14ac:dyDescent="0.15">
      <c r="A21" s="8"/>
      <c r="B21" s="99"/>
      <c r="C21" s="76"/>
      <c r="D21" s="76"/>
      <c r="E21" s="76"/>
      <c r="F21" s="76"/>
      <c r="G21" s="76"/>
      <c r="H21" s="55"/>
      <c r="I21" s="56" t="s">
        <v>84</v>
      </c>
      <c r="J21" s="57"/>
      <c r="K21" s="199"/>
      <c r="L21" s="56" t="s">
        <v>3</v>
      </c>
      <c r="M21" s="59"/>
      <c r="N21" s="8"/>
      <c r="O21" s="8"/>
      <c r="P21" s="8"/>
      <c r="Q21" s="8"/>
      <c r="R21" s="5"/>
      <c r="T21" s="5"/>
      <c r="U21" s="5"/>
      <c r="V21" s="10"/>
      <c r="W21" s="10"/>
      <c r="X21" s="10"/>
      <c r="Y21" s="10"/>
    </row>
    <row r="22" spans="1:25" ht="12" customHeight="1" x14ac:dyDescent="0.15">
      <c r="A22" s="8"/>
      <c r="B22" s="136"/>
      <c r="C22" s="87"/>
      <c r="D22" s="87"/>
      <c r="E22" s="87"/>
      <c r="F22" s="87"/>
      <c r="G22" s="87"/>
      <c r="H22" s="62" t="s">
        <v>4</v>
      </c>
      <c r="I22" s="62" t="s">
        <v>114</v>
      </c>
      <c r="J22" s="200" t="s">
        <v>115</v>
      </c>
      <c r="K22" s="201" t="s">
        <v>4</v>
      </c>
      <c r="L22" s="62" t="s">
        <v>114</v>
      </c>
      <c r="M22" s="79" t="s">
        <v>115</v>
      </c>
      <c r="N22" s="8"/>
      <c r="O22" s="8"/>
      <c r="P22" s="8"/>
      <c r="Q22" s="8"/>
      <c r="R22" s="5"/>
      <c r="T22" s="5"/>
      <c r="U22" s="5"/>
      <c r="V22" s="14"/>
      <c r="W22" s="14"/>
      <c r="X22" s="14"/>
      <c r="Y22" s="14"/>
    </row>
    <row r="23" spans="1:25" ht="12" customHeight="1" x14ac:dyDescent="0.15">
      <c r="A23" s="8"/>
      <c r="B23" s="105"/>
      <c r="C23" s="80"/>
      <c r="D23" s="80"/>
      <c r="E23" s="80"/>
      <c r="F23" s="80"/>
      <c r="G23" s="80"/>
      <c r="H23" s="64"/>
      <c r="I23" s="64"/>
      <c r="J23" s="65"/>
      <c r="K23" s="66">
        <v>1148</v>
      </c>
      <c r="L23" s="67">
        <v>902</v>
      </c>
      <c r="M23" s="67">
        <v>246</v>
      </c>
      <c r="N23" s="8"/>
      <c r="O23" s="8"/>
      <c r="P23" s="8"/>
      <c r="Q23" s="8"/>
      <c r="R23" s="5"/>
      <c r="T23" s="5"/>
      <c r="U23" s="5"/>
      <c r="V23" s="6"/>
      <c r="W23" s="6"/>
      <c r="X23" s="6"/>
      <c r="Y23" s="6"/>
    </row>
    <row r="24" spans="1:25" ht="15" customHeight="1" x14ac:dyDescent="0.15">
      <c r="A24" s="8"/>
      <c r="B24" s="25" t="s">
        <v>242</v>
      </c>
      <c r="C24" s="123"/>
      <c r="D24" s="123"/>
      <c r="E24" s="123"/>
      <c r="F24" s="123"/>
      <c r="G24" s="123"/>
      <c r="H24" s="68">
        <v>25</v>
      </c>
      <c r="I24" s="202">
        <v>9</v>
      </c>
      <c r="J24" s="202">
        <v>16</v>
      </c>
      <c r="K24" s="259">
        <v>2.1777003484320558</v>
      </c>
      <c r="L24" s="308">
        <v>0.99778270509977818</v>
      </c>
      <c r="M24" s="309">
        <v>6.5040650406504072</v>
      </c>
      <c r="N24" s="8"/>
      <c r="O24" s="22"/>
      <c r="P24" s="8"/>
      <c r="Q24" s="8"/>
      <c r="R24" s="5"/>
      <c r="T24" s="5"/>
      <c r="U24" s="5"/>
      <c r="V24" s="3"/>
      <c r="W24" s="3"/>
      <c r="X24" s="3"/>
      <c r="Y24" s="3"/>
    </row>
    <row r="25" spans="1:25" ht="15" customHeight="1" x14ac:dyDescent="0.15">
      <c r="A25" s="8"/>
      <c r="B25" s="36" t="s">
        <v>539</v>
      </c>
      <c r="C25" s="123"/>
      <c r="D25" s="123"/>
      <c r="E25" s="123"/>
      <c r="F25" s="123"/>
      <c r="G25" s="123"/>
      <c r="H25" s="70">
        <v>252</v>
      </c>
      <c r="I25" s="204">
        <v>197</v>
      </c>
      <c r="J25" s="204">
        <v>55</v>
      </c>
      <c r="K25" s="300">
        <v>21.951219512195124</v>
      </c>
      <c r="L25" s="310">
        <v>21.840354767184035</v>
      </c>
      <c r="M25" s="311">
        <v>22.35772357723577</v>
      </c>
      <c r="N25" s="8"/>
      <c r="O25" s="22"/>
      <c r="P25" s="8"/>
      <c r="Q25" s="8"/>
      <c r="R25" s="5"/>
      <c r="T25" s="5"/>
      <c r="U25" s="5"/>
      <c r="V25" s="3"/>
      <c r="W25" s="3"/>
      <c r="X25" s="3"/>
      <c r="Y25" s="3"/>
    </row>
    <row r="26" spans="1:25" ht="15" customHeight="1" x14ac:dyDescent="0.15">
      <c r="A26" s="8"/>
      <c r="B26" s="36" t="s">
        <v>694</v>
      </c>
      <c r="C26" s="123"/>
      <c r="D26" s="123"/>
      <c r="E26" s="123"/>
      <c r="F26" s="123"/>
      <c r="G26" s="123"/>
      <c r="H26" s="70">
        <v>391</v>
      </c>
      <c r="I26" s="204">
        <v>315</v>
      </c>
      <c r="J26" s="204">
        <v>76</v>
      </c>
      <c r="K26" s="300">
        <v>34.059233449477347</v>
      </c>
      <c r="L26" s="310">
        <v>34.922394678492239</v>
      </c>
      <c r="M26" s="311">
        <v>30.894308943089431</v>
      </c>
      <c r="N26" s="8"/>
      <c r="O26" s="22"/>
      <c r="P26" s="8"/>
      <c r="Q26" s="8"/>
      <c r="R26" s="5"/>
      <c r="T26" s="5"/>
      <c r="U26" s="5"/>
      <c r="V26" s="3"/>
      <c r="W26" s="3"/>
      <c r="X26" s="3"/>
      <c r="Y26" s="3"/>
    </row>
    <row r="27" spans="1:25" ht="15" customHeight="1" x14ac:dyDescent="0.15">
      <c r="A27" s="8"/>
      <c r="B27" s="36" t="s">
        <v>695</v>
      </c>
      <c r="C27" s="123"/>
      <c r="D27" s="123"/>
      <c r="E27" s="123"/>
      <c r="F27" s="123"/>
      <c r="G27" s="123"/>
      <c r="H27" s="70">
        <v>225</v>
      </c>
      <c r="I27" s="204">
        <v>188</v>
      </c>
      <c r="J27" s="204">
        <v>37</v>
      </c>
      <c r="K27" s="300">
        <v>19.599303135888501</v>
      </c>
      <c r="L27" s="310">
        <v>20.842572062084258</v>
      </c>
      <c r="M27" s="311">
        <v>15.040650406504067</v>
      </c>
      <c r="N27" s="8"/>
      <c r="O27" s="22"/>
      <c r="P27" s="8"/>
      <c r="Q27" s="8"/>
      <c r="R27" s="5"/>
      <c r="T27" s="5"/>
      <c r="U27" s="5"/>
      <c r="V27" s="3"/>
      <c r="W27" s="3"/>
      <c r="X27" s="3"/>
      <c r="Y27" s="3"/>
    </row>
    <row r="28" spans="1:25" ht="15" customHeight="1" x14ac:dyDescent="0.15">
      <c r="A28" s="8"/>
      <c r="B28" s="36" t="s">
        <v>540</v>
      </c>
      <c r="C28" s="123"/>
      <c r="D28" s="123"/>
      <c r="E28" s="123"/>
      <c r="F28" s="123"/>
      <c r="G28" s="123"/>
      <c r="H28" s="70">
        <v>177</v>
      </c>
      <c r="I28" s="204">
        <v>131</v>
      </c>
      <c r="J28" s="204">
        <v>46</v>
      </c>
      <c r="K28" s="300">
        <v>15.418118466898957</v>
      </c>
      <c r="L28" s="310">
        <v>14.523281596452328</v>
      </c>
      <c r="M28" s="311">
        <v>18.699186991869919</v>
      </c>
      <c r="N28" s="8"/>
      <c r="O28" s="22"/>
      <c r="P28" s="8"/>
      <c r="Q28" s="8"/>
      <c r="R28" s="5"/>
      <c r="T28" s="5"/>
      <c r="U28" s="5"/>
      <c r="V28" s="3"/>
      <c r="W28" s="3"/>
      <c r="X28" s="3"/>
      <c r="Y28" s="3"/>
    </row>
    <row r="29" spans="1:25" ht="15" customHeight="1" x14ac:dyDescent="0.15">
      <c r="A29" s="8"/>
      <c r="B29" s="36" t="s">
        <v>696</v>
      </c>
      <c r="C29" s="123"/>
      <c r="D29" s="123"/>
      <c r="E29" s="123"/>
      <c r="F29" s="123"/>
      <c r="G29" s="123"/>
      <c r="H29" s="70">
        <v>22</v>
      </c>
      <c r="I29" s="204">
        <v>15</v>
      </c>
      <c r="J29" s="204">
        <v>7</v>
      </c>
      <c r="K29" s="300">
        <v>1.9163763066202089</v>
      </c>
      <c r="L29" s="310">
        <v>1.662971175166297</v>
      </c>
      <c r="M29" s="311">
        <v>2.8455284552845526</v>
      </c>
      <c r="N29" s="8"/>
      <c r="O29" s="22"/>
      <c r="P29" s="8"/>
      <c r="Q29" s="8"/>
      <c r="R29" s="5"/>
      <c r="T29" s="5"/>
      <c r="U29" s="5"/>
      <c r="V29" s="3"/>
      <c r="W29" s="3"/>
      <c r="X29" s="3"/>
      <c r="Y29" s="3"/>
    </row>
    <row r="30" spans="1:25" ht="15" customHeight="1" x14ac:dyDescent="0.15">
      <c r="A30" s="8"/>
      <c r="B30" s="31" t="s">
        <v>83</v>
      </c>
      <c r="C30" s="122"/>
      <c r="D30" s="122"/>
      <c r="E30" s="122"/>
      <c r="F30" s="122"/>
      <c r="G30" s="123"/>
      <c r="H30" s="70">
        <v>56</v>
      </c>
      <c r="I30" s="41">
        <v>47</v>
      </c>
      <c r="J30" s="41">
        <v>9</v>
      </c>
      <c r="K30" s="300">
        <v>4.8780487804878048</v>
      </c>
      <c r="L30" s="312">
        <v>5.2106430155210646</v>
      </c>
      <c r="M30" s="262">
        <v>3.6585365853658534</v>
      </c>
      <c r="N30" s="8"/>
      <c r="O30" s="22"/>
      <c r="P30" s="8"/>
      <c r="Q30" s="8"/>
      <c r="R30" s="5"/>
      <c r="T30" s="5"/>
      <c r="U30" s="5"/>
      <c r="V30" s="9"/>
      <c r="W30" s="9"/>
      <c r="X30" s="9"/>
      <c r="Y30" s="9"/>
    </row>
    <row r="31" spans="1:25" ht="15" customHeight="1" x14ac:dyDescent="0.15">
      <c r="A31" s="8"/>
      <c r="B31" s="46" t="s">
        <v>1</v>
      </c>
      <c r="C31" s="117"/>
      <c r="D31" s="117"/>
      <c r="E31" s="117"/>
      <c r="F31" s="117"/>
      <c r="G31" s="117"/>
      <c r="H31" s="129">
        <v>1148</v>
      </c>
      <c r="I31" s="207">
        <v>902</v>
      </c>
      <c r="J31" s="207">
        <v>246</v>
      </c>
      <c r="K31" s="161">
        <v>100</v>
      </c>
      <c r="L31" s="208">
        <v>100</v>
      </c>
      <c r="M31" s="119">
        <v>100</v>
      </c>
      <c r="N31" s="8"/>
      <c r="O31" s="22"/>
      <c r="P31" s="8"/>
      <c r="Q31" s="8"/>
      <c r="R31" s="5"/>
      <c r="T31" s="5"/>
      <c r="U31" s="5"/>
      <c r="V31" s="3"/>
      <c r="W31" s="3"/>
      <c r="X31" s="3"/>
      <c r="Y31" s="3"/>
    </row>
    <row r="32" spans="1:25" ht="15" customHeight="1" x14ac:dyDescent="0.15">
      <c r="A32" s="8"/>
      <c r="B32" s="209" t="s">
        <v>65</v>
      </c>
      <c r="C32" s="117"/>
      <c r="D32" s="117"/>
      <c r="E32" s="117"/>
      <c r="F32" s="117"/>
      <c r="G32" s="117"/>
      <c r="H32" s="272">
        <v>13.66157020539271</v>
      </c>
      <c r="I32" s="314">
        <v>13.759558117818527</v>
      </c>
      <c r="J32" s="272">
        <v>13.308069508666792</v>
      </c>
      <c r="K32" s="52"/>
      <c r="L32" s="52"/>
      <c r="M32" s="52"/>
      <c r="N32" s="8"/>
      <c r="O32" s="22"/>
      <c r="P32" s="8"/>
      <c r="Q32" s="8"/>
      <c r="R32" s="5"/>
      <c r="T32" s="5"/>
      <c r="U32" s="5"/>
      <c r="V32" s="3"/>
      <c r="W32" s="3"/>
      <c r="X32" s="3"/>
      <c r="Y32" s="3"/>
    </row>
    <row r="33" spans="1:21" ht="15" customHeight="1" x14ac:dyDescent="0.15">
      <c r="A33" s="8"/>
      <c r="B33" s="24"/>
      <c r="C33" s="24"/>
      <c r="D33" s="24"/>
      <c r="E33" s="24"/>
      <c r="F33" s="24"/>
      <c r="G33" s="24"/>
      <c r="H33" s="24"/>
      <c r="I33" s="23"/>
      <c r="J33" s="23"/>
      <c r="K33" s="8"/>
      <c r="L33" s="8"/>
      <c r="M33" s="8"/>
      <c r="N33" s="8"/>
      <c r="O33" s="22"/>
      <c r="P33" s="8"/>
      <c r="Q33" s="8"/>
      <c r="R33" s="5"/>
      <c r="T33" s="5"/>
      <c r="U33" s="5"/>
    </row>
    <row r="34" spans="1:21" ht="15" customHeight="1" x14ac:dyDescent="0.15">
      <c r="A34" s="8" t="s">
        <v>542</v>
      </c>
      <c r="B34" s="24"/>
      <c r="C34" s="24"/>
      <c r="D34" s="24"/>
      <c r="E34" s="24"/>
      <c r="F34" s="24"/>
      <c r="G34" s="24"/>
      <c r="H34" s="24"/>
      <c r="I34" s="23"/>
      <c r="J34" s="23"/>
      <c r="K34" s="8"/>
      <c r="L34" s="8"/>
      <c r="M34" s="8"/>
      <c r="N34" s="8"/>
      <c r="O34" s="22"/>
      <c r="P34" s="8"/>
      <c r="Q34" s="8"/>
      <c r="R34" s="5"/>
      <c r="T34" s="5"/>
      <c r="U34" s="5"/>
    </row>
    <row r="35" spans="1:21" ht="15" customHeight="1" x14ac:dyDescent="0.15">
      <c r="A35" s="8" t="s">
        <v>541</v>
      </c>
      <c r="B35" s="8"/>
      <c r="C35" s="23"/>
      <c r="D35" s="141"/>
      <c r="E35" s="141"/>
      <c r="F35" s="141"/>
      <c r="G35" s="52"/>
      <c r="H35" s="52"/>
      <c r="I35" s="52"/>
      <c r="J35" s="52"/>
      <c r="K35" s="52"/>
      <c r="L35" s="52"/>
      <c r="M35" s="52"/>
      <c r="N35" s="52"/>
      <c r="O35" s="52"/>
      <c r="P35" s="52"/>
      <c r="Q35" s="52"/>
    </row>
    <row r="36" spans="1:21" ht="13.65" customHeight="1" x14ac:dyDescent="0.15">
      <c r="A36" s="8"/>
      <c r="B36" s="99"/>
      <c r="C36" s="76"/>
      <c r="D36" s="76"/>
      <c r="E36" s="76"/>
      <c r="F36" s="76"/>
      <c r="G36" s="76"/>
      <c r="H36" s="76"/>
      <c r="I36" s="55"/>
      <c r="J36" s="56" t="s">
        <v>84</v>
      </c>
      <c r="K36" s="57"/>
      <c r="L36" s="58"/>
      <c r="M36" s="56" t="s">
        <v>3</v>
      </c>
      <c r="N36" s="142"/>
      <c r="O36" s="57"/>
      <c r="P36" s="56" t="s">
        <v>105</v>
      </c>
      <c r="Q36" s="59"/>
    </row>
    <row r="37" spans="1:21" ht="12" customHeight="1" x14ac:dyDescent="0.15">
      <c r="A37" s="8"/>
      <c r="B37" s="36"/>
      <c r="C37" s="23"/>
      <c r="D37" s="23"/>
      <c r="E37" s="23"/>
      <c r="F37" s="23"/>
      <c r="G37" s="23"/>
      <c r="H37" s="60"/>
      <c r="I37" s="33" t="s">
        <v>4</v>
      </c>
      <c r="J37" s="33" t="s">
        <v>114</v>
      </c>
      <c r="K37" s="77" t="s">
        <v>117</v>
      </c>
      <c r="L37" s="78" t="s">
        <v>4</v>
      </c>
      <c r="M37" s="33" t="s">
        <v>114</v>
      </c>
      <c r="N37" s="77" t="s">
        <v>117</v>
      </c>
      <c r="O37" s="78" t="s">
        <v>4</v>
      </c>
      <c r="P37" s="33" t="s">
        <v>114</v>
      </c>
      <c r="Q37" s="79" t="s">
        <v>117</v>
      </c>
    </row>
    <row r="38" spans="1:21" ht="12" customHeight="1" x14ac:dyDescent="0.15">
      <c r="A38" s="8"/>
      <c r="B38" s="31"/>
      <c r="C38" s="80"/>
      <c r="D38" s="80"/>
      <c r="E38" s="80"/>
      <c r="F38" s="80"/>
      <c r="G38" s="80"/>
      <c r="H38" s="63"/>
      <c r="I38" s="64"/>
      <c r="J38" s="64"/>
      <c r="K38" s="65"/>
      <c r="L38" s="146">
        <v>10159</v>
      </c>
      <c r="M38" s="147">
        <v>9201</v>
      </c>
      <c r="N38" s="148">
        <v>958</v>
      </c>
      <c r="O38" s="106"/>
      <c r="P38" s="64"/>
      <c r="Q38" s="64"/>
    </row>
    <row r="39" spans="1:21" ht="15" customHeight="1" x14ac:dyDescent="0.15">
      <c r="A39" s="8"/>
      <c r="B39" s="25" t="s">
        <v>810</v>
      </c>
      <c r="C39" s="23"/>
      <c r="D39" s="23"/>
      <c r="E39" s="23"/>
      <c r="F39" s="23"/>
      <c r="G39" s="23"/>
      <c r="H39" s="23"/>
      <c r="I39" s="68">
        <v>7586</v>
      </c>
      <c r="J39" s="68">
        <v>6891</v>
      </c>
      <c r="K39" s="37">
        <v>695</v>
      </c>
      <c r="L39" s="69">
        <v>74.672704006299824</v>
      </c>
      <c r="M39" s="39">
        <v>74.894033257254648</v>
      </c>
      <c r="N39" s="38">
        <v>72.546972860125265</v>
      </c>
      <c r="O39" s="210">
        <v>6.846570397111913</v>
      </c>
      <c r="P39" s="195">
        <v>7.8129251700680271</v>
      </c>
      <c r="Q39" s="195">
        <v>3.0752212389380529</v>
      </c>
    </row>
    <row r="40" spans="1:21" ht="15" customHeight="1" x14ac:dyDescent="0.15">
      <c r="A40" s="8"/>
      <c r="B40" s="36" t="s">
        <v>543</v>
      </c>
      <c r="C40" s="23"/>
      <c r="D40" s="23"/>
      <c r="E40" s="23"/>
      <c r="F40" s="23"/>
      <c r="G40" s="23"/>
      <c r="H40" s="23"/>
      <c r="I40" s="70">
        <v>1844</v>
      </c>
      <c r="J40" s="70">
        <v>1658</v>
      </c>
      <c r="K40" s="41">
        <v>186</v>
      </c>
      <c r="L40" s="71">
        <v>18.151392853627328</v>
      </c>
      <c r="M40" s="43">
        <v>18.019780458645798</v>
      </c>
      <c r="N40" s="42">
        <v>19.415448851774531</v>
      </c>
      <c r="O40" s="211">
        <v>1.6642599277978338</v>
      </c>
      <c r="P40" s="196">
        <v>1.8798185941043084</v>
      </c>
      <c r="Q40" s="196">
        <v>0.82300884955752207</v>
      </c>
    </row>
    <row r="41" spans="1:21" ht="15" customHeight="1" x14ac:dyDescent="0.15">
      <c r="A41" s="8"/>
      <c r="B41" s="36" t="s">
        <v>544</v>
      </c>
      <c r="C41" s="23"/>
      <c r="D41" s="23"/>
      <c r="E41" s="23"/>
      <c r="F41" s="23"/>
      <c r="G41" s="23"/>
      <c r="H41" s="23"/>
      <c r="I41" s="70">
        <v>312</v>
      </c>
      <c r="J41" s="70">
        <v>275</v>
      </c>
      <c r="K41" s="41">
        <v>37</v>
      </c>
      <c r="L41" s="71">
        <v>3.0711684220887885</v>
      </c>
      <c r="M41" s="43">
        <v>2.9888055646125422</v>
      </c>
      <c r="N41" s="42">
        <v>3.8622129436325676</v>
      </c>
      <c r="O41" s="211">
        <v>0.28158844765342961</v>
      </c>
      <c r="P41" s="196">
        <v>0.31179138321995464</v>
      </c>
      <c r="Q41" s="196">
        <v>0.16371681415929204</v>
      </c>
    </row>
    <row r="42" spans="1:21" ht="15" customHeight="1" x14ac:dyDescent="0.15">
      <c r="A42" s="8"/>
      <c r="B42" s="36" t="s">
        <v>545</v>
      </c>
      <c r="C42" s="23"/>
      <c r="D42" s="23"/>
      <c r="E42" s="23"/>
      <c r="F42" s="23"/>
      <c r="G42" s="23"/>
      <c r="H42" s="23"/>
      <c r="I42" s="70">
        <v>176</v>
      </c>
      <c r="J42" s="70">
        <v>160</v>
      </c>
      <c r="K42" s="41">
        <v>16</v>
      </c>
      <c r="L42" s="71">
        <v>1.7324539816911111</v>
      </c>
      <c r="M42" s="43">
        <v>1.7389414194109336</v>
      </c>
      <c r="N42" s="42">
        <v>1.6701461377870561</v>
      </c>
      <c r="O42" s="211">
        <v>0.1588447653429603</v>
      </c>
      <c r="P42" s="196">
        <v>0.18140589569160998</v>
      </c>
      <c r="Q42" s="196">
        <v>7.0796460176991149E-2</v>
      </c>
    </row>
    <row r="43" spans="1:21" ht="15" customHeight="1" x14ac:dyDescent="0.15">
      <c r="A43" s="8"/>
      <c r="B43" s="36" t="s">
        <v>546</v>
      </c>
      <c r="C43" s="23"/>
      <c r="D43" s="23"/>
      <c r="E43" s="23"/>
      <c r="F43" s="23"/>
      <c r="G43" s="23"/>
      <c r="H43" s="23"/>
      <c r="I43" s="70">
        <v>27</v>
      </c>
      <c r="J43" s="70">
        <v>24</v>
      </c>
      <c r="K43" s="41">
        <v>3</v>
      </c>
      <c r="L43" s="71">
        <v>0.26577419037306821</v>
      </c>
      <c r="M43" s="43">
        <v>0.26084121291164003</v>
      </c>
      <c r="N43" s="42">
        <v>0.31315240083507306</v>
      </c>
      <c r="O43" s="211">
        <v>2.4368231046931407E-2</v>
      </c>
      <c r="P43" s="196">
        <v>2.7210884353741496E-2</v>
      </c>
      <c r="Q43" s="196">
        <v>1.3274336283185841E-2</v>
      </c>
    </row>
    <row r="44" spans="1:21" ht="15" customHeight="1" x14ac:dyDescent="0.15">
      <c r="A44" s="8"/>
      <c r="B44" s="31" t="s">
        <v>191</v>
      </c>
      <c r="C44" s="80"/>
      <c r="D44" s="80"/>
      <c r="E44" s="80"/>
      <c r="F44" s="80"/>
      <c r="G44" s="80"/>
      <c r="H44" s="80"/>
      <c r="I44" s="81">
        <v>214</v>
      </c>
      <c r="J44" s="81">
        <v>193</v>
      </c>
      <c r="K44" s="82">
        <v>21</v>
      </c>
      <c r="L44" s="83">
        <v>2.1065065459198737</v>
      </c>
      <c r="M44" s="114">
        <v>2.0975980871644389</v>
      </c>
      <c r="N44" s="150">
        <v>2.1920668058455117</v>
      </c>
      <c r="O44" s="212">
        <v>0.19314079422382671</v>
      </c>
      <c r="P44" s="197">
        <v>0.21882086167800455</v>
      </c>
      <c r="Q44" s="197">
        <v>9.2920353982300891E-2</v>
      </c>
    </row>
    <row r="45" spans="1:21" ht="15" customHeight="1" x14ac:dyDescent="0.15">
      <c r="A45" s="8"/>
      <c r="B45" s="46" t="s">
        <v>1</v>
      </c>
      <c r="C45" s="28"/>
      <c r="D45" s="28"/>
      <c r="E45" s="28"/>
      <c r="F45" s="28"/>
      <c r="G45" s="28"/>
      <c r="H45" s="30"/>
      <c r="I45" s="47">
        <v>10159</v>
      </c>
      <c r="J45" s="47">
        <v>9201</v>
      </c>
      <c r="K45" s="73">
        <v>958</v>
      </c>
      <c r="L45" s="74">
        <v>99.999999999999986</v>
      </c>
      <c r="M45" s="75">
        <v>100.00000000000001</v>
      </c>
      <c r="N45" s="151">
        <v>100.00000000000001</v>
      </c>
      <c r="O45" s="152">
        <v>9.1687725631768959</v>
      </c>
      <c r="P45" s="49">
        <v>10.431972789115646</v>
      </c>
      <c r="Q45" s="49">
        <v>4.2389380530973453</v>
      </c>
    </row>
    <row r="46" spans="1:21" ht="15" customHeight="1" x14ac:dyDescent="0.15">
      <c r="A46" s="8"/>
      <c r="B46" s="86"/>
      <c r="C46" s="87"/>
      <c r="D46" s="87"/>
      <c r="E46" s="87"/>
      <c r="F46" s="87"/>
      <c r="G46" s="87"/>
      <c r="H46" s="87"/>
      <c r="I46" s="51"/>
      <c r="J46" s="135"/>
      <c r="K46" s="135"/>
      <c r="L46" s="135"/>
      <c r="M46" s="135"/>
      <c r="N46" s="51"/>
      <c r="O46" s="135"/>
      <c r="P46" s="8"/>
      <c r="Q46" s="8"/>
    </row>
    <row r="47" spans="1:21" ht="15" customHeight="1" x14ac:dyDescent="0.15">
      <c r="A47" s="8" t="s">
        <v>548</v>
      </c>
      <c r="B47" s="8"/>
      <c r="C47" s="23"/>
      <c r="D47" s="23"/>
      <c r="E47" s="23"/>
      <c r="F47" s="23"/>
      <c r="G47" s="23"/>
      <c r="H47" s="8"/>
      <c r="I47" s="8"/>
      <c r="J47" s="8"/>
      <c r="K47" s="186"/>
      <c r="L47" s="8"/>
      <c r="M47" s="8"/>
      <c r="N47" s="8"/>
      <c r="O47" s="8"/>
      <c r="P47" s="8"/>
      <c r="Q47" s="8"/>
    </row>
    <row r="48" spans="1:21" ht="15" customHeight="1" x14ac:dyDescent="0.15">
      <c r="A48" s="8" t="s">
        <v>547</v>
      </c>
      <c r="B48" s="24"/>
      <c r="C48" s="24"/>
      <c r="D48" s="24"/>
      <c r="E48" s="24"/>
      <c r="F48" s="24"/>
      <c r="G48" s="24"/>
      <c r="H48" s="24"/>
      <c r="I48" s="23"/>
      <c r="J48" s="23"/>
      <c r="K48" s="8"/>
      <c r="L48" s="8"/>
      <c r="M48" s="8"/>
      <c r="N48" s="8"/>
      <c r="O48" s="22"/>
      <c r="P48" s="8"/>
      <c r="Q48" s="8"/>
      <c r="R48" s="5"/>
      <c r="T48" s="5"/>
      <c r="U48" s="5"/>
    </row>
    <row r="49" spans="1:21" ht="15" customHeight="1" x14ac:dyDescent="0.15">
      <c r="A49" s="8" t="s">
        <v>550</v>
      </c>
      <c r="B49" s="8"/>
      <c r="C49" s="23"/>
      <c r="D49" s="141"/>
      <c r="E49" s="141"/>
      <c r="F49" s="141"/>
      <c r="G49" s="52"/>
      <c r="H49" s="52"/>
      <c r="I49" s="52"/>
      <c r="J49" s="52"/>
      <c r="K49" s="52"/>
      <c r="L49" s="52"/>
      <c r="M49" s="52"/>
      <c r="N49" s="52"/>
      <c r="O49" s="52"/>
      <c r="P49" s="52"/>
      <c r="Q49" s="52"/>
    </row>
    <row r="50" spans="1:21" ht="13.65" customHeight="1" x14ac:dyDescent="0.15">
      <c r="A50" s="8"/>
      <c r="B50" s="99"/>
      <c r="C50" s="76"/>
      <c r="D50" s="76"/>
      <c r="E50" s="76"/>
      <c r="F50" s="76"/>
      <c r="G50" s="76"/>
      <c r="H50" s="55"/>
      <c r="I50" s="56" t="s">
        <v>84</v>
      </c>
      <c r="J50" s="57"/>
      <c r="K50" s="58"/>
      <c r="L50" s="56" t="s">
        <v>3</v>
      </c>
      <c r="M50" s="142"/>
      <c r="N50" s="57"/>
      <c r="O50" s="56" t="s">
        <v>105</v>
      </c>
      <c r="P50" s="59"/>
      <c r="Q50" s="8"/>
    </row>
    <row r="51" spans="1:21" ht="12" customHeight="1" x14ac:dyDescent="0.15">
      <c r="A51" s="8"/>
      <c r="B51" s="36"/>
      <c r="C51" s="23"/>
      <c r="D51" s="23"/>
      <c r="E51" s="23"/>
      <c r="F51" s="23"/>
      <c r="G51" s="60"/>
      <c r="H51" s="33" t="s">
        <v>4</v>
      </c>
      <c r="I51" s="33" t="s">
        <v>114</v>
      </c>
      <c r="J51" s="77" t="s">
        <v>117</v>
      </c>
      <c r="K51" s="78" t="s">
        <v>4</v>
      </c>
      <c r="L51" s="33" t="s">
        <v>114</v>
      </c>
      <c r="M51" s="77" t="s">
        <v>117</v>
      </c>
      <c r="N51" s="78" t="s">
        <v>4</v>
      </c>
      <c r="O51" s="33" t="s">
        <v>114</v>
      </c>
      <c r="P51" s="79" t="s">
        <v>117</v>
      </c>
      <c r="Q51" s="8"/>
    </row>
    <row r="52" spans="1:21" ht="12" customHeight="1" x14ac:dyDescent="0.15">
      <c r="A52" s="8"/>
      <c r="B52" s="31"/>
      <c r="C52" s="80"/>
      <c r="D52" s="80"/>
      <c r="E52" s="80"/>
      <c r="F52" s="80"/>
      <c r="G52" s="63"/>
      <c r="H52" s="64"/>
      <c r="I52" s="64"/>
      <c r="J52" s="65"/>
      <c r="K52" s="146">
        <v>7391</v>
      </c>
      <c r="L52" s="147">
        <v>6700</v>
      </c>
      <c r="M52" s="148">
        <v>691</v>
      </c>
      <c r="N52" s="106"/>
      <c r="O52" s="64"/>
      <c r="P52" s="64"/>
      <c r="Q52" s="8"/>
    </row>
    <row r="53" spans="1:21" ht="15" customHeight="1" x14ac:dyDescent="0.15">
      <c r="A53" s="8"/>
      <c r="B53" s="25" t="s">
        <v>897</v>
      </c>
      <c r="C53" s="23"/>
      <c r="D53" s="23"/>
      <c r="E53" s="23"/>
      <c r="F53" s="23"/>
      <c r="G53" s="23"/>
      <c r="H53" s="68">
        <v>5019</v>
      </c>
      <c r="I53" s="68">
        <v>4531</v>
      </c>
      <c r="J53" s="37">
        <v>488</v>
      </c>
      <c r="K53" s="69">
        <v>67.906913814098218</v>
      </c>
      <c r="L53" s="39">
        <v>67.626865671641795</v>
      </c>
      <c r="M53" s="38">
        <v>70.622286541244577</v>
      </c>
      <c r="N53" s="149">
        <v>4.78</v>
      </c>
      <c r="O53" s="39">
        <v>5.394047619047619</v>
      </c>
      <c r="P53" s="39">
        <v>2.323809523809524</v>
      </c>
      <c r="Q53" s="8"/>
    </row>
    <row r="54" spans="1:21" ht="15" customHeight="1" x14ac:dyDescent="0.15">
      <c r="A54" s="8"/>
      <c r="B54" s="36" t="s">
        <v>551</v>
      </c>
      <c r="C54" s="23"/>
      <c r="D54" s="23"/>
      <c r="E54" s="23"/>
      <c r="F54" s="23"/>
      <c r="G54" s="23"/>
      <c r="H54" s="70">
        <v>2346</v>
      </c>
      <c r="I54" s="70">
        <v>2146</v>
      </c>
      <c r="J54" s="41">
        <v>200</v>
      </c>
      <c r="K54" s="71">
        <v>31.741306994993913</v>
      </c>
      <c r="L54" s="43">
        <v>32.029850746268657</v>
      </c>
      <c r="M54" s="42">
        <v>28.943560057887119</v>
      </c>
      <c r="N54" s="116">
        <v>2.2342857142857144</v>
      </c>
      <c r="O54" s="43">
        <v>2.5547619047619046</v>
      </c>
      <c r="P54" s="43">
        <v>0.95238095238095233</v>
      </c>
      <c r="Q54" s="8"/>
    </row>
    <row r="55" spans="1:21" ht="15" customHeight="1" x14ac:dyDescent="0.15">
      <c r="A55" s="8"/>
      <c r="B55" s="31" t="s">
        <v>552</v>
      </c>
      <c r="C55" s="80"/>
      <c r="D55" s="80"/>
      <c r="E55" s="80"/>
      <c r="F55" s="80"/>
      <c r="G55" s="80"/>
      <c r="H55" s="81">
        <v>26</v>
      </c>
      <c r="I55" s="81">
        <v>23</v>
      </c>
      <c r="J55" s="82">
        <v>3</v>
      </c>
      <c r="K55" s="83">
        <v>0.35177919090786092</v>
      </c>
      <c r="L55" s="114">
        <v>0.34328358208955223</v>
      </c>
      <c r="M55" s="150">
        <v>0.43415340086830684</v>
      </c>
      <c r="N55" s="84">
        <v>2.4761904761904763E-2</v>
      </c>
      <c r="O55" s="114">
        <v>2.7380952380952381E-2</v>
      </c>
      <c r="P55" s="114">
        <v>1.4285714285714285E-2</v>
      </c>
      <c r="Q55" s="8"/>
    </row>
    <row r="56" spans="1:21" ht="15" customHeight="1" x14ac:dyDescent="0.15">
      <c r="A56" s="8"/>
      <c r="B56" s="46" t="s">
        <v>1</v>
      </c>
      <c r="C56" s="28"/>
      <c r="D56" s="28"/>
      <c r="E56" s="28"/>
      <c r="F56" s="28"/>
      <c r="G56" s="30"/>
      <c r="H56" s="47">
        <v>7391</v>
      </c>
      <c r="I56" s="47">
        <v>6700</v>
      </c>
      <c r="J56" s="73">
        <v>691</v>
      </c>
      <c r="K56" s="74">
        <v>99.999999999999986</v>
      </c>
      <c r="L56" s="75">
        <v>100</v>
      </c>
      <c r="M56" s="151">
        <v>100.00000000000001</v>
      </c>
      <c r="N56" s="152">
        <v>7.0390476190476186</v>
      </c>
      <c r="O56" s="49">
        <v>7.9761904761904763</v>
      </c>
      <c r="P56" s="49">
        <v>3.2904761904761903</v>
      </c>
      <c r="Q56" s="8"/>
    </row>
    <row r="57" spans="1:21" ht="15" customHeight="1" x14ac:dyDescent="0.15">
      <c r="A57" s="8"/>
      <c r="B57" s="86"/>
      <c r="C57" s="87"/>
      <c r="D57" s="87"/>
      <c r="E57" s="87"/>
      <c r="F57" s="87"/>
      <c r="G57" s="87"/>
      <c r="H57" s="87"/>
      <c r="I57" s="51"/>
      <c r="J57" s="135"/>
      <c r="K57" s="135"/>
      <c r="L57" s="135"/>
      <c r="M57" s="135"/>
      <c r="N57" s="51"/>
      <c r="O57" s="135"/>
      <c r="P57" s="8"/>
      <c r="Q57" s="8"/>
    </row>
    <row r="58" spans="1:21" ht="15" customHeight="1" x14ac:dyDescent="0.15">
      <c r="A58" s="8" t="s">
        <v>553</v>
      </c>
      <c r="B58" s="24"/>
      <c r="C58" s="24"/>
      <c r="D58" s="24"/>
      <c r="E58" s="24"/>
      <c r="F58" s="24"/>
      <c r="G58" s="24"/>
      <c r="H58" s="24"/>
      <c r="I58" s="23"/>
      <c r="J58" s="23"/>
      <c r="K58" s="8"/>
      <c r="L58" s="8"/>
      <c r="M58" s="8"/>
      <c r="N58" s="8"/>
      <c r="O58" s="22"/>
      <c r="P58" s="8"/>
      <c r="Q58" s="8"/>
    </row>
    <row r="59" spans="1:21" ht="15" customHeight="1" x14ac:dyDescent="0.15">
      <c r="A59" s="8" t="s">
        <v>554</v>
      </c>
      <c r="B59" s="8"/>
      <c r="C59" s="23"/>
      <c r="D59" s="141"/>
      <c r="E59" s="141"/>
      <c r="F59" s="141"/>
      <c r="G59" s="52"/>
      <c r="H59" s="52"/>
      <c r="I59" s="52"/>
      <c r="J59" s="52"/>
      <c r="K59" s="52"/>
      <c r="L59" s="52"/>
      <c r="M59" s="52"/>
      <c r="N59" s="52"/>
      <c r="O59" s="52"/>
      <c r="P59" s="52"/>
      <c r="Q59" s="52"/>
    </row>
    <row r="60" spans="1:21" ht="13.65" customHeight="1" x14ac:dyDescent="0.15">
      <c r="A60" s="8"/>
      <c r="B60" s="99"/>
      <c r="C60" s="76"/>
      <c r="D60" s="76"/>
      <c r="E60" s="76"/>
      <c r="F60" s="76"/>
      <c r="G60" s="76"/>
      <c r="H60" s="55"/>
      <c r="I60" s="56" t="s">
        <v>84</v>
      </c>
      <c r="J60" s="57"/>
      <c r="K60" s="58"/>
      <c r="L60" s="56" t="s">
        <v>3</v>
      </c>
      <c r="M60" s="142"/>
      <c r="N60" s="57"/>
      <c r="O60" s="56" t="s">
        <v>105</v>
      </c>
      <c r="P60" s="59"/>
      <c r="Q60" s="8"/>
    </row>
    <row r="61" spans="1:21" ht="12" customHeight="1" x14ac:dyDescent="0.15">
      <c r="A61" s="8"/>
      <c r="B61" s="36"/>
      <c r="C61" s="23"/>
      <c r="D61" s="23"/>
      <c r="E61" s="23"/>
      <c r="F61" s="23"/>
      <c r="G61" s="60"/>
      <c r="H61" s="33" t="s">
        <v>4</v>
      </c>
      <c r="I61" s="33" t="s">
        <v>114</v>
      </c>
      <c r="J61" s="77" t="s">
        <v>117</v>
      </c>
      <c r="K61" s="78" t="s">
        <v>4</v>
      </c>
      <c r="L61" s="33" t="s">
        <v>114</v>
      </c>
      <c r="M61" s="77" t="s">
        <v>117</v>
      </c>
      <c r="N61" s="78" t="s">
        <v>4</v>
      </c>
      <c r="O61" s="33" t="s">
        <v>114</v>
      </c>
      <c r="P61" s="79" t="s">
        <v>117</v>
      </c>
      <c r="Q61" s="8"/>
      <c r="S61" s="455" t="s">
        <v>4</v>
      </c>
      <c r="T61" s="455" t="s">
        <v>114</v>
      </c>
      <c r="U61" s="456" t="s">
        <v>117</v>
      </c>
    </row>
    <row r="62" spans="1:21" ht="12" customHeight="1" x14ac:dyDescent="0.15">
      <c r="A62" s="8"/>
      <c r="B62" s="31"/>
      <c r="C62" s="80"/>
      <c r="D62" s="80"/>
      <c r="E62" s="80"/>
      <c r="F62" s="80"/>
      <c r="G62" s="63"/>
      <c r="H62" s="64"/>
      <c r="I62" s="64"/>
      <c r="J62" s="65"/>
      <c r="K62" s="146">
        <v>7391</v>
      </c>
      <c r="L62" s="147">
        <v>6700</v>
      </c>
      <c r="M62" s="148">
        <v>691</v>
      </c>
      <c r="N62" s="106"/>
      <c r="O62" s="64"/>
      <c r="P62" s="64"/>
      <c r="Q62" s="8"/>
      <c r="S62" s="457">
        <f t="shared" ref="S62:U63" si="0">K62</f>
        <v>7391</v>
      </c>
      <c r="T62" s="457">
        <f t="shared" si="0"/>
        <v>6700</v>
      </c>
      <c r="U62" s="457">
        <f t="shared" si="0"/>
        <v>691</v>
      </c>
    </row>
    <row r="63" spans="1:21" ht="15" customHeight="1" x14ac:dyDescent="0.15">
      <c r="A63" s="8"/>
      <c r="B63" s="191" t="s">
        <v>555</v>
      </c>
      <c r="C63" s="213"/>
      <c r="D63" s="213"/>
      <c r="E63" s="23"/>
      <c r="F63" s="23"/>
      <c r="G63" s="23"/>
      <c r="H63" s="68">
        <v>3075</v>
      </c>
      <c r="I63" s="68">
        <v>2768</v>
      </c>
      <c r="J63" s="37">
        <v>307</v>
      </c>
      <c r="K63" s="69">
        <v>41.604654309295086</v>
      </c>
      <c r="L63" s="39">
        <v>41.313432835820898</v>
      </c>
      <c r="M63" s="38">
        <v>44.428364688856732</v>
      </c>
      <c r="N63" s="149">
        <v>0.97619047619047616</v>
      </c>
      <c r="O63" s="39">
        <v>1.0984126984126985</v>
      </c>
      <c r="P63" s="39">
        <v>0.48730158730158729</v>
      </c>
      <c r="Q63" s="8"/>
      <c r="R63" s="24" t="s">
        <v>555</v>
      </c>
      <c r="S63" s="12">
        <f t="shared" si="0"/>
        <v>41.604654309295086</v>
      </c>
      <c r="T63" s="12">
        <f t="shared" si="0"/>
        <v>41.313432835820898</v>
      </c>
      <c r="U63" s="12">
        <f t="shared" si="0"/>
        <v>44.428364688856732</v>
      </c>
    </row>
    <row r="64" spans="1:21" ht="15" customHeight="1" x14ac:dyDescent="0.15">
      <c r="A64" s="8"/>
      <c r="B64" s="191"/>
      <c r="C64" s="214" t="s">
        <v>556</v>
      </c>
      <c r="D64" s="215"/>
      <c r="E64" s="216"/>
      <c r="F64" s="216"/>
      <c r="G64" s="216"/>
      <c r="H64" s="217">
        <v>1812</v>
      </c>
      <c r="I64" s="217">
        <v>1641</v>
      </c>
      <c r="J64" s="218">
        <v>171</v>
      </c>
      <c r="K64" s="219">
        <v>24.516303612501691</v>
      </c>
      <c r="L64" s="220">
        <v>24.492537313432834</v>
      </c>
      <c r="M64" s="221">
        <v>24.746743849493487</v>
      </c>
      <c r="N64" s="222">
        <v>0.57523809523809522</v>
      </c>
      <c r="O64" s="220">
        <v>0.65119047619047621</v>
      </c>
      <c r="P64" s="220">
        <v>0.27142857142857141</v>
      </c>
      <c r="Q64" s="8"/>
      <c r="R64" s="24" t="s">
        <v>156</v>
      </c>
      <c r="S64" s="12">
        <f t="shared" ref="S64:U65" si="1">K66</f>
        <v>21.228521174401298</v>
      </c>
      <c r="T64" s="12">
        <f t="shared" si="1"/>
        <v>20.880597014925371</v>
      </c>
      <c r="U64" s="12">
        <f t="shared" si="1"/>
        <v>24.602026049204049</v>
      </c>
    </row>
    <row r="65" spans="1:31" ht="15" customHeight="1" x14ac:dyDescent="0.15">
      <c r="A65" s="8"/>
      <c r="B65" s="191"/>
      <c r="C65" s="223" t="s">
        <v>557</v>
      </c>
      <c r="D65" s="213"/>
      <c r="E65" s="224"/>
      <c r="F65" s="224"/>
      <c r="G65" s="224"/>
      <c r="H65" s="225">
        <v>667</v>
      </c>
      <c r="I65" s="225">
        <v>606</v>
      </c>
      <c r="J65" s="226">
        <v>61</v>
      </c>
      <c r="K65" s="227">
        <v>9.0244892436747399</v>
      </c>
      <c r="L65" s="228">
        <v>9.0447761194029841</v>
      </c>
      <c r="M65" s="229">
        <v>8.8277858176555721</v>
      </c>
      <c r="N65" s="230">
        <v>0.21174603174603174</v>
      </c>
      <c r="O65" s="228">
        <v>0.24047619047619048</v>
      </c>
      <c r="P65" s="228">
        <v>9.6825396825396828E-2</v>
      </c>
      <c r="Q65" s="8"/>
      <c r="R65" s="24" t="s">
        <v>155</v>
      </c>
      <c r="S65" s="12">
        <f t="shared" si="1"/>
        <v>37.166824516303613</v>
      </c>
      <c r="T65" s="12">
        <f t="shared" si="1"/>
        <v>37.805970149253731</v>
      </c>
      <c r="U65" s="12">
        <f t="shared" si="1"/>
        <v>30.969609261939219</v>
      </c>
    </row>
    <row r="66" spans="1:31" ht="15" customHeight="1" x14ac:dyDescent="0.15">
      <c r="A66" s="8"/>
      <c r="B66" s="231" t="s">
        <v>156</v>
      </c>
      <c r="C66" s="215"/>
      <c r="D66" s="215"/>
      <c r="E66" s="23"/>
      <c r="F66" s="23"/>
      <c r="G66" s="23"/>
      <c r="H66" s="70">
        <v>1569</v>
      </c>
      <c r="I66" s="70">
        <v>1399</v>
      </c>
      <c r="J66" s="41">
        <v>170</v>
      </c>
      <c r="K66" s="71">
        <v>21.228521174401298</v>
      </c>
      <c r="L66" s="43">
        <v>20.880597014925371</v>
      </c>
      <c r="M66" s="42">
        <v>24.602026049204049</v>
      </c>
      <c r="N66" s="116">
        <v>0.49809523809523809</v>
      </c>
      <c r="O66" s="43">
        <v>0.55515873015873018</v>
      </c>
      <c r="P66" s="43">
        <v>0.26984126984126983</v>
      </c>
      <c r="Q66" s="8"/>
      <c r="S66" s="12">
        <f>SUM(S63:S65)</f>
        <v>100</v>
      </c>
      <c r="T66" s="12">
        <f t="shared" ref="T66:U66" si="2">SUM(T63:T65)</f>
        <v>100</v>
      </c>
      <c r="U66" s="12">
        <f t="shared" si="2"/>
        <v>100</v>
      </c>
    </row>
    <row r="67" spans="1:31" ht="15" customHeight="1" x14ac:dyDescent="0.15">
      <c r="A67" s="8"/>
      <c r="B67" s="191" t="s">
        <v>155</v>
      </c>
      <c r="C67" s="213"/>
      <c r="D67" s="213"/>
      <c r="E67" s="80"/>
      <c r="F67" s="80"/>
      <c r="G67" s="80"/>
      <c r="H67" s="81">
        <v>2747</v>
      </c>
      <c r="I67" s="81">
        <v>2533</v>
      </c>
      <c r="J67" s="82">
        <v>214</v>
      </c>
      <c r="K67" s="83">
        <v>37.166824516303613</v>
      </c>
      <c r="L67" s="114">
        <v>37.805970149253731</v>
      </c>
      <c r="M67" s="150">
        <v>30.969609261939219</v>
      </c>
      <c r="N67" s="84">
        <v>0.8720634920634921</v>
      </c>
      <c r="O67" s="114">
        <v>1.0051587301587301</v>
      </c>
      <c r="P67" s="114">
        <v>0.3396825396825397</v>
      </c>
      <c r="Q67" s="8"/>
    </row>
    <row r="68" spans="1:31" ht="15" customHeight="1" x14ac:dyDescent="0.15">
      <c r="A68" s="8"/>
      <c r="B68" s="46" t="s">
        <v>1</v>
      </c>
      <c r="C68" s="28"/>
      <c r="D68" s="28"/>
      <c r="E68" s="28"/>
      <c r="F68" s="28"/>
      <c r="G68" s="30"/>
      <c r="H68" s="232">
        <v>7391</v>
      </c>
      <c r="I68" s="47">
        <v>6700</v>
      </c>
      <c r="J68" s="73">
        <v>691</v>
      </c>
      <c r="K68" s="74">
        <v>100</v>
      </c>
      <c r="L68" s="75">
        <v>100</v>
      </c>
      <c r="M68" s="151">
        <v>100</v>
      </c>
      <c r="N68" s="152">
        <v>2.3463492063492062</v>
      </c>
      <c r="O68" s="49">
        <v>2.6587301587301591</v>
      </c>
      <c r="P68" s="49">
        <v>1.0968253968253969</v>
      </c>
      <c r="Q68" s="8"/>
    </row>
    <row r="69" spans="1:31" ht="15" customHeight="1" x14ac:dyDescent="0.15">
      <c r="A69" s="8"/>
      <c r="B69" s="86"/>
      <c r="C69" s="87"/>
      <c r="D69" s="87"/>
      <c r="E69" s="87"/>
      <c r="F69" s="87"/>
      <c r="G69" s="87"/>
      <c r="H69" s="87"/>
      <c r="I69" s="51"/>
      <c r="J69" s="135"/>
      <c r="K69" s="135"/>
      <c r="L69" s="135"/>
      <c r="M69" s="135"/>
      <c r="N69" s="51"/>
      <c r="O69" s="135"/>
      <c r="P69" s="8"/>
      <c r="Q69" s="8"/>
    </row>
    <row r="70" spans="1:31" ht="15" customHeight="1" x14ac:dyDescent="0.15">
      <c r="A70" s="8" t="s">
        <v>561</v>
      </c>
      <c r="B70" s="8"/>
      <c r="C70" s="8"/>
      <c r="D70" s="23"/>
      <c r="E70" s="23"/>
      <c r="F70" s="23"/>
      <c r="G70" s="8"/>
      <c r="H70" s="8"/>
      <c r="I70" s="8"/>
      <c r="J70" s="8"/>
      <c r="K70" s="8"/>
      <c r="L70" s="8"/>
      <c r="M70" s="8"/>
      <c r="N70" s="8"/>
      <c r="O70" s="8"/>
      <c r="P70" s="8"/>
      <c r="Q70" s="8"/>
      <c r="Z70" s="2"/>
      <c r="AA70" s="2"/>
      <c r="AB70" s="2"/>
    </row>
    <row r="71" spans="1:31" ht="13.65" customHeight="1" x14ac:dyDescent="0.15">
      <c r="A71" s="8"/>
      <c r="B71" s="99"/>
      <c r="C71" s="76"/>
      <c r="D71" s="76"/>
      <c r="E71" s="76"/>
      <c r="F71" s="76"/>
      <c r="G71" s="76"/>
      <c r="H71" s="55"/>
      <c r="I71" s="56" t="s">
        <v>84</v>
      </c>
      <c r="J71" s="57"/>
      <c r="K71" s="199"/>
      <c r="L71" s="56" t="s">
        <v>3</v>
      </c>
      <c r="M71" s="59"/>
      <c r="N71" s="8"/>
      <c r="O71" s="8"/>
      <c r="P71" s="8"/>
      <c r="Q71" s="8"/>
      <c r="R71" s="5"/>
      <c r="T71" s="5"/>
      <c r="U71" s="5"/>
      <c r="V71" s="10"/>
      <c r="W71" s="10"/>
      <c r="X71" s="10"/>
      <c r="Y71" s="10"/>
    </row>
    <row r="72" spans="1:31" ht="12" customHeight="1" x14ac:dyDescent="0.15">
      <c r="A72" s="8"/>
      <c r="B72" s="136"/>
      <c r="C72" s="87"/>
      <c r="D72" s="87"/>
      <c r="E72" s="87"/>
      <c r="F72" s="87"/>
      <c r="G72" s="87"/>
      <c r="H72" s="62" t="s">
        <v>4</v>
      </c>
      <c r="I72" s="62" t="s">
        <v>114</v>
      </c>
      <c r="J72" s="200" t="s">
        <v>115</v>
      </c>
      <c r="K72" s="201" t="s">
        <v>4</v>
      </c>
      <c r="L72" s="62" t="s">
        <v>114</v>
      </c>
      <c r="M72" s="79" t="s">
        <v>115</v>
      </c>
      <c r="N72" s="8"/>
      <c r="O72" s="8"/>
      <c r="P72" s="8"/>
      <c r="Q72" s="8"/>
      <c r="R72" s="5"/>
      <c r="T72" s="5"/>
      <c r="U72" s="5"/>
      <c r="V72" s="14"/>
      <c r="W72" s="14"/>
      <c r="X72" s="14"/>
      <c r="Y72" s="14"/>
    </row>
    <row r="73" spans="1:31" ht="12" customHeight="1" x14ac:dyDescent="0.15">
      <c r="A73" s="8"/>
      <c r="B73" s="105"/>
      <c r="C73" s="80"/>
      <c r="D73" s="80"/>
      <c r="E73" s="80"/>
      <c r="F73" s="80"/>
      <c r="G73" s="80"/>
      <c r="H73" s="64"/>
      <c r="I73" s="64"/>
      <c r="J73" s="65"/>
      <c r="K73" s="66">
        <v>1148</v>
      </c>
      <c r="L73" s="67">
        <v>902</v>
      </c>
      <c r="M73" s="67">
        <v>246</v>
      </c>
      <c r="N73" s="8"/>
      <c r="O73" s="8"/>
      <c r="P73" s="8"/>
      <c r="Q73" s="8"/>
      <c r="R73" s="5"/>
      <c r="T73" s="5"/>
      <c r="U73" s="5"/>
      <c r="V73" s="6"/>
      <c r="W73" s="6"/>
      <c r="X73" s="6"/>
      <c r="Y73" s="6"/>
    </row>
    <row r="74" spans="1:31" ht="15" customHeight="1" x14ac:dyDescent="0.15">
      <c r="A74" s="8"/>
      <c r="B74" s="25" t="s">
        <v>558</v>
      </c>
      <c r="C74" s="123"/>
      <c r="D74" s="123"/>
      <c r="E74" s="123"/>
      <c r="F74" s="123"/>
      <c r="G74" s="123"/>
      <c r="H74" s="68">
        <v>613</v>
      </c>
      <c r="I74" s="202">
        <v>494</v>
      </c>
      <c r="J74" s="202">
        <v>119</v>
      </c>
      <c r="K74" s="69">
        <v>53.397212543554005</v>
      </c>
      <c r="L74" s="203">
        <v>54.767184035476724</v>
      </c>
      <c r="M74" s="160">
        <v>48.373983739837399</v>
      </c>
      <c r="N74" s="8"/>
      <c r="O74" s="22"/>
      <c r="P74" s="8"/>
      <c r="Q74" s="8"/>
      <c r="R74" s="5"/>
      <c r="T74" s="5"/>
      <c r="U74" s="5"/>
      <c r="V74" s="3"/>
      <c r="W74" s="3"/>
      <c r="X74" s="3"/>
      <c r="Y74" s="3"/>
    </row>
    <row r="75" spans="1:31" ht="15" customHeight="1" x14ac:dyDescent="0.15">
      <c r="A75" s="8"/>
      <c r="B75" s="36" t="s">
        <v>559</v>
      </c>
      <c r="C75" s="123"/>
      <c r="D75" s="123"/>
      <c r="E75" s="123"/>
      <c r="F75" s="123"/>
      <c r="G75" s="123"/>
      <c r="H75" s="70">
        <v>226</v>
      </c>
      <c r="I75" s="204">
        <v>176</v>
      </c>
      <c r="J75" s="204">
        <v>50</v>
      </c>
      <c r="K75" s="158">
        <v>19.686411149825783</v>
      </c>
      <c r="L75" s="205">
        <v>19.512195121951219</v>
      </c>
      <c r="M75" s="44">
        <v>20.325203252032519</v>
      </c>
      <c r="N75" s="8"/>
      <c r="O75" s="22"/>
      <c r="P75" s="8"/>
      <c r="Q75" s="8"/>
      <c r="R75" s="5"/>
      <c r="T75" s="5"/>
      <c r="U75" s="5"/>
      <c r="V75" s="3"/>
      <c r="W75" s="3"/>
      <c r="X75" s="3"/>
      <c r="Y75" s="3"/>
    </row>
    <row r="76" spans="1:31" ht="15" customHeight="1" x14ac:dyDescent="0.15">
      <c r="A76" s="8"/>
      <c r="B76" s="31" t="s">
        <v>560</v>
      </c>
      <c r="C76" s="122"/>
      <c r="D76" s="122"/>
      <c r="E76" s="122"/>
      <c r="F76" s="122"/>
      <c r="G76" s="123"/>
      <c r="H76" s="70">
        <v>309</v>
      </c>
      <c r="I76" s="41">
        <v>232</v>
      </c>
      <c r="J76" s="41">
        <v>77</v>
      </c>
      <c r="K76" s="158">
        <v>26.916376306620212</v>
      </c>
      <c r="L76" s="206">
        <v>25.72062084257206</v>
      </c>
      <c r="M76" s="43">
        <v>31.300813008130078</v>
      </c>
      <c r="N76" s="8"/>
      <c r="O76" s="22"/>
      <c r="P76" s="8"/>
      <c r="Q76" s="8"/>
      <c r="R76" s="5"/>
      <c r="T76" s="5"/>
      <c r="U76" s="5"/>
      <c r="V76" s="9"/>
      <c r="W76" s="9"/>
      <c r="X76" s="9"/>
      <c r="Y76" s="9"/>
    </row>
    <row r="77" spans="1:31" ht="15" customHeight="1" x14ac:dyDescent="0.15">
      <c r="A77" s="8"/>
      <c r="B77" s="46" t="s">
        <v>1</v>
      </c>
      <c r="C77" s="117"/>
      <c r="D77" s="117"/>
      <c r="E77" s="117"/>
      <c r="F77" s="117"/>
      <c r="G77" s="117"/>
      <c r="H77" s="129">
        <v>1148</v>
      </c>
      <c r="I77" s="207">
        <v>902</v>
      </c>
      <c r="J77" s="207">
        <v>246</v>
      </c>
      <c r="K77" s="161">
        <v>100</v>
      </c>
      <c r="L77" s="208">
        <v>100</v>
      </c>
      <c r="M77" s="119">
        <v>100</v>
      </c>
      <c r="N77" s="8"/>
      <c r="O77" s="22"/>
      <c r="P77" s="8"/>
      <c r="Q77" s="8"/>
      <c r="R77" s="5"/>
      <c r="T77" s="5"/>
      <c r="U77" s="5"/>
      <c r="V77" s="3"/>
      <c r="W77" s="3"/>
      <c r="X77" s="3"/>
      <c r="Y77" s="3"/>
    </row>
    <row r="78" spans="1:31" s="18" customFormat="1" ht="15" customHeight="1" x14ac:dyDescent="0.15">
      <c r="A78" s="233"/>
      <c r="B78" s="233"/>
      <c r="C78" s="233"/>
      <c r="D78" s="234"/>
      <c r="E78" s="234"/>
      <c r="F78" s="234"/>
      <c r="G78" s="234"/>
      <c r="H78" s="233"/>
      <c r="I78" s="8"/>
      <c r="J78" s="233"/>
      <c r="K78" s="233"/>
      <c r="L78" s="233"/>
      <c r="M78" s="233"/>
      <c r="N78" s="233"/>
      <c r="O78" s="233"/>
      <c r="P78" s="233"/>
      <c r="Q78" s="233"/>
      <c r="W78" s="9"/>
      <c r="Z78" s="19"/>
      <c r="AA78" s="19"/>
      <c r="AB78" s="19"/>
      <c r="AC78" s="19"/>
      <c r="AE78" s="1"/>
    </row>
    <row r="79" spans="1:31" ht="15" customHeight="1" x14ac:dyDescent="0.15">
      <c r="A79" s="8" t="s">
        <v>562</v>
      </c>
      <c r="B79" s="8"/>
      <c r="C79" s="8"/>
      <c r="D79" s="23"/>
      <c r="E79" s="23"/>
      <c r="F79" s="23"/>
      <c r="G79" s="23"/>
      <c r="H79" s="8"/>
      <c r="I79" s="8"/>
      <c r="J79" s="8"/>
      <c r="K79" s="8"/>
      <c r="L79" s="8"/>
      <c r="M79" s="8"/>
      <c r="N79" s="8"/>
      <c r="O79" s="8"/>
      <c r="P79" s="8"/>
      <c r="Q79" s="8"/>
      <c r="S79" s="18"/>
      <c r="T79" s="18"/>
    </row>
    <row r="80" spans="1:31" ht="15" customHeight="1" x14ac:dyDescent="0.15">
      <c r="A80" s="8"/>
      <c r="B80" s="99" t="s">
        <v>4</v>
      </c>
      <c r="C80" s="76"/>
      <c r="D80" s="76"/>
      <c r="E80" s="76"/>
      <c r="F80" s="235">
        <v>1078</v>
      </c>
      <c r="G80" s="236">
        <v>9742</v>
      </c>
      <c r="H80" s="39">
        <v>46.058304249640727</v>
      </c>
      <c r="I80" s="140"/>
      <c r="J80" s="8"/>
      <c r="K80" s="8"/>
      <c r="L80" s="8"/>
      <c r="M80" s="8"/>
      <c r="N80" s="8"/>
      <c r="O80" s="8"/>
      <c r="P80" s="8"/>
      <c r="Q80" s="8"/>
      <c r="S80" s="18"/>
      <c r="T80" s="18"/>
    </row>
    <row r="81" spans="1:27" ht="15" customHeight="1" x14ac:dyDescent="0.15">
      <c r="A81" s="8"/>
      <c r="B81" s="103" t="s">
        <v>114</v>
      </c>
      <c r="C81" s="23"/>
      <c r="D81" s="23"/>
      <c r="E81" s="23"/>
      <c r="F81" s="237">
        <v>861</v>
      </c>
      <c r="G81" s="238">
        <v>8824</v>
      </c>
      <c r="H81" s="43">
        <v>45.602901178603808</v>
      </c>
      <c r="I81" s="8"/>
      <c r="J81" s="8"/>
      <c r="K81" s="8"/>
      <c r="L81" s="8"/>
      <c r="M81" s="8"/>
      <c r="N81" s="8"/>
      <c r="O81" s="8"/>
      <c r="P81" s="8"/>
      <c r="Q81" s="8"/>
      <c r="S81" s="18"/>
      <c r="T81" s="18"/>
    </row>
    <row r="82" spans="1:27" ht="15" customHeight="1" x14ac:dyDescent="0.15">
      <c r="A82" s="8"/>
      <c r="B82" s="105" t="s">
        <v>115</v>
      </c>
      <c r="C82" s="80"/>
      <c r="D82" s="80"/>
      <c r="E82" s="80"/>
      <c r="F82" s="239">
        <v>217</v>
      </c>
      <c r="G82" s="240">
        <v>918</v>
      </c>
      <c r="H82" s="114">
        <v>50.435729847494549</v>
      </c>
      <c r="I82" s="8"/>
      <c r="J82" s="8"/>
      <c r="K82" s="8"/>
      <c r="L82" s="8"/>
      <c r="M82" s="8"/>
      <c r="N82" s="8"/>
      <c r="O82" s="8"/>
      <c r="P82" s="8"/>
      <c r="Q82" s="8"/>
      <c r="S82" s="18"/>
      <c r="T82" s="18"/>
    </row>
    <row r="83" spans="1:27" ht="15" customHeight="1" x14ac:dyDescent="0.15">
      <c r="A83" s="8"/>
      <c r="B83" s="23"/>
      <c r="C83" s="23"/>
      <c r="D83" s="23"/>
      <c r="E83" s="23"/>
      <c r="F83" s="23"/>
      <c r="G83" s="23"/>
      <c r="H83" s="23"/>
      <c r="I83" s="23"/>
      <c r="J83" s="8"/>
      <c r="K83" s="8"/>
      <c r="L83" s="8"/>
      <c r="M83" s="8"/>
      <c r="N83" s="8"/>
      <c r="O83" s="8"/>
      <c r="P83" s="8"/>
      <c r="Q83" s="8"/>
      <c r="S83" s="18"/>
      <c r="T83" s="18"/>
    </row>
    <row r="84" spans="1:27" ht="15" customHeight="1" x14ac:dyDescent="0.15">
      <c r="A84" s="8" t="s">
        <v>563</v>
      </c>
      <c r="B84" s="23"/>
      <c r="C84" s="23"/>
      <c r="D84" s="23"/>
      <c r="E84" s="23"/>
      <c r="F84" s="23"/>
      <c r="G84" s="23"/>
      <c r="H84" s="23"/>
      <c r="I84" s="23"/>
      <c r="J84" s="8"/>
      <c r="K84" s="8"/>
      <c r="L84" s="8"/>
      <c r="M84" s="8"/>
      <c r="N84" s="8"/>
      <c r="O84" s="8"/>
      <c r="P84" s="8"/>
      <c r="Q84" s="8"/>
      <c r="S84" s="18"/>
      <c r="T84" s="18"/>
    </row>
    <row r="85" spans="1:27" ht="15" customHeight="1" x14ac:dyDescent="0.15">
      <c r="A85" s="8" t="s">
        <v>564</v>
      </c>
      <c r="B85" s="24"/>
      <c r="C85" s="24"/>
      <c r="D85" s="24"/>
      <c r="E85" s="24"/>
      <c r="F85" s="23"/>
      <c r="G85" s="23"/>
      <c r="H85" s="23"/>
      <c r="I85" s="23"/>
      <c r="J85" s="8"/>
      <c r="K85" s="8"/>
      <c r="L85" s="8"/>
      <c r="M85" s="8"/>
      <c r="N85" s="8"/>
      <c r="O85" s="22"/>
      <c r="P85" s="8"/>
      <c r="Q85" s="8"/>
      <c r="R85" s="5"/>
      <c r="S85" s="18"/>
      <c r="T85" s="18"/>
      <c r="U85" s="5"/>
      <c r="W85" s="5"/>
      <c r="X85" s="5"/>
    </row>
    <row r="86" spans="1:27" ht="13.65" customHeight="1" x14ac:dyDescent="0.15">
      <c r="A86" s="8"/>
      <c r="B86" s="99"/>
      <c r="C86" s="76"/>
      <c r="D86" s="76"/>
      <c r="E86" s="76"/>
      <c r="F86" s="76"/>
      <c r="G86" s="76"/>
      <c r="H86" s="76"/>
      <c r="I86" s="76"/>
      <c r="J86" s="55"/>
      <c r="K86" s="56" t="s">
        <v>84</v>
      </c>
      <c r="L86" s="57"/>
      <c r="M86" s="199"/>
      <c r="N86" s="56" t="s">
        <v>3</v>
      </c>
      <c r="O86" s="59"/>
      <c r="P86" s="8"/>
      <c r="Q86" s="22"/>
      <c r="S86" s="18"/>
      <c r="T86" s="18"/>
      <c r="V86" s="5"/>
      <c r="W86" s="5"/>
      <c r="X86" s="10"/>
      <c r="Y86" s="10"/>
      <c r="Z86" s="10"/>
      <c r="AA86" s="10"/>
    </row>
    <row r="87" spans="1:27" ht="12" customHeight="1" x14ac:dyDescent="0.15">
      <c r="A87" s="8"/>
      <c r="B87" s="136"/>
      <c r="C87" s="87"/>
      <c r="D87" s="87"/>
      <c r="E87" s="87"/>
      <c r="F87" s="87"/>
      <c r="G87" s="87"/>
      <c r="H87" s="87"/>
      <c r="I87" s="87"/>
      <c r="J87" s="62" t="s">
        <v>4</v>
      </c>
      <c r="K87" s="62" t="s">
        <v>114</v>
      </c>
      <c r="L87" s="200" t="s">
        <v>115</v>
      </c>
      <c r="M87" s="201" t="s">
        <v>4</v>
      </c>
      <c r="N87" s="62" t="s">
        <v>114</v>
      </c>
      <c r="O87" s="79" t="s">
        <v>115</v>
      </c>
      <c r="P87" s="8"/>
      <c r="Q87" s="22"/>
      <c r="T87" s="5"/>
      <c r="V87" s="5"/>
      <c r="W87" s="5"/>
      <c r="X87" s="14"/>
      <c r="Y87" s="14"/>
      <c r="Z87" s="14"/>
      <c r="AA87" s="14"/>
    </row>
    <row r="88" spans="1:27" ht="12" customHeight="1" x14ac:dyDescent="0.15">
      <c r="A88" s="8"/>
      <c r="B88" s="105"/>
      <c r="C88" s="80"/>
      <c r="D88" s="80"/>
      <c r="E88" s="80"/>
      <c r="F88" s="80"/>
      <c r="G88" s="80"/>
      <c r="H88" s="80"/>
      <c r="I88" s="80"/>
      <c r="J88" s="64"/>
      <c r="K88" s="64"/>
      <c r="L88" s="65"/>
      <c r="M88" s="66">
        <v>1148</v>
      </c>
      <c r="N88" s="67">
        <v>902</v>
      </c>
      <c r="O88" s="67">
        <v>246</v>
      </c>
      <c r="P88" s="8"/>
      <c r="Q88" s="22"/>
      <c r="T88" s="5"/>
      <c r="V88" s="5"/>
      <c r="W88" s="5"/>
      <c r="X88" s="6"/>
      <c r="Y88" s="6"/>
      <c r="Z88" s="6"/>
      <c r="AA88" s="6"/>
    </row>
    <row r="89" spans="1:27" ht="15" customHeight="1" x14ac:dyDescent="0.15">
      <c r="A89" s="8"/>
      <c r="B89" s="25" t="s">
        <v>565</v>
      </c>
      <c r="C89" s="123"/>
      <c r="D89" s="123"/>
      <c r="E89" s="123"/>
      <c r="F89" s="123"/>
      <c r="G89" s="123"/>
      <c r="H89" s="123"/>
      <c r="I89" s="123"/>
      <c r="J89" s="68">
        <v>953</v>
      </c>
      <c r="K89" s="202">
        <v>756</v>
      </c>
      <c r="L89" s="202">
        <v>197</v>
      </c>
      <c r="M89" s="69">
        <v>83.013937282229961</v>
      </c>
      <c r="N89" s="203">
        <v>83.813747228381374</v>
      </c>
      <c r="O89" s="160">
        <v>80.081300813008127</v>
      </c>
      <c r="P89" s="8"/>
      <c r="Q89" s="22"/>
      <c r="T89" s="5"/>
      <c r="V89" s="5"/>
      <c r="W89" s="5"/>
      <c r="X89" s="3"/>
      <c r="Y89" s="3"/>
      <c r="Z89" s="3"/>
      <c r="AA89" s="3"/>
    </row>
    <row r="90" spans="1:27" ht="15" customHeight="1" x14ac:dyDescent="0.15">
      <c r="A90" s="8"/>
      <c r="B90" s="36" t="s">
        <v>566</v>
      </c>
      <c r="C90" s="123"/>
      <c r="D90" s="123"/>
      <c r="E90" s="123"/>
      <c r="F90" s="123"/>
      <c r="G90" s="123"/>
      <c r="H90" s="123"/>
      <c r="I90" s="123"/>
      <c r="J90" s="70">
        <v>142</v>
      </c>
      <c r="K90" s="204">
        <v>109</v>
      </c>
      <c r="L90" s="204">
        <v>33</v>
      </c>
      <c r="M90" s="158">
        <v>12.369337979094077</v>
      </c>
      <c r="N90" s="205">
        <v>12.084257206208427</v>
      </c>
      <c r="O90" s="44">
        <v>13.414634146341465</v>
      </c>
      <c r="P90" s="8"/>
      <c r="Q90" s="22"/>
      <c r="T90" s="5"/>
      <c r="V90" s="5"/>
      <c r="W90" s="5"/>
      <c r="X90" s="3"/>
      <c r="Y90" s="3"/>
      <c r="Z90" s="3"/>
      <c r="AA90" s="3"/>
    </row>
    <row r="91" spans="1:27" ht="15" customHeight="1" x14ac:dyDescent="0.15">
      <c r="A91" s="8"/>
      <c r="B91" s="31" t="s">
        <v>0</v>
      </c>
      <c r="C91" s="122"/>
      <c r="D91" s="122"/>
      <c r="E91" s="122"/>
      <c r="F91" s="122"/>
      <c r="G91" s="123"/>
      <c r="H91" s="123"/>
      <c r="I91" s="123"/>
      <c r="J91" s="70">
        <v>53</v>
      </c>
      <c r="K91" s="41">
        <v>37</v>
      </c>
      <c r="L91" s="41">
        <v>16</v>
      </c>
      <c r="M91" s="158">
        <v>4.6167247386759582</v>
      </c>
      <c r="N91" s="206">
        <v>4.1019955654102001</v>
      </c>
      <c r="O91" s="43">
        <v>6.5040650406504072</v>
      </c>
      <c r="P91" s="8"/>
      <c r="Q91" s="22"/>
      <c r="T91" s="5"/>
      <c r="V91" s="5"/>
      <c r="W91" s="5"/>
      <c r="X91" s="9"/>
      <c r="Y91" s="9"/>
      <c r="Z91" s="9"/>
      <c r="AA91" s="9"/>
    </row>
    <row r="92" spans="1:27" ht="15" customHeight="1" x14ac:dyDescent="0.15">
      <c r="A92" s="8"/>
      <c r="B92" s="46" t="s">
        <v>1</v>
      </c>
      <c r="C92" s="117"/>
      <c r="D92" s="117"/>
      <c r="E92" s="117"/>
      <c r="F92" s="117"/>
      <c r="G92" s="117"/>
      <c r="H92" s="117"/>
      <c r="I92" s="117"/>
      <c r="J92" s="129">
        <v>1148</v>
      </c>
      <c r="K92" s="207">
        <v>902</v>
      </c>
      <c r="L92" s="207">
        <v>246</v>
      </c>
      <c r="M92" s="161">
        <v>99.999999999999986</v>
      </c>
      <c r="N92" s="208">
        <v>100.00000000000001</v>
      </c>
      <c r="O92" s="119">
        <v>100</v>
      </c>
      <c r="P92" s="8"/>
      <c r="Q92" s="22"/>
      <c r="T92" s="5"/>
      <c r="V92" s="5"/>
      <c r="W92" s="5"/>
      <c r="X92" s="3"/>
      <c r="Y92" s="3"/>
      <c r="Z92" s="3"/>
      <c r="AA92" s="3"/>
    </row>
    <row r="93" spans="1:27" ht="15" customHeight="1" x14ac:dyDescent="0.15">
      <c r="A93" s="8"/>
      <c r="B93" s="86"/>
      <c r="C93" s="86"/>
      <c r="D93" s="86"/>
      <c r="E93" s="86"/>
      <c r="F93" s="86"/>
      <c r="G93" s="51"/>
      <c r="H93" s="51"/>
      <c r="I93" s="51"/>
      <c r="J93" s="52"/>
      <c r="K93" s="52"/>
      <c r="L93" s="52"/>
      <c r="M93" s="8"/>
      <c r="N93" s="22"/>
      <c r="O93" s="8"/>
      <c r="P93" s="8"/>
      <c r="Q93" s="120"/>
      <c r="S93" s="5"/>
      <c r="T93" s="5"/>
      <c r="U93" s="3"/>
      <c r="V93" s="3"/>
      <c r="W93" s="3"/>
      <c r="X93" s="3"/>
    </row>
    <row r="94" spans="1:27" ht="15" customHeight="1" x14ac:dyDescent="0.15">
      <c r="A94" s="8" t="s">
        <v>567</v>
      </c>
      <c r="B94" s="24"/>
      <c r="C94" s="24"/>
      <c r="D94" s="24"/>
      <c r="E94" s="24"/>
      <c r="F94" s="23"/>
      <c r="G94" s="23"/>
      <c r="H94" s="23"/>
      <c r="I94" s="23"/>
      <c r="J94" s="8"/>
      <c r="K94" s="8"/>
      <c r="L94" s="8"/>
      <c r="M94" s="8"/>
      <c r="N94" s="8"/>
      <c r="O94" s="22"/>
      <c r="P94" s="8"/>
      <c r="Q94" s="8"/>
      <c r="R94" s="5"/>
      <c r="U94" s="5"/>
      <c r="W94" s="5"/>
      <c r="X94" s="5"/>
    </row>
    <row r="95" spans="1:27" ht="13.65" customHeight="1" x14ac:dyDescent="0.15">
      <c r="A95" s="8"/>
      <c r="B95" s="99"/>
      <c r="C95" s="76"/>
      <c r="D95" s="76"/>
      <c r="E95" s="76"/>
      <c r="F95" s="76"/>
      <c r="G95" s="76"/>
      <c r="H95" s="76"/>
      <c r="I95" s="76"/>
      <c r="J95" s="55"/>
      <c r="K95" s="56" t="s">
        <v>84</v>
      </c>
      <c r="L95" s="57"/>
      <c r="M95" s="199"/>
      <c r="N95" s="56" t="s">
        <v>3</v>
      </c>
      <c r="O95" s="59"/>
      <c r="P95" s="8"/>
      <c r="Q95" s="22"/>
      <c r="T95" s="5"/>
      <c r="V95" s="5"/>
      <c r="W95" s="5"/>
      <c r="X95" s="10"/>
      <c r="Y95" s="10"/>
      <c r="Z95" s="10"/>
      <c r="AA95" s="10"/>
    </row>
    <row r="96" spans="1:27" ht="12" customHeight="1" x14ac:dyDescent="0.15">
      <c r="A96" s="8"/>
      <c r="B96" s="136"/>
      <c r="C96" s="87"/>
      <c r="D96" s="87"/>
      <c r="E96" s="87"/>
      <c r="F96" s="87"/>
      <c r="G96" s="87"/>
      <c r="H96" s="87"/>
      <c r="I96" s="87"/>
      <c r="J96" s="62" t="s">
        <v>4</v>
      </c>
      <c r="K96" s="62" t="s">
        <v>114</v>
      </c>
      <c r="L96" s="200" t="s">
        <v>115</v>
      </c>
      <c r="M96" s="201" t="s">
        <v>4</v>
      </c>
      <c r="N96" s="62" t="s">
        <v>114</v>
      </c>
      <c r="O96" s="79" t="s">
        <v>115</v>
      </c>
      <c r="P96" s="8"/>
      <c r="Q96" s="22"/>
      <c r="T96" s="5"/>
      <c r="V96" s="5"/>
      <c r="W96" s="5"/>
      <c r="X96" s="14"/>
      <c r="Y96" s="14"/>
      <c r="Z96" s="14"/>
      <c r="AA96" s="14"/>
    </row>
    <row r="97" spans="1:27" ht="12" customHeight="1" x14ac:dyDescent="0.15">
      <c r="A97" s="8"/>
      <c r="B97" s="105"/>
      <c r="C97" s="80"/>
      <c r="D97" s="80"/>
      <c r="E97" s="80"/>
      <c r="F97" s="80"/>
      <c r="G97" s="80"/>
      <c r="H97" s="80"/>
      <c r="I97" s="80"/>
      <c r="J97" s="64"/>
      <c r="K97" s="64"/>
      <c r="L97" s="65"/>
      <c r="M97" s="66">
        <v>1148</v>
      </c>
      <c r="N97" s="67">
        <v>902</v>
      </c>
      <c r="O97" s="67">
        <v>246</v>
      </c>
      <c r="P97" s="8"/>
      <c r="Q97" s="22"/>
      <c r="T97" s="5"/>
      <c r="V97" s="5"/>
      <c r="W97" s="5"/>
      <c r="X97" s="6"/>
      <c r="Y97" s="6"/>
      <c r="Z97" s="6"/>
      <c r="AA97" s="6"/>
    </row>
    <row r="98" spans="1:27" ht="15" customHeight="1" x14ac:dyDescent="0.15">
      <c r="A98" s="8"/>
      <c r="B98" s="369" t="s">
        <v>568</v>
      </c>
      <c r="C98" s="123"/>
      <c r="D98" s="123"/>
      <c r="E98" s="123"/>
      <c r="F98" s="123"/>
      <c r="G98" s="123"/>
      <c r="H98" s="123"/>
      <c r="I98" s="123"/>
      <c r="J98" s="68">
        <v>240</v>
      </c>
      <c r="K98" s="202">
        <v>186</v>
      </c>
      <c r="L98" s="202">
        <v>54</v>
      </c>
      <c r="M98" s="69">
        <v>20.905923344947734</v>
      </c>
      <c r="N98" s="203">
        <v>20.620842572062084</v>
      </c>
      <c r="O98" s="160">
        <v>21.951219512195124</v>
      </c>
      <c r="P98" s="8"/>
      <c r="Q98" s="22"/>
      <c r="T98" s="5"/>
      <c r="V98" s="5"/>
      <c r="W98" s="5"/>
      <c r="X98" s="3"/>
      <c r="Y98" s="3"/>
      <c r="Z98" s="3"/>
      <c r="AA98" s="3"/>
    </row>
    <row r="99" spans="1:27" ht="15" customHeight="1" x14ac:dyDescent="0.15">
      <c r="A99" s="8"/>
      <c r="B99" s="191" t="s">
        <v>569</v>
      </c>
      <c r="C99" s="123"/>
      <c r="D99" s="123"/>
      <c r="E99" s="123"/>
      <c r="F99" s="123"/>
      <c r="G99" s="123"/>
      <c r="H99" s="123"/>
      <c r="I99" s="123"/>
      <c r="J99" s="70">
        <v>560</v>
      </c>
      <c r="K99" s="204">
        <v>435</v>
      </c>
      <c r="L99" s="204">
        <v>125</v>
      </c>
      <c r="M99" s="158">
        <v>48.780487804878049</v>
      </c>
      <c r="N99" s="205">
        <v>48.226164079822617</v>
      </c>
      <c r="O99" s="44">
        <v>50.813008130081307</v>
      </c>
      <c r="P99" s="8"/>
      <c r="Q99" s="22"/>
      <c r="T99" s="5"/>
      <c r="V99" s="5"/>
      <c r="W99" s="5"/>
      <c r="X99" s="3"/>
      <c r="Y99" s="3"/>
      <c r="Z99" s="3"/>
      <c r="AA99" s="3"/>
    </row>
    <row r="100" spans="1:27" ht="15" customHeight="1" x14ac:dyDescent="0.15">
      <c r="A100" s="8"/>
      <c r="B100" s="191" t="s">
        <v>570</v>
      </c>
      <c r="C100" s="123"/>
      <c r="D100" s="123"/>
      <c r="E100" s="123"/>
      <c r="F100" s="123"/>
      <c r="G100" s="123"/>
      <c r="H100" s="123"/>
      <c r="I100" s="123"/>
      <c r="J100" s="70">
        <v>53</v>
      </c>
      <c r="K100" s="204">
        <v>35</v>
      </c>
      <c r="L100" s="204">
        <v>18</v>
      </c>
      <c r="M100" s="158">
        <v>4.6167247386759582</v>
      </c>
      <c r="N100" s="205">
        <v>3.8802660753880267</v>
      </c>
      <c r="O100" s="44">
        <v>7.3170731707317067</v>
      </c>
      <c r="P100" s="8"/>
      <c r="Q100" s="22"/>
      <c r="T100" s="5"/>
      <c r="V100" s="5"/>
      <c r="W100" s="5"/>
      <c r="X100" s="3"/>
      <c r="Y100" s="3"/>
      <c r="Z100" s="3"/>
      <c r="AA100" s="3"/>
    </row>
    <row r="101" spans="1:27" ht="15" customHeight="1" x14ac:dyDescent="0.15">
      <c r="A101" s="8"/>
      <c r="B101" s="191" t="s">
        <v>571</v>
      </c>
      <c r="C101" s="123"/>
      <c r="D101" s="123"/>
      <c r="E101" s="123"/>
      <c r="F101" s="123"/>
      <c r="G101" s="123"/>
      <c r="H101" s="123"/>
      <c r="I101" s="123"/>
      <c r="J101" s="70">
        <v>38</v>
      </c>
      <c r="K101" s="204">
        <v>24</v>
      </c>
      <c r="L101" s="204">
        <v>14</v>
      </c>
      <c r="M101" s="158">
        <v>3.3101045296167246</v>
      </c>
      <c r="N101" s="205">
        <v>2.6607538802660753</v>
      </c>
      <c r="O101" s="44">
        <v>5.6910569105691051</v>
      </c>
      <c r="P101" s="8"/>
      <c r="Q101" s="22"/>
      <c r="T101" s="5"/>
      <c r="V101" s="5"/>
      <c r="W101" s="5"/>
      <c r="X101" s="3"/>
      <c r="Y101" s="3"/>
      <c r="Z101" s="3"/>
      <c r="AA101" s="3"/>
    </row>
    <row r="102" spans="1:27" ht="15" customHeight="1" x14ac:dyDescent="0.15">
      <c r="A102" s="8"/>
      <c r="B102" s="191" t="s">
        <v>572</v>
      </c>
      <c r="C102" s="123"/>
      <c r="D102" s="123"/>
      <c r="E102" s="123"/>
      <c r="F102" s="123"/>
      <c r="G102" s="123"/>
      <c r="H102" s="123"/>
      <c r="I102" s="123"/>
      <c r="J102" s="70">
        <v>169</v>
      </c>
      <c r="K102" s="204">
        <v>117</v>
      </c>
      <c r="L102" s="204">
        <v>52</v>
      </c>
      <c r="M102" s="158">
        <v>14.721254355400697</v>
      </c>
      <c r="N102" s="205">
        <v>12.971175166297117</v>
      </c>
      <c r="O102" s="44">
        <v>21.138211382113823</v>
      </c>
      <c r="P102" s="8"/>
      <c r="Q102" s="22"/>
      <c r="T102" s="5"/>
      <c r="V102" s="5"/>
      <c r="W102" s="5"/>
      <c r="X102" s="3"/>
      <c r="Y102" s="3"/>
      <c r="Z102" s="3"/>
      <c r="AA102" s="3"/>
    </row>
    <row r="103" spans="1:27" ht="15" customHeight="1" x14ac:dyDescent="0.15">
      <c r="A103" s="8"/>
      <c r="B103" s="191" t="s">
        <v>573</v>
      </c>
      <c r="C103" s="123"/>
      <c r="D103" s="123"/>
      <c r="E103" s="123"/>
      <c r="F103" s="123"/>
      <c r="G103" s="123"/>
      <c r="H103" s="123"/>
      <c r="I103" s="123"/>
      <c r="J103" s="70">
        <v>21</v>
      </c>
      <c r="K103" s="204">
        <v>15</v>
      </c>
      <c r="L103" s="204">
        <v>6</v>
      </c>
      <c r="M103" s="158">
        <v>1.8292682926829267</v>
      </c>
      <c r="N103" s="205">
        <v>1.662971175166297</v>
      </c>
      <c r="O103" s="44">
        <v>2.4390243902439024</v>
      </c>
      <c r="P103" s="8"/>
      <c r="Q103" s="22"/>
      <c r="T103" s="5"/>
      <c r="V103" s="5"/>
      <c r="W103" s="5"/>
      <c r="X103" s="3"/>
      <c r="Y103" s="3"/>
      <c r="Z103" s="3"/>
      <c r="AA103" s="3"/>
    </row>
    <row r="104" spans="1:27" ht="15" customHeight="1" x14ac:dyDescent="0.15">
      <c r="A104" s="8"/>
      <c r="B104" s="191" t="s">
        <v>574</v>
      </c>
      <c r="C104" s="123"/>
      <c r="D104" s="123"/>
      <c r="E104" s="123"/>
      <c r="F104" s="123"/>
      <c r="G104" s="123"/>
      <c r="H104" s="123"/>
      <c r="I104" s="123"/>
      <c r="J104" s="70">
        <v>26</v>
      </c>
      <c r="K104" s="204">
        <v>17</v>
      </c>
      <c r="L104" s="204">
        <v>9</v>
      </c>
      <c r="M104" s="158">
        <v>2.264808362369338</v>
      </c>
      <c r="N104" s="205">
        <v>1.8847006651884701</v>
      </c>
      <c r="O104" s="44">
        <v>3.6585365853658534</v>
      </c>
      <c r="P104" s="8"/>
      <c r="Q104" s="22"/>
      <c r="T104" s="5"/>
      <c r="V104" s="5"/>
      <c r="W104" s="5"/>
      <c r="X104" s="3"/>
      <c r="Y104" s="3"/>
      <c r="Z104" s="3"/>
      <c r="AA104" s="3"/>
    </row>
    <row r="105" spans="1:27" ht="15" customHeight="1" x14ac:dyDescent="0.15">
      <c r="A105" s="8"/>
      <c r="B105" s="191" t="s">
        <v>575</v>
      </c>
      <c r="C105" s="123"/>
      <c r="D105" s="123"/>
      <c r="E105" s="123"/>
      <c r="F105" s="123"/>
      <c r="G105" s="123"/>
      <c r="H105" s="123"/>
      <c r="I105" s="123"/>
      <c r="J105" s="70">
        <v>292</v>
      </c>
      <c r="K105" s="204">
        <v>238</v>
      </c>
      <c r="L105" s="204">
        <v>54</v>
      </c>
      <c r="M105" s="158">
        <v>25.435540069686414</v>
      </c>
      <c r="N105" s="205">
        <v>26.385809312638582</v>
      </c>
      <c r="O105" s="44">
        <v>21.951219512195124</v>
      </c>
      <c r="P105" s="8"/>
      <c r="Q105" s="22"/>
      <c r="T105" s="5"/>
      <c r="V105" s="5"/>
      <c r="W105" s="5"/>
      <c r="X105" s="3"/>
      <c r="Y105" s="3"/>
      <c r="Z105" s="3"/>
      <c r="AA105" s="3"/>
    </row>
    <row r="106" spans="1:27" ht="15" customHeight="1" x14ac:dyDescent="0.15">
      <c r="A106" s="8"/>
      <c r="B106" s="191" t="s">
        <v>865</v>
      </c>
      <c r="C106" s="123"/>
      <c r="D106" s="123"/>
      <c r="E106" s="123"/>
      <c r="F106" s="123"/>
      <c r="G106" s="123"/>
      <c r="H106" s="123"/>
      <c r="I106" s="123"/>
      <c r="J106" s="70">
        <v>51</v>
      </c>
      <c r="K106" s="204">
        <v>37</v>
      </c>
      <c r="L106" s="204">
        <v>14</v>
      </c>
      <c r="M106" s="158">
        <v>4.4425087108013939</v>
      </c>
      <c r="N106" s="205">
        <v>4.1019955654102001</v>
      </c>
      <c r="O106" s="44">
        <v>5.6910569105691051</v>
      </c>
      <c r="P106" s="8"/>
      <c r="Q106" s="22"/>
      <c r="T106" s="5"/>
      <c r="V106" s="5"/>
      <c r="W106" s="5"/>
      <c r="X106" s="3"/>
      <c r="Y106" s="3"/>
      <c r="Z106" s="3"/>
      <c r="AA106" s="3"/>
    </row>
    <row r="107" spans="1:27" ht="15" customHeight="1" x14ac:dyDescent="0.15">
      <c r="A107" s="8"/>
      <c r="B107" s="191" t="s">
        <v>576</v>
      </c>
      <c r="C107" s="123"/>
      <c r="D107" s="123"/>
      <c r="E107" s="123"/>
      <c r="F107" s="123"/>
      <c r="G107" s="123"/>
      <c r="H107" s="123"/>
      <c r="I107" s="123"/>
      <c r="J107" s="70">
        <v>48</v>
      </c>
      <c r="K107" s="204">
        <v>37</v>
      </c>
      <c r="L107" s="204">
        <v>11</v>
      </c>
      <c r="M107" s="158">
        <v>4.1811846689895473</v>
      </c>
      <c r="N107" s="205">
        <v>4.1019955654102001</v>
      </c>
      <c r="O107" s="44">
        <v>4.4715447154471546</v>
      </c>
      <c r="P107" s="8"/>
      <c r="Q107" s="22"/>
      <c r="T107" s="5"/>
      <c r="V107" s="5"/>
      <c r="W107" s="5"/>
      <c r="X107" s="3"/>
      <c r="Y107" s="3"/>
      <c r="Z107" s="3"/>
      <c r="AA107" s="3"/>
    </row>
    <row r="108" spans="1:27" ht="15" customHeight="1" x14ac:dyDescent="0.15">
      <c r="A108" s="8"/>
      <c r="B108" s="191" t="s">
        <v>866</v>
      </c>
      <c r="C108" s="123"/>
      <c r="D108" s="123"/>
      <c r="E108" s="123"/>
      <c r="F108" s="123"/>
      <c r="G108" s="123"/>
      <c r="H108" s="123"/>
      <c r="I108" s="123"/>
      <c r="J108" s="70">
        <v>107</v>
      </c>
      <c r="K108" s="204">
        <v>83</v>
      </c>
      <c r="L108" s="204">
        <v>24</v>
      </c>
      <c r="M108" s="158">
        <v>9.3205574912891986</v>
      </c>
      <c r="N108" s="205">
        <v>9.2017738359201768</v>
      </c>
      <c r="O108" s="44">
        <v>9.7560975609756095</v>
      </c>
      <c r="P108" s="8"/>
      <c r="Q108" s="22"/>
      <c r="T108" s="5"/>
      <c r="V108" s="5"/>
      <c r="W108" s="5"/>
      <c r="X108" s="3"/>
      <c r="Y108" s="3"/>
      <c r="Z108" s="3"/>
      <c r="AA108" s="3"/>
    </row>
    <row r="109" spans="1:27" ht="15" customHeight="1" x14ac:dyDescent="0.15">
      <c r="A109" s="8"/>
      <c r="B109" s="191" t="s">
        <v>577</v>
      </c>
      <c r="C109" s="123"/>
      <c r="D109" s="123"/>
      <c r="E109" s="123"/>
      <c r="F109" s="123"/>
      <c r="G109" s="123"/>
      <c r="H109" s="123"/>
      <c r="I109" s="123"/>
      <c r="J109" s="70">
        <v>4</v>
      </c>
      <c r="K109" s="204">
        <v>2</v>
      </c>
      <c r="L109" s="204">
        <v>2</v>
      </c>
      <c r="M109" s="158">
        <v>0.34843205574912894</v>
      </c>
      <c r="N109" s="205">
        <v>0.22172949002217296</v>
      </c>
      <c r="O109" s="44">
        <v>0.81300813008130091</v>
      </c>
      <c r="P109" s="8"/>
      <c r="Q109" s="22"/>
      <c r="T109" s="5"/>
      <c r="V109" s="5"/>
      <c r="W109" s="5"/>
      <c r="X109" s="3"/>
      <c r="Y109" s="3"/>
      <c r="Z109" s="3"/>
      <c r="AA109" s="3"/>
    </row>
    <row r="110" spans="1:27" ht="15" customHeight="1" x14ac:dyDescent="0.15">
      <c r="A110" s="8"/>
      <c r="B110" s="191" t="s">
        <v>578</v>
      </c>
      <c r="C110" s="123"/>
      <c r="D110" s="123"/>
      <c r="E110" s="123"/>
      <c r="F110" s="123"/>
      <c r="G110" s="123"/>
      <c r="H110" s="123"/>
      <c r="I110" s="123"/>
      <c r="J110" s="70">
        <v>24</v>
      </c>
      <c r="K110" s="204">
        <v>16</v>
      </c>
      <c r="L110" s="204">
        <v>8</v>
      </c>
      <c r="M110" s="158">
        <v>2.0905923344947737</v>
      </c>
      <c r="N110" s="205">
        <v>1.7738359201773837</v>
      </c>
      <c r="O110" s="44">
        <v>3.2520325203252036</v>
      </c>
      <c r="P110" s="8"/>
      <c r="Q110" s="22"/>
      <c r="T110" s="5"/>
      <c r="V110" s="5"/>
      <c r="W110" s="5"/>
      <c r="X110" s="3"/>
      <c r="Y110" s="3"/>
      <c r="Z110" s="3"/>
      <c r="AA110" s="3"/>
    </row>
    <row r="111" spans="1:27" ht="15" customHeight="1" x14ac:dyDescent="0.15">
      <c r="A111" s="8"/>
      <c r="B111" s="191" t="s">
        <v>191</v>
      </c>
      <c r="C111" s="123"/>
      <c r="D111" s="123"/>
      <c r="E111" s="123"/>
      <c r="F111" s="123"/>
      <c r="G111" s="123"/>
      <c r="H111" s="123"/>
      <c r="I111" s="123"/>
      <c r="J111" s="70">
        <v>25</v>
      </c>
      <c r="K111" s="204">
        <v>20</v>
      </c>
      <c r="L111" s="204">
        <v>5</v>
      </c>
      <c r="M111" s="158">
        <v>2.1777003484320558</v>
      </c>
      <c r="N111" s="205">
        <v>2.2172949002217295</v>
      </c>
      <c r="O111" s="44">
        <v>2.0325203252032518</v>
      </c>
      <c r="P111" s="8"/>
      <c r="Q111" s="22"/>
      <c r="T111" s="5"/>
      <c r="V111" s="5"/>
      <c r="W111" s="5"/>
      <c r="X111" s="3"/>
      <c r="Y111" s="3"/>
      <c r="Z111" s="3"/>
      <c r="AA111" s="3"/>
    </row>
    <row r="112" spans="1:27" ht="15" customHeight="1" x14ac:dyDescent="0.15">
      <c r="A112" s="8"/>
      <c r="B112" s="31" t="s">
        <v>0</v>
      </c>
      <c r="C112" s="122"/>
      <c r="D112" s="122"/>
      <c r="E112" s="122"/>
      <c r="F112" s="122"/>
      <c r="G112" s="123"/>
      <c r="H112" s="123"/>
      <c r="I112" s="123"/>
      <c r="J112" s="70">
        <v>158</v>
      </c>
      <c r="K112" s="41">
        <v>123</v>
      </c>
      <c r="L112" s="41">
        <v>35</v>
      </c>
      <c r="M112" s="158">
        <v>13.763066202090593</v>
      </c>
      <c r="N112" s="206">
        <v>13.636363636363635</v>
      </c>
      <c r="O112" s="43">
        <v>14.227642276422763</v>
      </c>
      <c r="P112" s="8"/>
      <c r="Q112" s="22"/>
      <c r="T112" s="5"/>
      <c r="V112" s="5"/>
      <c r="W112" s="5"/>
      <c r="X112" s="9"/>
      <c r="Y112" s="9"/>
      <c r="Z112" s="9"/>
      <c r="AA112" s="9"/>
    </row>
    <row r="113" spans="1:27" ht="15" customHeight="1" x14ac:dyDescent="0.15">
      <c r="A113" s="8"/>
      <c r="B113" s="46" t="s">
        <v>1</v>
      </c>
      <c r="C113" s="117"/>
      <c r="D113" s="117"/>
      <c r="E113" s="117"/>
      <c r="F113" s="117"/>
      <c r="G113" s="117"/>
      <c r="H113" s="117"/>
      <c r="I113" s="117"/>
      <c r="J113" s="129">
        <v>1816</v>
      </c>
      <c r="K113" s="207">
        <v>1385</v>
      </c>
      <c r="L113" s="207">
        <v>431</v>
      </c>
      <c r="M113" s="241" t="s">
        <v>808</v>
      </c>
      <c r="N113" s="242" t="s">
        <v>808</v>
      </c>
      <c r="O113" s="75" t="s">
        <v>808</v>
      </c>
      <c r="P113" s="8"/>
      <c r="Q113" s="22"/>
      <c r="T113" s="5"/>
      <c r="V113" s="5"/>
      <c r="W113" s="5"/>
      <c r="X113" s="3"/>
      <c r="Y113" s="3"/>
      <c r="Z113" s="3"/>
      <c r="AA113" s="3"/>
    </row>
    <row r="114" spans="1:27" ht="15" customHeight="1" x14ac:dyDescent="0.15">
      <c r="A114" s="8"/>
      <c r="B114" s="86"/>
      <c r="C114" s="86"/>
      <c r="D114" s="86"/>
      <c r="E114" s="86"/>
      <c r="F114" s="86"/>
      <c r="G114" s="51"/>
      <c r="H114" s="51"/>
      <c r="I114" s="51"/>
      <c r="J114" s="52"/>
      <c r="K114" s="52"/>
      <c r="L114" s="52"/>
      <c r="M114" s="8"/>
      <c r="N114" s="22"/>
      <c r="O114" s="8"/>
      <c r="P114" s="8"/>
      <c r="Q114" s="120"/>
      <c r="S114" s="5"/>
      <c r="T114" s="5"/>
      <c r="U114" s="3"/>
      <c r="V114" s="3"/>
      <c r="W114" s="3"/>
      <c r="X114" s="3"/>
    </row>
    <row r="115" spans="1:27" ht="15" customHeight="1" x14ac:dyDescent="0.15">
      <c r="A115" s="8" t="s">
        <v>579</v>
      </c>
      <c r="B115" s="24"/>
      <c r="C115" s="24"/>
      <c r="D115" s="24"/>
      <c r="E115" s="24"/>
      <c r="F115" s="23"/>
      <c r="G115" s="23"/>
      <c r="H115" s="23"/>
      <c r="I115" s="23"/>
      <c r="J115" s="8"/>
      <c r="K115" s="8"/>
      <c r="L115" s="8"/>
      <c r="M115" s="8"/>
      <c r="N115" s="8"/>
      <c r="O115" s="22"/>
      <c r="P115" s="8"/>
      <c r="Q115" s="8"/>
      <c r="R115" s="5"/>
      <c r="U115" s="5"/>
      <c r="W115" s="5"/>
      <c r="X115" s="5"/>
    </row>
    <row r="116" spans="1:27" ht="13.65" customHeight="1" x14ac:dyDescent="0.15">
      <c r="A116" s="8"/>
      <c r="B116" s="99"/>
      <c r="C116" s="76"/>
      <c r="D116" s="76"/>
      <c r="E116" s="76"/>
      <c r="F116" s="76"/>
      <c r="G116" s="76"/>
      <c r="H116" s="76"/>
      <c r="I116" s="76"/>
      <c r="J116" s="55"/>
      <c r="K116" s="56" t="s">
        <v>84</v>
      </c>
      <c r="L116" s="57"/>
      <c r="M116" s="199"/>
      <c r="N116" s="56" t="s">
        <v>3</v>
      </c>
      <c r="O116" s="59"/>
      <c r="P116" s="8"/>
      <c r="Q116" s="22"/>
      <c r="T116" s="5"/>
      <c r="V116" s="5"/>
      <c r="W116" s="5"/>
      <c r="X116" s="10"/>
      <c r="Y116" s="10"/>
      <c r="Z116" s="10"/>
      <c r="AA116" s="10"/>
    </row>
    <row r="117" spans="1:27" ht="12" customHeight="1" x14ac:dyDescent="0.15">
      <c r="A117" s="8"/>
      <c r="B117" s="136"/>
      <c r="C117" s="87"/>
      <c r="D117" s="87"/>
      <c r="E117" s="87"/>
      <c r="F117" s="87"/>
      <c r="G117" s="87"/>
      <c r="H117" s="87"/>
      <c r="I117" s="87"/>
      <c r="J117" s="62" t="s">
        <v>4</v>
      </c>
      <c r="K117" s="62" t="s">
        <v>114</v>
      </c>
      <c r="L117" s="200" t="s">
        <v>115</v>
      </c>
      <c r="M117" s="201" t="s">
        <v>4</v>
      </c>
      <c r="N117" s="62" t="s">
        <v>114</v>
      </c>
      <c r="O117" s="79" t="s">
        <v>115</v>
      </c>
      <c r="P117" s="8"/>
      <c r="Q117" s="22"/>
      <c r="T117" s="5"/>
      <c r="V117" s="5"/>
      <c r="W117" s="5"/>
      <c r="X117" s="14"/>
      <c r="Y117" s="14"/>
      <c r="Z117" s="14"/>
      <c r="AA117" s="14"/>
    </row>
    <row r="118" spans="1:27" ht="12" customHeight="1" x14ac:dyDescent="0.15">
      <c r="A118" s="8"/>
      <c r="B118" s="105"/>
      <c r="C118" s="80"/>
      <c r="D118" s="80"/>
      <c r="E118" s="80"/>
      <c r="F118" s="80"/>
      <c r="G118" s="80"/>
      <c r="H118" s="80"/>
      <c r="I118" s="80"/>
      <c r="J118" s="64"/>
      <c r="K118" s="64"/>
      <c r="L118" s="65"/>
      <c r="M118" s="66">
        <v>1148</v>
      </c>
      <c r="N118" s="67">
        <v>902</v>
      </c>
      <c r="O118" s="67">
        <v>246</v>
      </c>
      <c r="P118" s="8"/>
      <c r="Q118" s="22"/>
      <c r="T118" s="5"/>
      <c r="V118" s="5"/>
      <c r="W118" s="5"/>
      <c r="X118" s="6"/>
      <c r="Y118" s="6"/>
      <c r="Z118" s="6"/>
      <c r="AA118" s="6"/>
    </row>
    <row r="119" spans="1:27" ht="15" customHeight="1" x14ac:dyDescent="0.15">
      <c r="A119" s="8"/>
      <c r="B119" s="25" t="s">
        <v>580</v>
      </c>
      <c r="C119" s="123"/>
      <c r="D119" s="123"/>
      <c r="E119" s="123"/>
      <c r="F119" s="123"/>
      <c r="G119" s="123"/>
      <c r="H119" s="123"/>
      <c r="I119" s="123"/>
      <c r="J119" s="68">
        <v>681</v>
      </c>
      <c r="K119" s="202">
        <v>533</v>
      </c>
      <c r="L119" s="202">
        <v>148</v>
      </c>
      <c r="M119" s="243">
        <v>59.320557491289193</v>
      </c>
      <c r="N119" s="244">
        <v>59.090909090909093</v>
      </c>
      <c r="O119" s="110">
        <v>60.162601626016269</v>
      </c>
      <c r="P119" s="8"/>
      <c r="Q119" s="22"/>
      <c r="T119" s="5"/>
      <c r="V119" s="5"/>
      <c r="W119" s="5"/>
      <c r="X119" s="3"/>
      <c r="Y119" s="3"/>
      <c r="Z119" s="3"/>
      <c r="AA119" s="3"/>
    </row>
    <row r="120" spans="1:27" ht="15" customHeight="1" x14ac:dyDescent="0.15">
      <c r="A120" s="8"/>
      <c r="B120" s="36" t="s">
        <v>581</v>
      </c>
      <c r="C120" s="123"/>
      <c r="D120" s="123"/>
      <c r="E120" s="123"/>
      <c r="F120" s="123"/>
      <c r="G120" s="123"/>
      <c r="H120" s="123"/>
      <c r="I120" s="123"/>
      <c r="J120" s="70">
        <v>283</v>
      </c>
      <c r="K120" s="204">
        <v>220</v>
      </c>
      <c r="L120" s="204">
        <v>63</v>
      </c>
      <c r="M120" s="245">
        <v>24.651567944250871</v>
      </c>
      <c r="N120" s="246">
        <v>24.390243902439025</v>
      </c>
      <c r="O120" s="111">
        <v>25.609756097560975</v>
      </c>
      <c r="P120" s="8"/>
      <c r="Q120" s="22"/>
      <c r="T120" s="5"/>
      <c r="V120" s="5"/>
      <c r="W120" s="5"/>
      <c r="X120" s="3"/>
      <c r="Y120" s="3"/>
      <c r="Z120" s="3"/>
      <c r="AA120" s="3"/>
    </row>
    <row r="121" spans="1:27" ht="15" customHeight="1" x14ac:dyDescent="0.15">
      <c r="A121" s="8"/>
      <c r="B121" s="36" t="s">
        <v>582</v>
      </c>
      <c r="C121" s="123"/>
      <c r="D121" s="123"/>
      <c r="E121" s="123"/>
      <c r="F121" s="123"/>
      <c r="G121" s="123"/>
      <c r="H121" s="123"/>
      <c r="I121" s="123"/>
      <c r="J121" s="70">
        <v>101</v>
      </c>
      <c r="K121" s="204">
        <v>82</v>
      </c>
      <c r="L121" s="204">
        <v>19</v>
      </c>
      <c r="M121" s="245">
        <v>8.7979094076655056</v>
      </c>
      <c r="N121" s="246">
        <v>9.0909090909090917</v>
      </c>
      <c r="O121" s="111">
        <v>7.7235772357723578</v>
      </c>
      <c r="P121" s="8"/>
      <c r="Q121" s="22"/>
      <c r="T121" s="5"/>
      <c r="V121" s="5"/>
      <c r="W121" s="5"/>
      <c r="X121" s="3"/>
      <c r="Y121" s="3"/>
      <c r="Z121" s="3"/>
      <c r="AA121" s="3"/>
    </row>
    <row r="122" spans="1:27" ht="15" customHeight="1" x14ac:dyDescent="0.15">
      <c r="A122" s="8"/>
      <c r="B122" s="31" t="s">
        <v>0</v>
      </c>
      <c r="C122" s="122"/>
      <c r="D122" s="122"/>
      <c r="E122" s="122"/>
      <c r="F122" s="122"/>
      <c r="G122" s="123"/>
      <c r="H122" s="123"/>
      <c r="I122" s="123"/>
      <c r="J122" s="70">
        <v>83</v>
      </c>
      <c r="K122" s="41">
        <v>67</v>
      </c>
      <c r="L122" s="41">
        <v>16</v>
      </c>
      <c r="M122" s="245">
        <v>7.2299651567944254</v>
      </c>
      <c r="N122" s="246">
        <v>7.4279379157427936</v>
      </c>
      <c r="O122" s="111">
        <v>6.5040650406504072</v>
      </c>
      <c r="P122" s="8"/>
      <c r="Q122" s="22"/>
      <c r="T122" s="5"/>
      <c r="V122" s="5"/>
      <c r="W122" s="5"/>
      <c r="X122" s="9"/>
      <c r="Y122" s="9"/>
      <c r="Z122" s="9"/>
      <c r="AA122" s="9"/>
    </row>
    <row r="123" spans="1:27" ht="15" customHeight="1" x14ac:dyDescent="0.15">
      <c r="A123" s="8"/>
      <c r="B123" s="46" t="s">
        <v>1</v>
      </c>
      <c r="C123" s="117"/>
      <c r="D123" s="117"/>
      <c r="E123" s="117"/>
      <c r="F123" s="117"/>
      <c r="G123" s="117"/>
      <c r="H123" s="117"/>
      <c r="I123" s="117"/>
      <c r="J123" s="129">
        <v>1148</v>
      </c>
      <c r="K123" s="207">
        <v>902</v>
      </c>
      <c r="L123" s="207">
        <v>246</v>
      </c>
      <c r="M123" s="161">
        <v>99.999999999999986</v>
      </c>
      <c r="N123" s="208">
        <v>100</v>
      </c>
      <c r="O123" s="119">
        <v>100</v>
      </c>
      <c r="P123" s="8"/>
      <c r="Q123" s="22"/>
      <c r="T123" s="5"/>
      <c r="V123" s="5"/>
      <c r="W123" s="5"/>
      <c r="X123" s="3"/>
      <c r="Y123" s="3"/>
      <c r="Z123" s="3"/>
      <c r="AA123" s="3"/>
    </row>
    <row r="124" spans="1:27" ht="15" customHeight="1" x14ac:dyDescent="0.15">
      <c r="A124" s="8"/>
      <c r="B124" s="86"/>
      <c r="C124" s="86"/>
      <c r="D124" s="86"/>
      <c r="E124" s="86"/>
      <c r="F124" s="86"/>
      <c r="G124" s="51"/>
      <c r="H124" s="51"/>
      <c r="I124" s="51"/>
      <c r="J124" s="52"/>
      <c r="K124" s="52"/>
      <c r="L124" s="52"/>
      <c r="M124" s="8"/>
      <c r="N124" s="22"/>
      <c r="O124" s="8"/>
      <c r="P124" s="8"/>
      <c r="Q124" s="120"/>
      <c r="S124" s="5"/>
      <c r="T124" s="5"/>
      <c r="U124" s="3"/>
      <c r="V124" s="3"/>
      <c r="W124" s="3"/>
      <c r="X124" s="3"/>
    </row>
    <row r="125" spans="1:27" ht="15" customHeight="1" x14ac:dyDescent="0.15">
      <c r="A125" s="8" t="s">
        <v>898</v>
      </c>
      <c r="B125" s="24"/>
      <c r="C125" s="24"/>
      <c r="D125" s="24"/>
      <c r="E125" s="24"/>
      <c r="F125" s="23"/>
      <c r="G125" s="23"/>
      <c r="H125" s="23"/>
      <c r="I125" s="23"/>
      <c r="J125" s="8"/>
      <c r="K125" s="8"/>
      <c r="L125" s="8"/>
      <c r="M125" s="8"/>
      <c r="N125" s="8"/>
      <c r="O125" s="22"/>
      <c r="P125" s="8"/>
      <c r="Q125" s="8"/>
      <c r="R125" s="5"/>
      <c r="U125" s="5"/>
      <c r="W125" s="5"/>
      <c r="X125" s="5"/>
    </row>
    <row r="126" spans="1:27" ht="13.65" customHeight="1" x14ac:dyDescent="0.15">
      <c r="A126" s="8"/>
      <c r="B126" s="99"/>
      <c r="C126" s="76"/>
      <c r="D126" s="76"/>
      <c r="E126" s="76"/>
      <c r="F126" s="76"/>
      <c r="G126" s="76"/>
      <c r="H126" s="76"/>
      <c r="I126" s="76"/>
      <c r="J126" s="55"/>
      <c r="K126" s="56" t="s">
        <v>84</v>
      </c>
      <c r="L126" s="57"/>
      <c r="M126" s="199"/>
      <c r="N126" s="56" t="s">
        <v>3</v>
      </c>
      <c r="O126" s="59"/>
      <c r="P126" s="8"/>
      <c r="Q126" s="22"/>
      <c r="T126" s="5"/>
      <c r="V126" s="5"/>
      <c r="W126" s="5"/>
      <c r="X126" s="10"/>
      <c r="Y126" s="10"/>
      <c r="Z126" s="10"/>
      <c r="AA126" s="10"/>
    </row>
    <row r="127" spans="1:27" ht="12" customHeight="1" x14ac:dyDescent="0.15">
      <c r="A127" s="8"/>
      <c r="B127" s="136"/>
      <c r="C127" s="87"/>
      <c r="D127" s="87"/>
      <c r="E127" s="87"/>
      <c r="F127" s="87"/>
      <c r="G127" s="87"/>
      <c r="H127" s="87"/>
      <c r="I127" s="87"/>
      <c r="J127" s="62" t="s">
        <v>4</v>
      </c>
      <c r="K127" s="62" t="s">
        <v>114</v>
      </c>
      <c r="L127" s="200" t="s">
        <v>115</v>
      </c>
      <c r="M127" s="201" t="s">
        <v>4</v>
      </c>
      <c r="N127" s="62" t="s">
        <v>114</v>
      </c>
      <c r="O127" s="79" t="s">
        <v>115</v>
      </c>
      <c r="P127" s="8"/>
      <c r="Q127" s="22"/>
      <c r="T127" s="5"/>
      <c r="V127" s="5"/>
      <c r="W127" s="5"/>
      <c r="X127" s="14"/>
      <c r="Y127" s="14"/>
      <c r="Z127" s="14"/>
      <c r="AA127" s="14"/>
    </row>
    <row r="128" spans="1:27" ht="12" customHeight="1" x14ac:dyDescent="0.15">
      <c r="A128" s="8"/>
      <c r="B128" s="105"/>
      <c r="C128" s="80"/>
      <c r="D128" s="80"/>
      <c r="E128" s="80"/>
      <c r="F128" s="80"/>
      <c r="G128" s="80"/>
      <c r="H128" s="80"/>
      <c r="I128" s="80"/>
      <c r="J128" s="64"/>
      <c r="K128" s="64"/>
      <c r="L128" s="65"/>
      <c r="M128" s="66">
        <v>1148</v>
      </c>
      <c r="N128" s="67">
        <v>902</v>
      </c>
      <c r="O128" s="67">
        <v>246</v>
      </c>
      <c r="P128" s="8"/>
      <c r="Q128" s="22"/>
      <c r="T128" s="5"/>
      <c r="V128" s="5"/>
      <c r="W128" s="5"/>
      <c r="X128" s="6"/>
      <c r="Y128" s="6"/>
      <c r="Z128" s="6"/>
      <c r="AA128" s="6"/>
    </row>
    <row r="129" spans="1:27" ht="15" customHeight="1" x14ac:dyDescent="0.15">
      <c r="A129" s="8"/>
      <c r="B129" s="25" t="s">
        <v>584</v>
      </c>
      <c r="C129" s="123"/>
      <c r="D129" s="123"/>
      <c r="E129" s="123"/>
      <c r="F129" s="123"/>
      <c r="G129" s="123"/>
      <c r="H129" s="123"/>
      <c r="I129" s="123"/>
      <c r="J129" s="68">
        <v>588</v>
      </c>
      <c r="K129" s="202">
        <v>457</v>
      </c>
      <c r="L129" s="202">
        <v>131</v>
      </c>
      <c r="M129" s="243">
        <v>51.219512195121951</v>
      </c>
      <c r="N129" s="244">
        <v>50.665188470066511</v>
      </c>
      <c r="O129" s="110">
        <v>53.252032520325201</v>
      </c>
      <c r="P129" s="8"/>
      <c r="Q129" s="22"/>
      <c r="T129" s="5"/>
      <c r="V129" s="5"/>
      <c r="W129" s="5"/>
      <c r="X129" s="3"/>
      <c r="Y129" s="3"/>
      <c r="Z129" s="3"/>
      <c r="AA129" s="3"/>
    </row>
    <row r="130" spans="1:27" ht="15" customHeight="1" x14ac:dyDescent="0.15">
      <c r="A130" s="8"/>
      <c r="B130" s="36" t="s">
        <v>585</v>
      </c>
      <c r="C130" s="123"/>
      <c r="D130" s="123"/>
      <c r="E130" s="123"/>
      <c r="F130" s="123"/>
      <c r="G130" s="123"/>
      <c r="H130" s="123"/>
      <c r="I130" s="123"/>
      <c r="J130" s="70">
        <v>354</v>
      </c>
      <c r="K130" s="204">
        <v>281</v>
      </c>
      <c r="L130" s="204">
        <v>73</v>
      </c>
      <c r="M130" s="245">
        <v>30.836236933797913</v>
      </c>
      <c r="N130" s="246">
        <v>31.152993348115299</v>
      </c>
      <c r="O130" s="111">
        <v>29.674796747967481</v>
      </c>
      <c r="P130" s="8"/>
      <c r="Q130" s="22"/>
      <c r="T130" s="5"/>
      <c r="V130" s="5"/>
      <c r="W130" s="5"/>
      <c r="X130" s="3"/>
      <c r="Y130" s="3"/>
      <c r="Z130" s="3"/>
      <c r="AA130" s="3"/>
    </row>
    <row r="131" spans="1:27" ht="15" customHeight="1" x14ac:dyDescent="0.15">
      <c r="A131" s="8"/>
      <c r="B131" s="36" t="s">
        <v>586</v>
      </c>
      <c r="C131" s="123"/>
      <c r="D131" s="123"/>
      <c r="E131" s="123"/>
      <c r="F131" s="123"/>
      <c r="G131" s="123"/>
      <c r="H131" s="123"/>
      <c r="I131" s="123"/>
      <c r="J131" s="70">
        <v>119</v>
      </c>
      <c r="K131" s="204">
        <v>96</v>
      </c>
      <c r="L131" s="204">
        <v>23</v>
      </c>
      <c r="M131" s="245">
        <v>10.365853658536585</v>
      </c>
      <c r="N131" s="246">
        <v>10.643015521064301</v>
      </c>
      <c r="O131" s="111">
        <v>9.3495934959349594</v>
      </c>
      <c r="P131" s="8"/>
      <c r="Q131" s="22"/>
      <c r="T131" s="5"/>
      <c r="V131" s="5"/>
      <c r="W131" s="5"/>
      <c r="X131" s="3"/>
      <c r="Y131" s="3"/>
      <c r="Z131" s="3"/>
      <c r="AA131" s="3"/>
    </row>
    <row r="132" spans="1:27" ht="15" customHeight="1" x14ac:dyDescent="0.15">
      <c r="A132" s="8"/>
      <c r="B132" s="31" t="s">
        <v>0</v>
      </c>
      <c r="C132" s="122"/>
      <c r="D132" s="122"/>
      <c r="E132" s="122"/>
      <c r="F132" s="122"/>
      <c r="G132" s="123"/>
      <c r="H132" s="123"/>
      <c r="I132" s="123"/>
      <c r="J132" s="70">
        <v>87</v>
      </c>
      <c r="K132" s="41">
        <v>68</v>
      </c>
      <c r="L132" s="41">
        <v>19</v>
      </c>
      <c r="M132" s="245">
        <v>7.5783972125435541</v>
      </c>
      <c r="N132" s="246">
        <v>7.5388026607538805</v>
      </c>
      <c r="O132" s="111">
        <v>7.7235772357723578</v>
      </c>
      <c r="P132" s="8"/>
      <c r="Q132" s="22"/>
      <c r="T132" s="5"/>
      <c r="V132" s="5"/>
      <c r="W132" s="5"/>
      <c r="X132" s="9"/>
      <c r="Y132" s="9"/>
      <c r="Z132" s="9"/>
      <c r="AA132" s="9"/>
    </row>
    <row r="133" spans="1:27" ht="15" customHeight="1" x14ac:dyDescent="0.15">
      <c r="A133" s="8"/>
      <c r="B133" s="46" t="s">
        <v>1</v>
      </c>
      <c r="C133" s="117"/>
      <c r="D133" s="117"/>
      <c r="E133" s="117"/>
      <c r="F133" s="117"/>
      <c r="G133" s="117"/>
      <c r="H133" s="117"/>
      <c r="I133" s="117"/>
      <c r="J133" s="129">
        <v>1148</v>
      </c>
      <c r="K133" s="207">
        <v>902</v>
      </c>
      <c r="L133" s="207">
        <v>246</v>
      </c>
      <c r="M133" s="161">
        <v>100</v>
      </c>
      <c r="N133" s="208">
        <v>100</v>
      </c>
      <c r="O133" s="119">
        <v>99.999999999999986</v>
      </c>
      <c r="P133" s="8"/>
      <c r="Q133" s="22"/>
      <c r="T133" s="5"/>
      <c r="V133" s="5"/>
      <c r="W133" s="5"/>
      <c r="X133" s="3"/>
      <c r="Y133" s="3"/>
      <c r="Z133" s="3"/>
      <c r="AA133" s="3"/>
    </row>
    <row r="134" spans="1:27" ht="15" customHeight="1" x14ac:dyDescent="0.15">
      <c r="A134" s="8"/>
      <c r="B134" s="86"/>
      <c r="C134" s="86"/>
      <c r="D134" s="86"/>
      <c r="E134" s="86"/>
      <c r="F134" s="86"/>
      <c r="G134" s="51"/>
      <c r="H134" s="51"/>
      <c r="I134" s="51"/>
      <c r="J134" s="52"/>
      <c r="K134" s="52"/>
      <c r="L134" s="52"/>
      <c r="M134" s="8"/>
      <c r="N134" s="22"/>
      <c r="O134" s="8"/>
      <c r="P134" s="8"/>
      <c r="Q134" s="120"/>
      <c r="S134" s="5"/>
      <c r="T134" s="5"/>
      <c r="U134" s="3"/>
      <c r="V134" s="3"/>
      <c r="W134" s="3"/>
      <c r="X134" s="3"/>
    </row>
    <row r="135" spans="1:27" ht="15" customHeight="1" x14ac:dyDescent="0.15">
      <c r="A135" s="8" t="s">
        <v>697</v>
      </c>
      <c r="B135" s="86"/>
      <c r="C135" s="86"/>
      <c r="D135" s="86"/>
      <c r="E135" s="86"/>
      <c r="F135" s="86"/>
      <c r="G135" s="51"/>
      <c r="H135" s="51"/>
      <c r="I135" s="51"/>
      <c r="J135" s="52"/>
      <c r="K135" s="52"/>
      <c r="L135" s="52"/>
      <c r="M135" s="8"/>
      <c r="N135" s="22"/>
      <c r="O135" s="8"/>
      <c r="P135" s="8"/>
      <c r="Q135" s="120"/>
      <c r="S135" s="5"/>
      <c r="T135" s="5"/>
      <c r="U135" s="3"/>
      <c r="V135" s="3"/>
      <c r="W135" s="3"/>
      <c r="X135" s="3"/>
    </row>
    <row r="136" spans="1:27" ht="15" customHeight="1" x14ac:dyDescent="0.15">
      <c r="A136" s="8" t="s">
        <v>587</v>
      </c>
      <c r="B136" s="24"/>
      <c r="C136" s="24"/>
      <c r="D136" s="24"/>
      <c r="E136" s="24"/>
      <c r="F136" s="23"/>
      <c r="G136" s="23"/>
      <c r="H136" s="23"/>
      <c r="I136" s="23"/>
      <c r="J136" s="8"/>
      <c r="K136" s="8"/>
      <c r="L136" s="8"/>
      <c r="M136" s="8"/>
      <c r="N136" s="8"/>
      <c r="O136" s="22"/>
      <c r="P136" s="8"/>
      <c r="Q136" s="8"/>
      <c r="R136" s="5"/>
      <c r="U136" s="5"/>
      <c r="W136" s="5"/>
      <c r="X136" s="5"/>
    </row>
    <row r="137" spans="1:27" ht="13.65" customHeight="1" x14ac:dyDescent="0.15">
      <c r="A137" s="8"/>
      <c r="B137" s="99"/>
      <c r="C137" s="76"/>
      <c r="D137" s="76"/>
      <c r="E137" s="76"/>
      <c r="F137" s="76"/>
      <c r="G137" s="76"/>
      <c r="H137" s="76"/>
      <c r="I137" s="76"/>
      <c r="J137" s="55"/>
      <c r="K137" s="56" t="s">
        <v>84</v>
      </c>
      <c r="L137" s="57"/>
      <c r="M137" s="199"/>
      <c r="N137" s="56" t="s">
        <v>3</v>
      </c>
      <c r="O137" s="59"/>
      <c r="P137" s="8"/>
      <c r="Q137" s="22"/>
      <c r="T137" s="5"/>
      <c r="V137" s="5"/>
      <c r="W137" s="5"/>
      <c r="X137" s="10"/>
      <c r="Y137" s="10"/>
      <c r="Z137" s="10"/>
      <c r="AA137" s="10"/>
    </row>
    <row r="138" spans="1:27" ht="10.8" x14ac:dyDescent="0.15">
      <c r="A138" s="8"/>
      <c r="B138" s="136"/>
      <c r="C138" s="87"/>
      <c r="D138" s="87"/>
      <c r="E138" s="87"/>
      <c r="F138" s="87"/>
      <c r="G138" s="87"/>
      <c r="H138" s="87"/>
      <c r="I138" s="87"/>
      <c r="J138" s="62" t="s">
        <v>4</v>
      </c>
      <c r="K138" s="62" t="s">
        <v>114</v>
      </c>
      <c r="L138" s="200" t="s">
        <v>115</v>
      </c>
      <c r="M138" s="201" t="s">
        <v>4</v>
      </c>
      <c r="N138" s="62" t="s">
        <v>114</v>
      </c>
      <c r="O138" s="79" t="s">
        <v>115</v>
      </c>
      <c r="P138" s="8"/>
      <c r="Q138" s="22"/>
      <c r="T138" s="5"/>
      <c r="V138" s="5"/>
      <c r="W138" s="5"/>
      <c r="X138" s="14"/>
      <c r="Y138" s="14"/>
      <c r="Z138" s="14"/>
      <c r="AA138" s="14"/>
    </row>
    <row r="139" spans="1:27" ht="10.8" x14ac:dyDescent="0.15">
      <c r="A139" s="8"/>
      <c r="B139" s="105"/>
      <c r="C139" s="80"/>
      <c r="D139" s="80"/>
      <c r="E139" s="80"/>
      <c r="F139" s="80"/>
      <c r="G139" s="80"/>
      <c r="H139" s="80"/>
      <c r="I139" s="80"/>
      <c r="J139" s="64"/>
      <c r="K139" s="64"/>
      <c r="L139" s="65"/>
      <c r="M139" s="66">
        <v>467</v>
      </c>
      <c r="N139" s="67">
        <v>373</v>
      </c>
      <c r="O139" s="67">
        <v>94</v>
      </c>
      <c r="P139" s="8"/>
      <c r="Q139" s="22"/>
      <c r="T139" s="5"/>
      <c r="V139" s="5"/>
      <c r="W139" s="5"/>
      <c r="X139" s="6"/>
      <c r="Y139" s="6"/>
      <c r="Z139" s="6"/>
      <c r="AA139" s="6"/>
    </row>
    <row r="140" spans="1:27" ht="15" customHeight="1" x14ac:dyDescent="0.15">
      <c r="A140" s="8"/>
      <c r="B140" s="25" t="s">
        <v>588</v>
      </c>
      <c r="C140" s="123"/>
      <c r="D140" s="123"/>
      <c r="E140" s="123"/>
      <c r="F140" s="123"/>
      <c r="G140" s="123"/>
      <c r="H140" s="123"/>
      <c r="I140" s="123"/>
      <c r="J140" s="68">
        <v>61</v>
      </c>
      <c r="K140" s="202">
        <v>47</v>
      </c>
      <c r="L140" s="202">
        <v>14</v>
      </c>
      <c r="M140" s="69">
        <v>13.062098501070663</v>
      </c>
      <c r="N140" s="203">
        <v>12.600536193029491</v>
      </c>
      <c r="O140" s="160">
        <v>14.893617021276595</v>
      </c>
      <c r="P140" s="8"/>
      <c r="Q140" s="22"/>
      <c r="T140" s="5"/>
      <c r="V140" s="5"/>
      <c r="W140" s="5"/>
      <c r="X140" s="3"/>
      <c r="Y140" s="3"/>
      <c r="Z140" s="3"/>
      <c r="AA140" s="3"/>
    </row>
    <row r="141" spans="1:27" ht="15" customHeight="1" x14ac:dyDescent="0.15">
      <c r="A141" s="8"/>
      <c r="B141" s="36" t="s">
        <v>589</v>
      </c>
      <c r="C141" s="123"/>
      <c r="D141" s="123"/>
      <c r="E141" s="123"/>
      <c r="F141" s="123"/>
      <c r="G141" s="123"/>
      <c r="H141" s="123"/>
      <c r="I141" s="123"/>
      <c r="J141" s="70">
        <v>54</v>
      </c>
      <c r="K141" s="204">
        <v>39</v>
      </c>
      <c r="L141" s="204">
        <v>15</v>
      </c>
      <c r="M141" s="158">
        <v>11.563169164882227</v>
      </c>
      <c r="N141" s="205">
        <v>10.455764075067025</v>
      </c>
      <c r="O141" s="44">
        <v>15.957446808510639</v>
      </c>
      <c r="P141" s="8"/>
      <c r="Q141" s="22"/>
      <c r="T141" s="5"/>
      <c r="V141" s="5"/>
      <c r="W141" s="5"/>
      <c r="X141" s="3"/>
      <c r="Y141" s="3"/>
      <c r="Z141" s="3"/>
      <c r="AA141" s="3"/>
    </row>
    <row r="142" spans="1:27" ht="15" customHeight="1" x14ac:dyDescent="0.15">
      <c r="A142" s="8"/>
      <c r="B142" s="36" t="s">
        <v>590</v>
      </c>
      <c r="C142" s="123"/>
      <c r="D142" s="123"/>
      <c r="E142" s="123"/>
      <c r="F142" s="123"/>
      <c r="G142" s="123"/>
      <c r="H142" s="123"/>
      <c r="I142" s="123"/>
      <c r="J142" s="70">
        <v>48</v>
      </c>
      <c r="K142" s="204">
        <v>33</v>
      </c>
      <c r="L142" s="204">
        <v>15</v>
      </c>
      <c r="M142" s="158">
        <v>10.278372591006423</v>
      </c>
      <c r="N142" s="205">
        <v>8.8471849865951739</v>
      </c>
      <c r="O142" s="44">
        <v>15.957446808510639</v>
      </c>
      <c r="P142" s="8"/>
      <c r="Q142" s="22"/>
      <c r="T142" s="5"/>
      <c r="V142" s="5"/>
      <c r="W142" s="5"/>
      <c r="X142" s="3"/>
      <c r="Y142" s="3"/>
      <c r="Z142" s="3"/>
      <c r="AA142" s="3"/>
    </row>
    <row r="143" spans="1:27" ht="15" customHeight="1" x14ac:dyDescent="0.15">
      <c r="A143" s="8"/>
      <c r="B143" s="36" t="s">
        <v>591</v>
      </c>
      <c r="C143" s="123"/>
      <c r="D143" s="123"/>
      <c r="E143" s="123"/>
      <c r="F143" s="123"/>
      <c r="G143" s="123"/>
      <c r="H143" s="123"/>
      <c r="I143" s="123"/>
      <c r="J143" s="70">
        <v>65</v>
      </c>
      <c r="K143" s="204">
        <v>50</v>
      </c>
      <c r="L143" s="204">
        <v>15</v>
      </c>
      <c r="M143" s="158">
        <v>13.918629550321199</v>
      </c>
      <c r="N143" s="205">
        <v>13.404825737265416</v>
      </c>
      <c r="O143" s="44">
        <v>15.957446808510639</v>
      </c>
      <c r="P143" s="8"/>
      <c r="Q143" s="22"/>
      <c r="T143" s="5"/>
      <c r="V143" s="5"/>
      <c r="W143" s="5"/>
      <c r="X143" s="3"/>
      <c r="Y143" s="3"/>
      <c r="Z143" s="3"/>
      <c r="AA143" s="3"/>
    </row>
    <row r="144" spans="1:27" ht="15" customHeight="1" x14ac:dyDescent="0.15">
      <c r="A144" s="8"/>
      <c r="B144" s="36" t="s">
        <v>592</v>
      </c>
      <c r="C144" s="123"/>
      <c r="D144" s="123"/>
      <c r="E144" s="123"/>
      <c r="F144" s="123"/>
      <c r="G144" s="123"/>
      <c r="H144" s="123"/>
      <c r="I144" s="123"/>
      <c r="J144" s="70">
        <v>7</v>
      </c>
      <c r="K144" s="204">
        <v>6</v>
      </c>
      <c r="L144" s="204">
        <v>1</v>
      </c>
      <c r="M144" s="158">
        <v>1.4989293361884368</v>
      </c>
      <c r="N144" s="205">
        <v>1.6085790884718498</v>
      </c>
      <c r="O144" s="44">
        <v>1.0638297872340425</v>
      </c>
      <c r="P144" s="8"/>
      <c r="Q144" s="22"/>
      <c r="T144" s="5"/>
      <c r="V144" s="5"/>
      <c r="W144" s="5"/>
      <c r="X144" s="3"/>
      <c r="Y144" s="3"/>
      <c r="Z144" s="3"/>
      <c r="AA144" s="3"/>
    </row>
    <row r="145" spans="1:27" ht="15" customHeight="1" x14ac:dyDescent="0.15">
      <c r="A145" s="8"/>
      <c r="B145" s="36" t="s">
        <v>593</v>
      </c>
      <c r="C145" s="123"/>
      <c r="D145" s="123"/>
      <c r="E145" s="123"/>
      <c r="F145" s="123"/>
      <c r="G145" s="123"/>
      <c r="H145" s="123"/>
      <c r="I145" s="123"/>
      <c r="J145" s="70">
        <v>66</v>
      </c>
      <c r="K145" s="204">
        <v>54</v>
      </c>
      <c r="L145" s="204">
        <v>12</v>
      </c>
      <c r="M145" s="158">
        <v>14.132762312633835</v>
      </c>
      <c r="N145" s="205">
        <v>14.47721179624665</v>
      </c>
      <c r="O145" s="44">
        <v>12.76595744680851</v>
      </c>
      <c r="P145" s="8"/>
      <c r="Q145" s="22"/>
      <c r="T145" s="5"/>
      <c r="V145" s="5"/>
      <c r="W145" s="5"/>
      <c r="X145" s="3"/>
      <c r="Y145" s="3"/>
      <c r="Z145" s="3"/>
      <c r="AA145" s="3"/>
    </row>
    <row r="146" spans="1:27" ht="15" customHeight="1" x14ac:dyDescent="0.15">
      <c r="A146" s="8"/>
      <c r="B146" s="36" t="s">
        <v>594</v>
      </c>
      <c r="C146" s="123"/>
      <c r="D146" s="123"/>
      <c r="E146" s="123"/>
      <c r="F146" s="123"/>
      <c r="G146" s="123"/>
      <c r="H146" s="123"/>
      <c r="I146" s="123"/>
      <c r="J146" s="70"/>
      <c r="K146" s="204">
        <v>42</v>
      </c>
      <c r="L146" s="204">
        <v>18</v>
      </c>
      <c r="M146" s="158">
        <v>12.847965738758029</v>
      </c>
      <c r="N146" s="205">
        <v>11.260053619302949</v>
      </c>
      <c r="O146" s="44">
        <v>19.148936170212767</v>
      </c>
      <c r="P146" s="8"/>
      <c r="Q146" s="22"/>
      <c r="T146" s="5"/>
      <c r="V146" s="5"/>
      <c r="W146" s="5"/>
      <c r="X146" s="3"/>
      <c r="Y146" s="3"/>
      <c r="Z146" s="3"/>
      <c r="AA146" s="3"/>
    </row>
    <row r="147" spans="1:27" ht="15" customHeight="1" x14ac:dyDescent="0.15">
      <c r="A147" s="8"/>
      <c r="B147" s="36" t="s">
        <v>595</v>
      </c>
      <c r="C147" s="123"/>
      <c r="D147" s="123"/>
      <c r="E147" s="123"/>
      <c r="F147" s="123"/>
      <c r="G147" s="123"/>
      <c r="H147" s="123"/>
      <c r="I147" s="123"/>
      <c r="J147" s="70">
        <v>33</v>
      </c>
      <c r="K147" s="204">
        <v>30</v>
      </c>
      <c r="L147" s="204">
        <v>3</v>
      </c>
      <c r="M147" s="158">
        <v>7.0663811563169174</v>
      </c>
      <c r="N147" s="205">
        <v>8.0428954423592494</v>
      </c>
      <c r="O147" s="44">
        <v>3.1914893617021276</v>
      </c>
      <c r="P147" s="8"/>
      <c r="Q147" s="22"/>
      <c r="T147" s="5"/>
      <c r="V147" s="5"/>
      <c r="W147" s="5"/>
      <c r="X147" s="3"/>
      <c r="Y147" s="3"/>
      <c r="Z147" s="3"/>
      <c r="AA147" s="3"/>
    </row>
    <row r="148" spans="1:27" ht="15" customHeight="1" x14ac:dyDescent="0.15">
      <c r="A148" s="8"/>
      <c r="B148" s="36" t="s">
        <v>208</v>
      </c>
      <c r="C148" s="123"/>
      <c r="D148" s="123"/>
      <c r="E148" s="123"/>
      <c r="F148" s="123"/>
      <c r="G148" s="123"/>
      <c r="H148" s="123"/>
      <c r="I148" s="123"/>
      <c r="J148" s="70">
        <v>17</v>
      </c>
      <c r="K148" s="204">
        <v>14</v>
      </c>
      <c r="L148" s="204">
        <v>3</v>
      </c>
      <c r="M148" s="158">
        <v>3.6402569593147751</v>
      </c>
      <c r="N148" s="205">
        <v>3.7533512064343162</v>
      </c>
      <c r="O148" s="44">
        <v>3.1914893617021276</v>
      </c>
      <c r="P148" s="8"/>
      <c r="Q148" s="22"/>
      <c r="T148" s="5"/>
      <c r="V148" s="5"/>
      <c r="W148" s="5"/>
      <c r="X148" s="3"/>
      <c r="Y148" s="3"/>
      <c r="Z148" s="3"/>
      <c r="AA148" s="3"/>
    </row>
    <row r="149" spans="1:27" ht="15" customHeight="1" x14ac:dyDescent="0.15">
      <c r="A149" s="8"/>
      <c r="B149" s="36" t="s">
        <v>596</v>
      </c>
      <c r="C149" s="123"/>
      <c r="D149" s="123"/>
      <c r="E149" s="123"/>
      <c r="F149" s="123"/>
      <c r="G149" s="123"/>
      <c r="H149" s="123"/>
      <c r="I149" s="123"/>
      <c r="J149" s="70">
        <v>116</v>
      </c>
      <c r="K149" s="204">
        <v>93</v>
      </c>
      <c r="L149" s="204">
        <v>23</v>
      </c>
      <c r="M149" s="158">
        <v>24.839400428265524</v>
      </c>
      <c r="N149" s="205">
        <v>24.932975871313673</v>
      </c>
      <c r="O149" s="44">
        <v>24.468085106382979</v>
      </c>
      <c r="P149" s="8"/>
      <c r="Q149" s="22"/>
      <c r="T149" s="5"/>
      <c r="V149" s="5"/>
      <c r="W149" s="5"/>
      <c r="X149" s="3"/>
      <c r="Y149" s="3"/>
      <c r="Z149" s="3"/>
      <c r="AA149" s="3"/>
    </row>
    <row r="150" spans="1:27" ht="15" customHeight="1" x14ac:dyDescent="0.15">
      <c r="A150" s="8"/>
      <c r="B150" s="191" t="s">
        <v>867</v>
      </c>
      <c r="C150" s="123"/>
      <c r="D150" s="123"/>
      <c r="E150" s="123"/>
      <c r="F150" s="123"/>
      <c r="G150" s="123"/>
      <c r="H150" s="123"/>
      <c r="I150" s="123"/>
      <c r="J150" s="70">
        <v>20</v>
      </c>
      <c r="K150" s="204">
        <v>16</v>
      </c>
      <c r="L150" s="204">
        <v>4</v>
      </c>
      <c r="M150" s="158">
        <v>4.2826552462526761</v>
      </c>
      <c r="N150" s="205">
        <v>4.2895442359249332</v>
      </c>
      <c r="O150" s="44">
        <v>4.2553191489361701</v>
      </c>
      <c r="P150" s="8"/>
      <c r="Q150" s="22"/>
      <c r="T150" s="5"/>
      <c r="V150" s="5"/>
      <c r="W150" s="5"/>
      <c r="X150" s="3"/>
      <c r="Y150" s="3"/>
      <c r="Z150" s="3"/>
      <c r="AA150" s="3"/>
    </row>
    <row r="151" spans="1:27" ht="15" customHeight="1" x14ac:dyDescent="0.15">
      <c r="A151" s="8"/>
      <c r="B151" s="36" t="s">
        <v>191</v>
      </c>
      <c r="C151" s="123"/>
      <c r="D151" s="123"/>
      <c r="E151" s="123"/>
      <c r="F151" s="123"/>
      <c r="G151" s="123"/>
      <c r="H151" s="123"/>
      <c r="I151" s="123"/>
      <c r="J151" s="70">
        <v>80</v>
      </c>
      <c r="K151" s="204">
        <v>63</v>
      </c>
      <c r="L151" s="204">
        <v>17</v>
      </c>
      <c r="M151" s="158">
        <v>17.130620985010705</v>
      </c>
      <c r="N151" s="205">
        <v>16.890080428954423</v>
      </c>
      <c r="O151" s="44">
        <v>18.085106382978726</v>
      </c>
      <c r="P151" s="8"/>
      <c r="Q151" s="22"/>
      <c r="T151" s="5"/>
      <c r="V151" s="5"/>
      <c r="W151" s="5"/>
      <c r="X151" s="3"/>
      <c r="Y151" s="3"/>
      <c r="Z151" s="3"/>
      <c r="AA151" s="3"/>
    </row>
    <row r="152" spans="1:27" ht="15" customHeight="1" x14ac:dyDescent="0.15">
      <c r="A152" s="8"/>
      <c r="B152" s="31" t="s">
        <v>0</v>
      </c>
      <c r="C152" s="122"/>
      <c r="D152" s="122"/>
      <c r="E152" s="122"/>
      <c r="F152" s="122"/>
      <c r="G152" s="123"/>
      <c r="H152" s="123"/>
      <c r="I152" s="123"/>
      <c r="J152" s="70">
        <v>83</v>
      </c>
      <c r="K152" s="41">
        <v>72</v>
      </c>
      <c r="L152" s="41">
        <v>11</v>
      </c>
      <c r="M152" s="158">
        <v>17.773019271948609</v>
      </c>
      <c r="N152" s="206">
        <v>19.302949061662197</v>
      </c>
      <c r="O152" s="43">
        <v>11.702127659574469</v>
      </c>
      <c r="P152" s="8"/>
      <c r="Q152" s="22"/>
      <c r="T152" s="5"/>
      <c r="V152" s="5"/>
      <c r="W152" s="5"/>
      <c r="X152" s="9"/>
      <c r="Y152" s="9"/>
      <c r="Z152" s="9"/>
      <c r="AA152" s="9"/>
    </row>
    <row r="153" spans="1:27" ht="15" customHeight="1" x14ac:dyDescent="0.15">
      <c r="A153" s="8"/>
      <c r="B153" s="46" t="s">
        <v>1</v>
      </c>
      <c r="C153" s="117"/>
      <c r="D153" s="117"/>
      <c r="E153" s="117"/>
      <c r="F153" s="117"/>
      <c r="G153" s="117"/>
      <c r="H153" s="117"/>
      <c r="I153" s="117"/>
      <c r="J153" s="129">
        <v>710</v>
      </c>
      <c r="K153" s="207">
        <v>559</v>
      </c>
      <c r="L153" s="207">
        <v>151</v>
      </c>
      <c r="M153" s="241" t="s">
        <v>808</v>
      </c>
      <c r="N153" s="242" t="s">
        <v>808</v>
      </c>
      <c r="O153" s="75" t="s">
        <v>808</v>
      </c>
      <c r="P153" s="8"/>
      <c r="Q153" s="22"/>
      <c r="T153" s="5"/>
      <c r="V153" s="5"/>
      <c r="W153" s="5"/>
      <c r="X153" s="3"/>
      <c r="Y153" s="3"/>
      <c r="Z153" s="3"/>
      <c r="AA153" s="3"/>
    </row>
    <row r="154" spans="1:27" ht="15" customHeight="1" x14ac:dyDescent="0.15">
      <c r="A154" s="8"/>
      <c r="B154" s="86"/>
      <c r="C154" s="86"/>
      <c r="D154" s="86"/>
      <c r="E154" s="86"/>
      <c r="F154" s="86"/>
      <c r="G154" s="51"/>
      <c r="H154" s="51"/>
      <c r="I154" s="51"/>
      <c r="J154" s="52"/>
      <c r="K154" s="52"/>
      <c r="L154" s="52"/>
      <c r="M154" s="8"/>
      <c r="N154" s="22"/>
      <c r="O154" s="8"/>
      <c r="P154" s="8"/>
      <c r="Q154" s="120"/>
      <c r="S154" s="5"/>
      <c r="T154" s="5"/>
      <c r="U154" s="3"/>
      <c r="V154" s="3"/>
      <c r="W154" s="3"/>
      <c r="X154" s="3"/>
    </row>
  </sheetData>
  <phoneticPr fontId="3"/>
  <pageMargins left="0.19685039370078741" right="0.19685039370078741" top="0.47244094488188981" bottom="0.31496062992125984" header="0.23622047244094491" footer="0.23622047244094491"/>
  <pageSetup paperSize="9" scale="61"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1" manualBreakCount="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50"/>
  <sheetViews>
    <sheetView zoomScaleNormal="100" workbookViewId="0"/>
  </sheetViews>
  <sheetFormatPr defaultColWidth="8.88671875" defaultRowHeight="12" x14ac:dyDescent="0.15"/>
  <cols>
    <col min="1" max="1" width="8.88671875" style="249"/>
    <col min="2" max="2" width="12.88671875" style="249" customWidth="1"/>
    <col min="3" max="3" width="5.6640625" style="249" customWidth="1"/>
    <col min="4" max="4" width="8.88671875" style="249"/>
    <col min="5" max="5" width="13.44140625" style="249" customWidth="1"/>
    <col min="6" max="6" width="5.6640625" style="249" customWidth="1"/>
    <col min="7" max="7" width="8.88671875" style="249"/>
    <col min="8" max="8" width="9.109375" style="249" customWidth="1"/>
    <col min="9" max="10" width="8.88671875" style="249"/>
    <col min="11" max="11" width="11.88671875" style="249" bestFit="1" customWidth="1"/>
    <col min="12" max="16384" width="8.88671875" style="249"/>
  </cols>
  <sheetData>
    <row r="1" spans="1:11" ht="24" x14ac:dyDescent="0.15">
      <c r="A1" s="429" t="s">
        <v>894</v>
      </c>
      <c r="B1" s="430" t="s">
        <v>889</v>
      </c>
      <c r="D1" s="429" t="s">
        <v>894</v>
      </c>
      <c r="E1" s="430" t="s">
        <v>890</v>
      </c>
      <c r="G1" s="429" t="s">
        <v>894</v>
      </c>
      <c r="H1" s="430" t="s">
        <v>892</v>
      </c>
      <c r="J1" s="429" t="s">
        <v>894</v>
      </c>
      <c r="K1" s="431" t="s">
        <v>1003</v>
      </c>
    </row>
    <row r="2" spans="1:11" x14ac:dyDescent="0.15">
      <c r="A2" s="432"/>
      <c r="B2" s="433" t="s">
        <v>891</v>
      </c>
      <c r="D2" s="432"/>
      <c r="E2" s="433" t="s">
        <v>891</v>
      </c>
      <c r="G2" s="432"/>
      <c r="H2" s="433" t="s">
        <v>893</v>
      </c>
      <c r="J2" s="432"/>
      <c r="K2" s="434" t="s">
        <v>891</v>
      </c>
    </row>
    <row r="3" spans="1:11" x14ac:dyDescent="0.15">
      <c r="A3" s="435">
        <v>20</v>
      </c>
      <c r="B3" s="436">
        <v>15000</v>
      </c>
      <c r="D3" s="435">
        <v>415</v>
      </c>
      <c r="E3" s="436">
        <v>10000</v>
      </c>
      <c r="G3" s="435">
        <v>13</v>
      </c>
      <c r="H3" s="436">
        <v>1000</v>
      </c>
      <c r="J3" s="435">
        <v>20</v>
      </c>
      <c r="K3" s="437">
        <v>15000</v>
      </c>
    </row>
    <row r="4" spans="1:11" x14ac:dyDescent="0.15">
      <c r="A4" s="435">
        <v>1020</v>
      </c>
      <c r="B4" s="436">
        <v>18000</v>
      </c>
      <c r="D4" s="435">
        <v>632</v>
      </c>
      <c r="E4" s="436">
        <v>10000</v>
      </c>
      <c r="G4" s="435">
        <v>848</v>
      </c>
      <c r="H4" s="436">
        <v>3500</v>
      </c>
      <c r="J4" s="435">
        <v>1020</v>
      </c>
      <c r="K4" s="437">
        <v>18000</v>
      </c>
    </row>
    <row r="5" spans="1:11" x14ac:dyDescent="0.15">
      <c r="A5" s="435">
        <v>49</v>
      </c>
      <c r="B5" s="436">
        <v>20000</v>
      </c>
      <c r="D5" s="435">
        <v>688</v>
      </c>
      <c r="E5" s="436">
        <v>10000</v>
      </c>
      <c r="G5" s="435">
        <v>574</v>
      </c>
      <c r="H5" s="436">
        <v>4000</v>
      </c>
      <c r="J5" s="435">
        <v>49</v>
      </c>
      <c r="K5" s="437">
        <v>20000</v>
      </c>
    </row>
    <row r="6" spans="1:11" x14ac:dyDescent="0.15">
      <c r="A6" s="435">
        <v>50</v>
      </c>
      <c r="B6" s="436">
        <v>20000</v>
      </c>
      <c r="D6" s="435">
        <v>1142</v>
      </c>
      <c r="E6" s="436">
        <v>10000</v>
      </c>
      <c r="G6" s="435">
        <v>668</v>
      </c>
      <c r="H6" s="436">
        <v>4000</v>
      </c>
      <c r="J6" s="435">
        <v>50</v>
      </c>
      <c r="K6" s="437">
        <v>20000</v>
      </c>
    </row>
    <row r="7" spans="1:11" x14ac:dyDescent="0.15">
      <c r="A7" s="435">
        <v>91</v>
      </c>
      <c r="B7" s="436">
        <v>20000</v>
      </c>
      <c r="D7" s="435">
        <v>238</v>
      </c>
      <c r="E7" s="436">
        <v>11000</v>
      </c>
      <c r="G7" s="435">
        <v>11</v>
      </c>
      <c r="H7" s="436">
        <v>5000</v>
      </c>
      <c r="J7" s="435">
        <v>91</v>
      </c>
      <c r="K7" s="437">
        <v>20000</v>
      </c>
    </row>
    <row r="8" spans="1:11" x14ac:dyDescent="0.15">
      <c r="A8" s="435">
        <v>753</v>
      </c>
      <c r="B8" s="436">
        <v>20000</v>
      </c>
      <c r="D8" s="435">
        <v>879</v>
      </c>
      <c r="E8" s="436">
        <v>12500</v>
      </c>
      <c r="G8" s="435">
        <v>28</v>
      </c>
      <c r="H8" s="436">
        <v>5000</v>
      </c>
      <c r="J8" s="435">
        <v>753</v>
      </c>
      <c r="K8" s="437">
        <v>20000</v>
      </c>
    </row>
    <row r="9" spans="1:11" x14ac:dyDescent="0.15">
      <c r="A9" s="435">
        <v>857</v>
      </c>
      <c r="B9" s="436">
        <v>20000</v>
      </c>
      <c r="D9" s="435">
        <v>284</v>
      </c>
      <c r="E9" s="436">
        <v>15000</v>
      </c>
      <c r="G9" s="435">
        <v>38</v>
      </c>
      <c r="H9" s="436">
        <v>5000</v>
      </c>
      <c r="J9" s="435">
        <v>137</v>
      </c>
      <c r="K9" s="437">
        <v>30000</v>
      </c>
    </row>
    <row r="10" spans="1:11" x14ac:dyDescent="0.15">
      <c r="A10" s="435">
        <v>137</v>
      </c>
      <c r="B10" s="436">
        <v>30000</v>
      </c>
      <c r="D10" s="435">
        <v>958</v>
      </c>
      <c r="E10" s="436">
        <v>15000</v>
      </c>
      <c r="G10" s="435">
        <v>146</v>
      </c>
      <c r="H10" s="436">
        <v>5000</v>
      </c>
      <c r="J10" s="435">
        <v>404</v>
      </c>
      <c r="K10" s="437">
        <v>30000</v>
      </c>
    </row>
    <row r="11" spans="1:11" x14ac:dyDescent="0.15">
      <c r="A11" s="435">
        <v>404</v>
      </c>
      <c r="B11" s="436">
        <v>30000</v>
      </c>
      <c r="D11" s="435">
        <v>619</v>
      </c>
      <c r="E11" s="436">
        <v>15400</v>
      </c>
      <c r="G11" s="435">
        <v>188</v>
      </c>
      <c r="H11" s="436">
        <v>5000</v>
      </c>
      <c r="J11" s="435">
        <v>43</v>
      </c>
      <c r="K11" s="437">
        <v>38000</v>
      </c>
    </row>
    <row r="12" spans="1:11" x14ac:dyDescent="0.15">
      <c r="A12" s="435">
        <v>43</v>
      </c>
      <c r="B12" s="436">
        <v>38000</v>
      </c>
      <c r="D12" s="435">
        <v>90</v>
      </c>
      <c r="E12" s="436">
        <v>20000</v>
      </c>
      <c r="G12" s="435">
        <v>219</v>
      </c>
      <c r="H12" s="436">
        <v>5000</v>
      </c>
      <c r="J12" s="435">
        <v>122</v>
      </c>
      <c r="K12" s="437">
        <v>40000</v>
      </c>
    </row>
    <row r="13" spans="1:11" x14ac:dyDescent="0.15">
      <c r="A13" s="435">
        <v>122</v>
      </c>
      <c r="B13" s="436">
        <v>40000</v>
      </c>
      <c r="D13" s="435">
        <v>160</v>
      </c>
      <c r="E13" s="436">
        <v>20000</v>
      </c>
      <c r="G13" s="435">
        <v>739</v>
      </c>
      <c r="H13" s="436">
        <v>5000</v>
      </c>
      <c r="J13" s="435">
        <v>787</v>
      </c>
      <c r="K13" s="437">
        <v>40000</v>
      </c>
    </row>
    <row r="14" spans="1:11" x14ac:dyDescent="0.15">
      <c r="A14" s="435">
        <v>787</v>
      </c>
      <c r="B14" s="436">
        <v>40000</v>
      </c>
      <c r="D14" s="435">
        <v>333</v>
      </c>
      <c r="E14" s="436">
        <v>20000</v>
      </c>
      <c r="G14" s="435">
        <v>836</v>
      </c>
      <c r="H14" s="436">
        <v>5000</v>
      </c>
      <c r="J14" s="435">
        <v>187</v>
      </c>
      <c r="K14" s="437">
        <v>45000</v>
      </c>
    </row>
    <row r="15" spans="1:11" x14ac:dyDescent="0.15">
      <c r="A15" s="435">
        <v>187</v>
      </c>
      <c r="B15" s="436">
        <v>45000</v>
      </c>
      <c r="D15" s="435">
        <v>536</v>
      </c>
      <c r="E15" s="436">
        <v>20000</v>
      </c>
      <c r="G15" s="435">
        <v>1011</v>
      </c>
      <c r="H15" s="436">
        <v>5000</v>
      </c>
      <c r="J15" s="435">
        <v>212</v>
      </c>
      <c r="K15" s="437">
        <v>45000</v>
      </c>
    </row>
    <row r="16" spans="1:11" x14ac:dyDescent="0.15">
      <c r="A16" s="435">
        <v>212</v>
      </c>
      <c r="B16" s="436">
        <v>45000</v>
      </c>
      <c r="D16" s="435">
        <v>547</v>
      </c>
      <c r="E16" s="436">
        <v>20000</v>
      </c>
      <c r="G16" s="435">
        <v>1080</v>
      </c>
      <c r="H16" s="436">
        <v>5000</v>
      </c>
      <c r="J16" s="435">
        <v>18</v>
      </c>
      <c r="K16" s="437">
        <v>50000</v>
      </c>
    </row>
    <row r="17" spans="1:11" x14ac:dyDescent="0.15">
      <c r="A17" s="435">
        <v>18</v>
      </c>
      <c r="B17" s="436">
        <v>50000</v>
      </c>
      <c r="D17" s="435">
        <v>654</v>
      </c>
      <c r="E17" s="436">
        <v>20000</v>
      </c>
      <c r="G17" s="435">
        <v>340</v>
      </c>
      <c r="H17" s="436">
        <v>7500</v>
      </c>
      <c r="J17" s="435">
        <v>63</v>
      </c>
      <c r="K17" s="437">
        <v>50000</v>
      </c>
    </row>
    <row r="18" spans="1:11" x14ac:dyDescent="0.15">
      <c r="A18" s="435">
        <v>63</v>
      </c>
      <c r="B18" s="436">
        <v>50000</v>
      </c>
      <c r="D18" s="435">
        <v>704</v>
      </c>
      <c r="E18" s="436">
        <v>20000</v>
      </c>
      <c r="G18" s="435">
        <v>8</v>
      </c>
      <c r="H18" s="436">
        <v>10000</v>
      </c>
      <c r="J18" s="435">
        <v>207</v>
      </c>
      <c r="K18" s="437">
        <v>50000</v>
      </c>
    </row>
    <row r="19" spans="1:11" x14ac:dyDescent="0.15">
      <c r="A19" s="435">
        <v>207</v>
      </c>
      <c r="B19" s="436">
        <v>50000</v>
      </c>
      <c r="D19" s="435">
        <v>716</v>
      </c>
      <c r="E19" s="436">
        <v>20000</v>
      </c>
      <c r="G19" s="435">
        <v>124</v>
      </c>
      <c r="H19" s="436">
        <v>10000</v>
      </c>
      <c r="J19" s="435">
        <v>254</v>
      </c>
      <c r="K19" s="437">
        <v>50000</v>
      </c>
    </row>
    <row r="20" spans="1:11" x14ac:dyDescent="0.15">
      <c r="A20" s="435">
        <v>254</v>
      </c>
      <c r="B20" s="436">
        <v>50000</v>
      </c>
      <c r="D20" s="435">
        <v>740</v>
      </c>
      <c r="E20" s="436">
        <v>20000</v>
      </c>
      <c r="G20" s="435">
        <v>126</v>
      </c>
      <c r="H20" s="436">
        <v>10000</v>
      </c>
      <c r="J20" s="435">
        <v>324</v>
      </c>
      <c r="K20" s="437">
        <v>50000</v>
      </c>
    </row>
    <row r="21" spans="1:11" x14ac:dyDescent="0.15">
      <c r="A21" s="435">
        <v>324</v>
      </c>
      <c r="B21" s="436">
        <v>50000</v>
      </c>
      <c r="D21" s="435">
        <v>764</v>
      </c>
      <c r="E21" s="436">
        <v>20000</v>
      </c>
      <c r="G21" s="435">
        <v>170</v>
      </c>
      <c r="H21" s="436">
        <v>10000</v>
      </c>
      <c r="J21" s="435">
        <v>519</v>
      </c>
      <c r="K21" s="437">
        <v>50000</v>
      </c>
    </row>
    <row r="22" spans="1:11" x14ac:dyDescent="0.15">
      <c r="A22" s="435">
        <v>519</v>
      </c>
      <c r="B22" s="436">
        <v>50000</v>
      </c>
      <c r="D22" s="435">
        <v>803</v>
      </c>
      <c r="E22" s="436">
        <v>20000</v>
      </c>
      <c r="G22" s="435">
        <v>176</v>
      </c>
      <c r="H22" s="436">
        <v>10000</v>
      </c>
      <c r="J22" s="435">
        <v>577</v>
      </c>
      <c r="K22" s="437">
        <v>50000</v>
      </c>
    </row>
    <row r="23" spans="1:11" x14ac:dyDescent="0.15">
      <c r="A23" s="435">
        <v>577</v>
      </c>
      <c r="B23" s="436">
        <v>50000</v>
      </c>
      <c r="D23" s="435">
        <v>1011</v>
      </c>
      <c r="E23" s="436">
        <v>20000</v>
      </c>
      <c r="G23" s="435">
        <v>177</v>
      </c>
      <c r="H23" s="436">
        <v>10000</v>
      </c>
      <c r="J23" s="435">
        <v>597</v>
      </c>
      <c r="K23" s="437">
        <v>50000</v>
      </c>
    </row>
    <row r="24" spans="1:11" x14ac:dyDescent="0.15">
      <c r="A24" s="435">
        <v>597</v>
      </c>
      <c r="B24" s="436">
        <v>50000</v>
      </c>
      <c r="D24" s="435">
        <v>1128</v>
      </c>
      <c r="E24" s="436">
        <v>21250</v>
      </c>
      <c r="G24" s="435">
        <v>234</v>
      </c>
      <c r="H24" s="436">
        <v>10000</v>
      </c>
      <c r="J24" s="435">
        <v>661</v>
      </c>
      <c r="K24" s="437">
        <v>50000</v>
      </c>
    </row>
    <row r="25" spans="1:11" x14ac:dyDescent="0.15">
      <c r="A25" s="435">
        <v>661</v>
      </c>
      <c r="B25" s="436">
        <v>50000</v>
      </c>
      <c r="D25" s="435">
        <v>147</v>
      </c>
      <c r="E25" s="436">
        <v>22500</v>
      </c>
      <c r="G25" s="435">
        <v>237</v>
      </c>
      <c r="H25" s="436">
        <v>10000</v>
      </c>
      <c r="J25" s="435">
        <v>677</v>
      </c>
      <c r="K25" s="437">
        <v>50000</v>
      </c>
    </row>
    <row r="26" spans="1:11" x14ac:dyDescent="0.15">
      <c r="A26" s="435">
        <v>677</v>
      </c>
      <c r="B26" s="436">
        <v>50000</v>
      </c>
      <c r="D26" s="435">
        <v>23</v>
      </c>
      <c r="E26" s="436">
        <v>25000</v>
      </c>
      <c r="G26" s="435">
        <v>244</v>
      </c>
      <c r="H26" s="436">
        <v>10000</v>
      </c>
      <c r="J26" s="435">
        <v>762</v>
      </c>
      <c r="K26" s="437">
        <v>50000</v>
      </c>
    </row>
    <row r="27" spans="1:11" x14ac:dyDescent="0.15">
      <c r="A27" s="435">
        <v>762</v>
      </c>
      <c r="B27" s="436">
        <v>50000</v>
      </c>
      <c r="D27" s="435">
        <v>27</v>
      </c>
      <c r="E27" s="436">
        <v>25000</v>
      </c>
      <c r="G27" s="435">
        <v>348</v>
      </c>
      <c r="H27" s="436">
        <v>10000</v>
      </c>
      <c r="J27" s="435">
        <v>862</v>
      </c>
      <c r="K27" s="437">
        <v>50000</v>
      </c>
    </row>
    <row r="28" spans="1:11" x14ac:dyDescent="0.15">
      <c r="A28" s="435">
        <v>862</v>
      </c>
      <c r="B28" s="436">
        <v>50000</v>
      </c>
      <c r="D28" s="435">
        <v>74</v>
      </c>
      <c r="E28" s="436">
        <v>25000</v>
      </c>
      <c r="G28" s="435">
        <v>366</v>
      </c>
      <c r="H28" s="436">
        <v>10000</v>
      </c>
      <c r="J28" s="435">
        <v>901</v>
      </c>
      <c r="K28" s="437">
        <v>50000</v>
      </c>
    </row>
    <row r="29" spans="1:11" x14ac:dyDescent="0.15">
      <c r="A29" s="435">
        <v>901</v>
      </c>
      <c r="B29" s="436">
        <v>50000</v>
      </c>
      <c r="D29" s="435">
        <v>396</v>
      </c>
      <c r="E29" s="436">
        <v>25000</v>
      </c>
      <c r="G29" s="435">
        <v>448</v>
      </c>
      <c r="H29" s="436">
        <v>10000</v>
      </c>
      <c r="J29" s="435">
        <v>908</v>
      </c>
      <c r="K29" s="437">
        <v>50000</v>
      </c>
    </row>
    <row r="30" spans="1:11" x14ac:dyDescent="0.15">
      <c r="A30" s="435">
        <v>908</v>
      </c>
      <c r="B30" s="436">
        <v>50000</v>
      </c>
      <c r="D30" s="435">
        <v>441</v>
      </c>
      <c r="E30" s="436">
        <v>25000</v>
      </c>
      <c r="G30" s="435">
        <v>493</v>
      </c>
      <c r="H30" s="436">
        <v>10000</v>
      </c>
      <c r="J30" s="435">
        <v>914</v>
      </c>
      <c r="K30" s="437">
        <v>50000</v>
      </c>
    </row>
    <row r="31" spans="1:11" x14ac:dyDescent="0.15">
      <c r="A31" s="435">
        <v>914</v>
      </c>
      <c r="B31" s="436">
        <v>50000</v>
      </c>
      <c r="D31" s="435">
        <v>739</v>
      </c>
      <c r="E31" s="436">
        <v>25000</v>
      </c>
      <c r="G31" s="435">
        <v>497</v>
      </c>
      <c r="H31" s="436">
        <v>10000</v>
      </c>
      <c r="J31" s="435">
        <v>948</v>
      </c>
      <c r="K31" s="437">
        <v>50000</v>
      </c>
    </row>
    <row r="32" spans="1:11" x14ac:dyDescent="0.15">
      <c r="A32" s="435">
        <v>948</v>
      </c>
      <c r="B32" s="436">
        <v>50000</v>
      </c>
      <c r="D32" s="435">
        <v>866</v>
      </c>
      <c r="E32" s="436">
        <v>25000</v>
      </c>
      <c r="G32" s="435">
        <v>506</v>
      </c>
      <c r="H32" s="436">
        <v>10000</v>
      </c>
      <c r="J32" s="435">
        <v>1082</v>
      </c>
      <c r="K32" s="437">
        <v>50000</v>
      </c>
    </row>
    <row r="33" spans="1:11" x14ac:dyDescent="0.15">
      <c r="A33" s="435">
        <v>1082</v>
      </c>
      <c r="B33" s="436">
        <v>50000</v>
      </c>
      <c r="D33" s="435">
        <v>456</v>
      </c>
      <c r="E33" s="436">
        <v>28000</v>
      </c>
      <c r="G33" s="435">
        <v>510</v>
      </c>
      <c r="H33" s="436">
        <v>10000</v>
      </c>
      <c r="J33" s="435">
        <v>51</v>
      </c>
      <c r="K33" s="437">
        <v>52500</v>
      </c>
    </row>
    <row r="34" spans="1:11" x14ac:dyDescent="0.15">
      <c r="A34" s="435">
        <v>51</v>
      </c>
      <c r="B34" s="436">
        <v>52500</v>
      </c>
      <c r="D34" s="435">
        <v>523</v>
      </c>
      <c r="E34" s="436">
        <v>28000</v>
      </c>
      <c r="G34" s="435">
        <v>575</v>
      </c>
      <c r="H34" s="436">
        <v>10000</v>
      </c>
      <c r="J34" s="435">
        <v>682</v>
      </c>
      <c r="K34" s="437">
        <v>54250</v>
      </c>
    </row>
    <row r="35" spans="1:11" x14ac:dyDescent="0.15">
      <c r="A35" s="435">
        <v>682</v>
      </c>
      <c r="B35" s="436">
        <v>54250</v>
      </c>
      <c r="D35" s="435">
        <v>966</v>
      </c>
      <c r="E35" s="436">
        <v>28000</v>
      </c>
      <c r="G35" s="435">
        <v>581</v>
      </c>
      <c r="H35" s="436">
        <v>10000</v>
      </c>
      <c r="J35" s="435">
        <v>97</v>
      </c>
      <c r="K35" s="437">
        <v>55000</v>
      </c>
    </row>
    <row r="36" spans="1:11" x14ac:dyDescent="0.15">
      <c r="A36" s="435">
        <v>97</v>
      </c>
      <c r="B36" s="436">
        <v>55000</v>
      </c>
      <c r="D36" s="435">
        <v>102</v>
      </c>
      <c r="E36" s="436">
        <v>30000</v>
      </c>
      <c r="G36" s="435">
        <v>604</v>
      </c>
      <c r="H36" s="436">
        <v>10000</v>
      </c>
      <c r="J36" s="435">
        <v>533</v>
      </c>
      <c r="K36" s="437">
        <v>55000</v>
      </c>
    </row>
    <row r="37" spans="1:11" x14ac:dyDescent="0.15">
      <c r="A37" s="435">
        <v>533</v>
      </c>
      <c r="B37" s="436">
        <v>55000</v>
      </c>
      <c r="D37" s="435">
        <v>121</v>
      </c>
      <c r="E37" s="436">
        <v>30000</v>
      </c>
      <c r="G37" s="435">
        <v>632</v>
      </c>
      <c r="H37" s="436">
        <v>10000</v>
      </c>
      <c r="J37" s="435">
        <v>1071</v>
      </c>
      <c r="K37" s="437">
        <v>56000</v>
      </c>
    </row>
    <row r="38" spans="1:11" x14ac:dyDescent="0.15">
      <c r="A38" s="435">
        <v>1071</v>
      </c>
      <c r="B38" s="436">
        <v>56000</v>
      </c>
      <c r="D38" s="435">
        <v>138</v>
      </c>
      <c r="E38" s="436">
        <v>30000</v>
      </c>
      <c r="G38" s="435">
        <v>646</v>
      </c>
      <c r="H38" s="436">
        <v>10000</v>
      </c>
      <c r="J38" s="435">
        <v>185</v>
      </c>
      <c r="K38" s="437">
        <v>60000</v>
      </c>
    </row>
    <row r="39" spans="1:11" x14ac:dyDescent="0.15">
      <c r="A39" s="435">
        <v>62</v>
      </c>
      <c r="B39" s="436">
        <v>60000</v>
      </c>
      <c r="D39" s="435">
        <v>169</v>
      </c>
      <c r="E39" s="436">
        <v>30000</v>
      </c>
      <c r="G39" s="435">
        <v>652</v>
      </c>
      <c r="H39" s="436">
        <v>10000</v>
      </c>
      <c r="J39" s="435">
        <v>277</v>
      </c>
      <c r="K39" s="437">
        <v>60000</v>
      </c>
    </row>
    <row r="40" spans="1:11" x14ac:dyDescent="0.15">
      <c r="A40" s="435">
        <v>185</v>
      </c>
      <c r="B40" s="436">
        <v>60000</v>
      </c>
      <c r="D40" s="435">
        <v>278</v>
      </c>
      <c r="E40" s="436">
        <v>30000</v>
      </c>
      <c r="G40" s="435">
        <v>688</v>
      </c>
      <c r="H40" s="436">
        <v>10000</v>
      </c>
      <c r="J40" s="435">
        <v>780</v>
      </c>
      <c r="K40" s="437">
        <v>60000</v>
      </c>
    </row>
    <row r="41" spans="1:11" x14ac:dyDescent="0.15">
      <c r="A41" s="435">
        <v>234</v>
      </c>
      <c r="B41" s="436">
        <v>60000</v>
      </c>
      <c r="D41" s="435">
        <v>317</v>
      </c>
      <c r="E41" s="436">
        <v>30000</v>
      </c>
      <c r="G41" s="435">
        <v>699</v>
      </c>
      <c r="H41" s="436">
        <v>10000</v>
      </c>
      <c r="J41" s="435">
        <v>899</v>
      </c>
      <c r="K41" s="437">
        <v>60000</v>
      </c>
    </row>
    <row r="42" spans="1:11" x14ac:dyDescent="0.15">
      <c r="A42" s="435">
        <v>277</v>
      </c>
      <c r="B42" s="436">
        <v>60000</v>
      </c>
      <c r="D42" s="435">
        <v>325</v>
      </c>
      <c r="E42" s="436">
        <v>30000</v>
      </c>
      <c r="G42" s="435">
        <v>721</v>
      </c>
      <c r="H42" s="436">
        <v>10000</v>
      </c>
      <c r="J42" s="435">
        <v>922</v>
      </c>
      <c r="K42" s="437">
        <v>60000</v>
      </c>
    </row>
    <row r="43" spans="1:11" x14ac:dyDescent="0.15">
      <c r="A43" s="435">
        <v>366</v>
      </c>
      <c r="B43" s="436">
        <v>60000</v>
      </c>
      <c r="D43" s="435">
        <v>497</v>
      </c>
      <c r="E43" s="436">
        <v>30000</v>
      </c>
      <c r="G43" s="435">
        <v>768</v>
      </c>
      <c r="H43" s="436">
        <v>10000</v>
      </c>
      <c r="J43" s="435">
        <v>1048</v>
      </c>
      <c r="K43" s="437">
        <v>60000</v>
      </c>
    </row>
    <row r="44" spans="1:11" x14ac:dyDescent="0.15">
      <c r="A44" s="435">
        <v>780</v>
      </c>
      <c r="B44" s="436">
        <v>60000</v>
      </c>
      <c r="D44" s="435">
        <v>543</v>
      </c>
      <c r="E44" s="436">
        <v>30000</v>
      </c>
      <c r="G44" s="435">
        <v>818</v>
      </c>
      <c r="H44" s="436">
        <v>10000</v>
      </c>
      <c r="J44" s="435">
        <v>743</v>
      </c>
      <c r="K44" s="437">
        <v>62134</v>
      </c>
    </row>
    <row r="45" spans="1:11" x14ac:dyDescent="0.15">
      <c r="A45" s="435">
        <v>899</v>
      </c>
      <c r="B45" s="436">
        <v>60000</v>
      </c>
      <c r="D45" s="435">
        <v>779</v>
      </c>
      <c r="E45" s="436">
        <v>30000</v>
      </c>
      <c r="G45" s="435">
        <v>856</v>
      </c>
      <c r="H45" s="436">
        <v>10000</v>
      </c>
      <c r="J45" s="435">
        <v>249</v>
      </c>
      <c r="K45" s="437">
        <v>62300</v>
      </c>
    </row>
    <row r="46" spans="1:11" x14ac:dyDescent="0.15">
      <c r="A46" s="435">
        <v>922</v>
      </c>
      <c r="B46" s="436">
        <v>60000</v>
      </c>
      <c r="D46" s="435">
        <v>912</v>
      </c>
      <c r="E46" s="436">
        <v>30000</v>
      </c>
      <c r="G46" s="435">
        <v>915</v>
      </c>
      <c r="H46" s="436">
        <v>10000</v>
      </c>
      <c r="J46" s="435">
        <v>234</v>
      </c>
      <c r="K46" s="437">
        <v>65000</v>
      </c>
    </row>
    <row r="47" spans="1:11" x14ac:dyDescent="0.15">
      <c r="A47" s="435">
        <v>1048</v>
      </c>
      <c r="B47" s="436">
        <v>60000</v>
      </c>
      <c r="D47" s="435">
        <v>915</v>
      </c>
      <c r="E47" s="436">
        <v>30000</v>
      </c>
      <c r="G47" s="435">
        <v>926</v>
      </c>
      <c r="H47" s="436">
        <v>10000</v>
      </c>
      <c r="J47" s="435">
        <v>685</v>
      </c>
      <c r="K47" s="437">
        <v>70000</v>
      </c>
    </row>
    <row r="48" spans="1:11" x14ac:dyDescent="0.15">
      <c r="A48" s="435">
        <v>743</v>
      </c>
      <c r="B48" s="436">
        <v>62134</v>
      </c>
      <c r="D48" s="435">
        <v>924</v>
      </c>
      <c r="E48" s="436">
        <v>30000</v>
      </c>
      <c r="G48" s="435">
        <v>953</v>
      </c>
      <c r="H48" s="436">
        <v>10000</v>
      </c>
      <c r="J48" s="435">
        <v>979</v>
      </c>
      <c r="K48" s="437">
        <v>70000</v>
      </c>
    </row>
    <row r="49" spans="1:11" x14ac:dyDescent="0.15">
      <c r="A49" s="435">
        <v>249</v>
      </c>
      <c r="B49" s="436">
        <v>62300</v>
      </c>
      <c r="D49" s="435">
        <v>937</v>
      </c>
      <c r="E49" s="436">
        <v>30000</v>
      </c>
      <c r="G49" s="435">
        <v>1007</v>
      </c>
      <c r="H49" s="436">
        <v>10000</v>
      </c>
      <c r="J49" s="435">
        <v>81</v>
      </c>
      <c r="K49" s="437">
        <v>73340</v>
      </c>
    </row>
    <row r="50" spans="1:11" x14ac:dyDescent="0.15">
      <c r="A50" s="435">
        <v>685</v>
      </c>
      <c r="B50" s="436">
        <v>70000</v>
      </c>
      <c r="D50" s="435">
        <v>954</v>
      </c>
      <c r="E50" s="436">
        <v>30000</v>
      </c>
      <c r="G50" s="435">
        <v>1055</v>
      </c>
      <c r="H50" s="436">
        <v>10000</v>
      </c>
      <c r="J50" s="435">
        <v>290</v>
      </c>
      <c r="K50" s="437">
        <v>73400</v>
      </c>
    </row>
    <row r="51" spans="1:11" x14ac:dyDescent="0.15">
      <c r="A51" s="435">
        <v>979</v>
      </c>
      <c r="B51" s="436">
        <v>70000</v>
      </c>
      <c r="D51" s="435">
        <v>1033</v>
      </c>
      <c r="E51" s="436">
        <v>30000</v>
      </c>
      <c r="G51" s="435">
        <v>1065</v>
      </c>
      <c r="H51" s="436">
        <v>10000</v>
      </c>
      <c r="J51" s="435">
        <v>128</v>
      </c>
      <c r="K51" s="437">
        <v>80000</v>
      </c>
    </row>
    <row r="52" spans="1:11" x14ac:dyDescent="0.15">
      <c r="A52" s="435">
        <v>81</v>
      </c>
      <c r="B52" s="436">
        <v>73340</v>
      </c>
      <c r="D52" s="435">
        <v>1096</v>
      </c>
      <c r="E52" s="436">
        <v>30000</v>
      </c>
      <c r="G52" s="435">
        <v>1081</v>
      </c>
      <c r="H52" s="436">
        <v>10000</v>
      </c>
      <c r="J52" s="435">
        <v>268</v>
      </c>
      <c r="K52" s="437">
        <v>80000</v>
      </c>
    </row>
    <row r="53" spans="1:11" x14ac:dyDescent="0.15">
      <c r="A53" s="435">
        <v>290</v>
      </c>
      <c r="B53" s="436">
        <v>73400</v>
      </c>
      <c r="D53" s="435">
        <v>1131</v>
      </c>
      <c r="E53" s="436">
        <v>30000</v>
      </c>
      <c r="G53" s="435">
        <v>1105</v>
      </c>
      <c r="H53" s="436">
        <v>10000</v>
      </c>
      <c r="J53" s="435">
        <v>331</v>
      </c>
      <c r="K53" s="437">
        <v>80000</v>
      </c>
    </row>
    <row r="54" spans="1:11" x14ac:dyDescent="0.15">
      <c r="A54" s="435">
        <v>128</v>
      </c>
      <c r="B54" s="436">
        <v>80000</v>
      </c>
      <c r="D54" s="435">
        <v>34</v>
      </c>
      <c r="E54" s="436">
        <v>30800</v>
      </c>
      <c r="G54" s="435">
        <v>1136</v>
      </c>
      <c r="H54" s="436">
        <v>10000</v>
      </c>
      <c r="J54" s="435">
        <v>436</v>
      </c>
      <c r="K54" s="437">
        <v>80000</v>
      </c>
    </row>
    <row r="55" spans="1:11" x14ac:dyDescent="0.15">
      <c r="A55" s="435">
        <v>268</v>
      </c>
      <c r="B55" s="436">
        <v>80000</v>
      </c>
      <c r="D55" s="435">
        <v>839</v>
      </c>
      <c r="E55" s="436">
        <v>33000</v>
      </c>
      <c r="G55" s="435">
        <v>77</v>
      </c>
      <c r="H55" s="436">
        <v>12000</v>
      </c>
      <c r="J55" s="435">
        <v>438</v>
      </c>
      <c r="K55" s="437">
        <v>80000</v>
      </c>
    </row>
    <row r="56" spans="1:11" x14ac:dyDescent="0.15">
      <c r="A56" s="435">
        <v>331</v>
      </c>
      <c r="B56" s="436">
        <v>80000</v>
      </c>
      <c r="D56" s="435">
        <v>1140</v>
      </c>
      <c r="E56" s="436">
        <v>34000</v>
      </c>
      <c r="G56" s="435">
        <v>822</v>
      </c>
      <c r="H56" s="436">
        <v>12000</v>
      </c>
      <c r="J56" s="435">
        <v>467</v>
      </c>
      <c r="K56" s="437">
        <v>80000</v>
      </c>
    </row>
    <row r="57" spans="1:11" x14ac:dyDescent="0.15">
      <c r="A57" s="435">
        <v>436</v>
      </c>
      <c r="B57" s="436">
        <v>80000</v>
      </c>
      <c r="D57" s="435">
        <v>690</v>
      </c>
      <c r="E57" s="436">
        <v>35000</v>
      </c>
      <c r="G57" s="435">
        <v>986</v>
      </c>
      <c r="H57" s="436">
        <v>12000</v>
      </c>
      <c r="J57" s="435">
        <v>808</v>
      </c>
      <c r="K57" s="437">
        <v>80000</v>
      </c>
    </row>
    <row r="58" spans="1:11" x14ac:dyDescent="0.15">
      <c r="A58" s="435">
        <v>438</v>
      </c>
      <c r="B58" s="436">
        <v>80000</v>
      </c>
      <c r="D58" s="435">
        <v>867</v>
      </c>
      <c r="E58" s="436">
        <v>35000</v>
      </c>
      <c r="G58" s="435">
        <v>489</v>
      </c>
      <c r="H58" s="436">
        <v>12500</v>
      </c>
      <c r="J58" s="435">
        <v>980</v>
      </c>
      <c r="K58" s="437">
        <v>80000</v>
      </c>
    </row>
    <row r="59" spans="1:11" x14ac:dyDescent="0.15">
      <c r="A59" s="435">
        <v>467</v>
      </c>
      <c r="B59" s="436">
        <v>80000</v>
      </c>
      <c r="D59" s="435">
        <v>905</v>
      </c>
      <c r="E59" s="436">
        <v>35000</v>
      </c>
      <c r="G59" s="435">
        <v>1140</v>
      </c>
      <c r="H59" s="436">
        <v>13000</v>
      </c>
      <c r="J59" s="435">
        <v>1094</v>
      </c>
      <c r="K59" s="437">
        <v>80000</v>
      </c>
    </row>
    <row r="60" spans="1:11" x14ac:dyDescent="0.15">
      <c r="A60" s="435">
        <v>808</v>
      </c>
      <c r="B60" s="436">
        <v>80000</v>
      </c>
      <c r="D60" s="435">
        <v>999</v>
      </c>
      <c r="E60" s="436">
        <v>35000</v>
      </c>
      <c r="G60" s="435">
        <v>284</v>
      </c>
      <c r="H60" s="436">
        <v>15000</v>
      </c>
      <c r="J60" s="435">
        <v>395</v>
      </c>
      <c r="K60" s="437">
        <v>86000</v>
      </c>
    </row>
    <row r="61" spans="1:11" x14ac:dyDescent="0.15">
      <c r="A61" s="435">
        <v>980</v>
      </c>
      <c r="B61" s="436">
        <v>80000</v>
      </c>
      <c r="D61" s="435">
        <v>1034</v>
      </c>
      <c r="E61" s="436">
        <v>35000</v>
      </c>
      <c r="G61" s="435">
        <v>339</v>
      </c>
      <c r="H61" s="436">
        <v>15000</v>
      </c>
      <c r="J61" s="435">
        <v>1047</v>
      </c>
      <c r="K61" s="437">
        <v>87000</v>
      </c>
    </row>
    <row r="62" spans="1:11" x14ac:dyDescent="0.15">
      <c r="A62" s="435">
        <v>1094</v>
      </c>
      <c r="B62" s="436">
        <v>80000</v>
      </c>
      <c r="D62" s="435">
        <v>1106</v>
      </c>
      <c r="E62" s="436">
        <v>35000</v>
      </c>
      <c r="G62" s="435">
        <v>555</v>
      </c>
      <c r="H62" s="436">
        <v>15000</v>
      </c>
      <c r="J62" s="435">
        <v>612</v>
      </c>
      <c r="K62" s="437">
        <v>88000</v>
      </c>
    </row>
    <row r="63" spans="1:11" x14ac:dyDescent="0.15">
      <c r="A63" s="435">
        <v>395</v>
      </c>
      <c r="B63" s="436">
        <v>86000</v>
      </c>
      <c r="D63" s="435">
        <v>841</v>
      </c>
      <c r="E63" s="436">
        <v>36000</v>
      </c>
      <c r="G63" s="435">
        <v>583</v>
      </c>
      <c r="H63" s="436">
        <v>15000</v>
      </c>
      <c r="J63" s="435">
        <v>164</v>
      </c>
      <c r="K63" s="437">
        <v>89900</v>
      </c>
    </row>
    <row r="64" spans="1:11" x14ac:dyDescent="0.15">
      <c r="A64" s="435">
        <v>107</v>
      </c>
      <c r="B64" s="436">
        <v>87000</v>
      </c>
      <c r="D64" s="435">
        <v>984</v>
      </c>
      <c r="E64" s="436">
        <v>36240</v>
      </c>
      <c r="G64" s="435">
        <v>659</v>
      </c>
      <c r="H64" s="436">
        <v>15000</v>
      </c>
      <c r="J64" s="435">
        <v>311</v>
      </c>
      <c r="K64" s="437">
        <v>90000</v>
      </c>
    </row>
    <row r="65" spans="1:11" x14ac:dyDescent="0.15">
      <c r="A65" s="435">
        <v>1047</v>
      </c>
      <c r="B65" s="436">
        <v>87000</v>
      </c>
      <c r="D65" s="435">
        <v>934</v>
      </c>
      <c r="E65" s="436">
        <v>36500</v>
      </c>
      <c r="G65" s="435">
        <v>718</v>
      </c>
      <c r="H65" s="436">
        <v>15000</v>
      </c>
      <c r="J65" s="435">
        <v>366</v>
      </c>
      <c r="K65" s="437">
        <v>90000</v>
      </c>
    </row>
    <row r="66" spans="1:11" x14ac:dyDescent="0.15">
      <c r="A66" s="435">
        <v>612</v>
      </c>
      <c r="B66" s="436">
        <v>88000</v>
      </c>
      <c r="D66" s="435">
        <v>180</v>
      </c>
      <c r="E66" s="436">
        <v>38000</v>
      </c>
      <c r="G66" s="435">
        <v>793</v>
      </c>
      <c r="H66" s="436">
        <v>15000</v>
      </c>
      <c r="J66" s="435">
        <v>394</v>
      </c>
      <c r="K66" s="437">
        <v>90000</v>
      </c>
    </row>
    <row r="67" spans="1:11" x14ac:dyDescent="0.15">
      <c r="A67" s="435">
        <v>164</v>
      </c>
      <c r="B67" s="436">
        <v>89900</v>
      </c>
      <c r="D67" s="435">
        <v>259</v>
      </c>
      <c r="E67" s="436">
        <v>38000</v>
      </c>
      <c r="G67" s="435">
        <v>795</v>
      </c>
      <c r="H67" s="436">
        <v>15000</v>
      </c>
      <c r="J67" s="435">
        <v>622</v>
      </c>
      <c r="K67" s="437">
        <v>90000</v>
      </c>
    </row>
    <row r="68" spans="1:11" x14ac:dyDescent="0.15">
      <c r="A68" s="435">
        <v>311</v>
      </c>
      <c r="B68" s="436">
        <v>90000</v>
      </c>
      <c r="D68" s="435">
        <v>583</v>
      </c>
      <c r="E68" s="436">
        <v>38000</v>
      </c>
      <c r="G68" s="435">
        <v>905</v>
      </c>
      <c r="H68" s="436">
        <v>15000</v>
      </c>
      <c r="J68" s="435">
        <v>1103</v>
      </c>
      <c r="K68" s="437">
        <v>90000</v>
      </c>
    </row>
    <row r="69" spans="1:11" x14ac:dyDescent="0.15">
      <c r="A69" s="435">
        <v>394</v>
      </c>
      <c r="B69" s="436">
        <v>90000</v>
      </c>
      <c r="D69" s="435">
        <v>186</v>
      </c>
      <c r="E69" s="436">
        <v>38500</v>
      </c>
      <c r="G69" s="435">
        <v>1114</v>
      </c>
      <c r="H69" s="436">
        <v>15000</v>
      </c>
      <c r="J69" s="435">
        <v>2</v>
      </c>
      <c r="K69" s="437">
        <v>100000</v>
      </c>
    </row>
    <row r="70" spans="1:11" x14ac:dyDescent="0.15">
      <c r="A70" s="435">
        <v>622</v>
      </c>
      <c r="B70" s="436">
        <v>90000</v>
      </c>
      <c r="D70" s="435">
        <v>524</v>
      </c>
      <c r="E70" s="436">
        <v>38500</v>
      </c>
      <c r="G70" s="435">
        <v>1115</v>
      </c>
      <c r="H70" s="436">
        <v>15000</v>
      </c>
      <c r="J70" s="435">
        <v>9</v>
      </c>
      <c r="K70" s="437">
        <v>100000</v>
      </c>
    </row>
    <row r="71" spans="1:11" x14ac:dyDescent="0.15">
      <c r="A71" s="435">
        <v>1103</v>
      </c>
      <c r="B71" s="436">
        <v>90000</v>
      </c>
      <c r="D71" s="435">
        <v>699</v>
      </c>
      <c r="E71" s="436">
        <v>39800</v>
      </c>
      <c r="G71" s="435">
        <v>221</v>
      </c>
      <c r="H71" s="436">
        <v>17000</v>
      </c>
      <c r="J71" s="435">
        <v>17</v>
      </c>
      <c r="K71" s="437">
        <v>100000</v>
      </c>
    </row>
    <row r="72" spans="1:11" x14ac:dyDescent="0.15">
      <c r="A72" s="435">
        <v>2</v>
      </c>
      <c r="B72" s="436">
        <v>100000</v>
      </c>
      <c r="D72" s="435">
        <v>129</v>
      </c>
      <c r="E72" s="436">
        <v>40000</v>
      </c>
      <c r="G72" s="435">
        <v>100</v>
      </c>
      <c r="H72" s="436">
        <v>20000</v>
      </c>
      <c r="J72" s="435">
        <v>37</v>
      </c>
      <c r="K72" s="437">
        <v>100000</v>
      </c>
    </row>
    <row r="73" spans="1:11" x14ac:dyDescent="0.15">
      <c r="A73" s="435">
        <v>9</v>
      </c>
      <c r="B73" s="436">
        <v>100000</v>
      </c>
      <c r="D73" s="435">
        <v>131</v>
      </c>
      <c r="E73" s="436">
        <v>40000</v>
      </c>
      <c r="G73" s="435">
        <v>121</v>
      </c>
      <c r="H73" s="436">
        <v>20000</v>
      </c>
      <c r="J73" s="435">
        <v>83</v>
      </c>
      <c r="K73" s="437">
        <v>100000</v>
      </c>
    </row>
    <row r="74" spans="1:11" x14ac:dyDescent="0.15">
      <c r="A74" s="435">
        <v>17</v>
      </c>
      <c r="B74" s="436">
        <v>100000</v>
      </c>
      <c r="D74" s="435">
        <v>225</v>
      </c>
      <c r="E74" s="436">
        <v>40000</v>
      </c>
      <c r="G74" s="435">
        <v>131</v>
      </c>
      <c r="H74" s="436">
        <v>20000</v>
      </c>
      <c r="J74" s="435">
        <v>125</v>
      </c>
      <c r="K74" s="437">
        <v>100000</v>
      </c>
    </row>
    <row r="75" spans="1:11" x14ac:dyDescent="0.15">
      <c r="A75" s="435">
        <v>37</v>
      </c>
      <c r="B75" s="436">
        <v>100000</v>
      </c>
      <c r="D75" s="435">
        <v>237</v>
      </c>
      <c r="E75" s="436">
        <v>40000</v>
      </c>
      <c r="G75" s="435">
        <v>169</v>
      </c>
      <c r="H75" s="436">
        <v>20000</v>
      </c>
      <c r="J75" s="435">
        <v>144</v>
      </c>
      <c r="K75" s="437">
        <v>100000</v>
      </c>
    </row>
    <row r="76" spans="1:11" x14ac:dyDescent="0.15">
      <c r="A76" s="435">
        <v>83</v>
      </c>
      <c r="B76" s="436">
        <v>100000</v>
      </c>
      <c r="D76" s="435">
        <v>294</v>
      </c>
      <c r="E76" s="436">
        <v>40000</v>
      </c>
      <c r="G76" s="435">
        <v>251</v>
      </c>
      <c r="H76" s="436">
        <v>20000</v>
      </c>
      <c r="J76" s="435">
        <v>183</v>
      </c>
      <c r="K76" s="437">
        <v>100000</v>
      </c>
    </row>
    <row r="77" spans="1:11" x14ac:dyDescent="0.15">
      <c r="A77" s="435">
        <v>125</v>
      </c>
      <c r="B77" s="436">
        <v>100000</v>
      </c>
      <c r="D77" s="435">
        <v>309</v>
      </c>
      <c r="E77" s="436">
        <v>40000</v>
      </c>
      <c r="G77" s="435">
        <v>316</v>
      </c>
      <c r="H77" s="436">
        <v>20000</v>
      </c>
      <c r="J77" s="435">
        <v>199</v>
      </c>
      <c r="K77" s="437">
        <v>100000</v>
      </c>
    </row>
    <row r="78" spans="1:11" x14ac:dyDescent="0.15">
      <c r="A78" s="435">
        <v>144</v>
      </c>
      <c r="B78" s="436">
        <v>100000</v>
      </c>
      <c r="D78" s="435">
        <v>444</v>
      </c>
      <c r="E78" s="436">
        <v>40000</v>
      </c>
      <c r="G78" s="435">
        <v>428</v>
      </c>
      <c r="H78" s="436">
        <v>20000</v>
      </c>
      <c r="J78" s="435">
        <v>202</v>
      </c>
      <c r="K78" s="437">
        <v>100000</v>
      </c>
    </row>
    <row r="79" spans="1:11" x14ac:dyDescent="0.15">
      <c r="A79" s="435">
        <v>170</v>
      </c>
      <c r="B79" s="436">
        <v>100000</v>
      </c>
      <c r="D79" s="435">
        <v>468</v>
      </c>
      <c r="E79" s="436">
        <v>40000</v>
      </c>
      <c r="G79" s="435">
        <v>439</v>
      </c>
      <c r="H79" s="436">
        <v>20000</v>
      </c>
      <c r="J79" s="435">
        <v>247</v>
      </c>
      <c r="K79" s="437">
        <v>100000</v>
      </c>
    </row>
    <row r="80" spans="1:11" x14ac:dyDescent="0.15">
      <c r="A80" s="435">
        <v>177</v>
      </c>
      <c r="B80" s="436">
        <v>100000</v>
      </c>
      <c r="D80" s="435">
        <v>587</v>
      </c>
      <c r="E80" s="436">
        <v>40000</v>
      </c>
      <c r="G80" s="435">
        <v>467</v>
      </c>
      <c r="H80" s="436">
        <v>20000</v>
      </c>
      <c r="J80" s="435">
        <v>270</v>
      </c>
      <c r="K80" s="437">
        <v>100000</v>
      </c>
    </row>
    <row r="81" spans="1:11" x14ac:dyDescent="0.15">
      <c r="A81" s="435">
        <v>183</v>
      </c>
      <c r="B81" s="436">
        <v>100000</v>
      </c>
      <c r="D81" s="435">
        <v>646</v>
      </c>
      <c r="E81" s="436">
        <v>40000</v>
      </c>
      <c r="G81" s="435">
        <v>624</v>
      </c>
      <c r="H81" s="436">
        <v>20000</v>
      </c>
      <c r="J81" s="435">
        <v>283</v>
      </c>
      <c r="K81" s="437">
        <v>100000</v>
      </c>
    </row>
    <row r="82" spans="1:11" x14ac:dyDescent="0.15">
      <c r="A82" s="435">
        <v>199</v>
      </c>
      <c r="B82" s="436">
        <v>100000</v>
      </c>
      <c r="D82" s="435">
        <v>748</v>
      </c>
      <c r="E82" s="436">
        <v>40000</v>
      </c>
      <c r="G82" s="435">
        <v>695</v>
      </c>
      <c r="H82" s="436">
        <v>20000</v>
      </c>
      <c r="J82" s="435">
        <v>308</v>
      </c>
      <c r="K82" s="437">
        <v>100000</v>
      </c>
    </row>
    <row r="83" spans="1:11" x14ac:dyDescent="0.15">
      <c r="A83" s="435">
        <v>202</v>
      </c>
      <c r="B83" s="436">
        <v>100000</v>
      </c>
      <c r="D83" s="435">
        <v>790</v>
      </c>
      <c r="E83" s="436">
        <v>40000</v>
      </c>
      <c r="G83" s="435">
        <v>700</v>
      </c>
      <c r="H83" s="436">
        <v>20000</v>
      </c>
      <c r="J83" s="435">
        <v>338</v>
      </c>
      <c r="K83" s="437">
        <v>100000</v>
      </c>
    </row>
    <row r="84" spans="1:11" x14ac:dyDescent="0.15">
      <c r="A84" s="435">
        <v>244</v>
      </c>
      <c r="B84" s="436">
        <v>100000</v>
      </c>
      <c r="D84" s="435">
        <v>804</v>
      </c>
      <c r="E84" s="436">
        <v>40000</v>
      </c>
      <c r="G84" s="435">
        <v>750</v>
      </c>
      <c r="H84" s="436">
        <v>20000</v>
      </c>
      <c r="J84" s="435">
        <v>350</v>
      </c>
      <c r="K84" s="437">
        <v>100000</v>
      </c>
    </row>
    <row r="85" spans="1:11" x14ac:dyDescent="0.15">
      <c r="A85" s="435">
        <v>247</v>
      </c>
      <c r="B85" s="436">
        <v>100000</v>
      </c>
      <c r="D85" s="435">
        <v>833</v>
      </c>
      <c r="E85" s="436">
        <v>40000</v>
      </c>
      <c r="G85" s="435">
        <v>759</v>
      </c>
      <c r="H85" s="436">
        <v>20000</v>
      </c>
      <c r="J85" s="435">
        <v>372</v>
      </c>
      <c r="K85" s="437">
        <v>100000</v>
      </c>
    </row>
    <row r="86" spans="1:11" x14ac:dyDescent="0.15">
      <c r="A86" s="435">
        <v>270</v>
      </c>
      <c r="B86" s="436">
        <v>100000</v>
      </c>
      <c r="D86" s="435">
        <v>856</v>
      </c>
      <c r="E86" s="436">
        <v>40000</v>
      </c>
      <c r="G86" s="435">
        <v>840</v>
      </c>
      <c r="H86" s="436">
        <v>20000</v>
      </c>
      <c r="J86" s="435">
        <v>409</v>
      </c>
      <c r="K86" s="437">
        <v>100000</v>
      </c>
    </row>
    <row r="87" spans="1:11" x14ac:dyDescent="0.15">
      <c r="A87" s="435">
        <v>283</v>
      </c>
      <c r="B87" s="436">
        <v>100000</v>
      </c>
      <c r="D87" s="435">
        <v>874</v>
      </c>
      <c r="E87" s="436">
        <v>40000</v>
      </c>
      <c r="G87" s="435">
        <v>853</v>
      </c>
      <c r="H87" s="436">
        <v>20000</v>
      </c>
      <c r="J87" s="435">
        <v>418</v>
      </c>
      <c r="K87" s="437">
        <v>100000</v>
      </c>
    </row>
    <row r="88" spans="1:11" x14ac:dyDescent="0.15">
      <c r="A88" s="435">
        <v>308</v>
      </c>
      <c r="B88" s="436">
        <v>100000</v>
      </c>
      <c r="D88" s="435">
        <v>965</v>
      </c>
      <c r="E88" s="436">
        <v>40000</v>
      </c>
      <c r="G88" s="435">
        <v>880</v>
      </c>
      <c r="H88" s="436">
        <v>20000</v>
      </c>
      <c r="J88" s="435">
        <v>550</v>
      </c>
      <c r="K88" s="437">
        <v>100000</v>
      </c>
    </row>
    <row r="89" spans="1:11" x14ac:dyDescent="0.15">
      <c r="A89" s="435">
        <v>338</v>
      </c>
      <c r="B89" s="436">
        <v>100000</v>
      </c>
      <c r="D89" s="435">
        <v>1055</v>
      </c>
      <c r="E89" s="436">
        <v>40000</v>
      </c>
      <c r="G89" s="435">
        <v>975</v>
      </c>
      <c r="H89" s="436">
        <v>20000</v>
      </c>
      <c r="J89" s="435">
        <v>560</v>
      </c>
      <c r="K89" s="437">
        <v>100000</v>
      </c>
    </row>
    <row r="90" spans="1:11" x14ac:dyDescent="0.15">
      <c r="A90" s="435">
        <v>350</v>
      </c>
      <c r="B90" s="436">
        <v>100000</v>
      </c>
      <c r="D90" s="435">
        <v>219</v>
      </c>
      <c r="E90" s="436">
        <v>43500</v>
      </c>
      <c r="G90" s="435">
        <v>1021</v>
      </c>
      <c r="H90" s="436">
        <v>20000</v>
      </c>
      <c r="J90" s="435">
        <v>594</v>
      </c>
      <c r="K90" s="437">
        <v>100000</v>
      </c>
    </row>
    <row r="91" spans="1:11" x14ac:dyDescent="0.15">
      <c r="A91" s="435">
        <v>372</v>
      </c>
      <c r="B91" s="436">
        <v>100000</v>
      </c>
      <c r="D91" s="435">
        <v>936</v>
      </c>
      <c r="E91" s="436">
        <v>44000</v>
      </c>
      <c r="G91" s="435">
        <v>1032</v>
      </c>
      <c r="H91" s="436">
        <v>20000</v>
      </c>
      <c r="J91" s="435">
        <v>645</v>
      </c>
      <c r="K91" s="437">
        <v>100000</v>
      </c>
    </row>
    <row r="92" spans="1:11" x14ac:dyDescent="0.15">
      <c r="A92" s="435">
        <v>409</v>
      </c>
      <c r="B92" s="436">
        <v>100000</v>
      </c>
      <c r="D92" s="435">
        <v>48</v>
      </c>
      <c r="E92" s="436">
        <v>44200</v>
      </c>
      <c r="G92" s="435">
        <v>1057</v>
      </c>
      <c r="H92" s="436">
        <v>20000</v>
      </c>
      <c r="J92" s="435">
        <v>671</v>
      </c>
      <c r="K92" s="437">
        <v>100000</v>
      </c>
    </row>
    <row r="93" spans="1:11" x14ac:dyDescent="0.15">
      <c r="A93" s="435">
        <v>418</v>
      </c>
      <c r="B93" s="436">
        <v>100000</v>
      </c>
      <c r="D93" s="435">
        <v>100</v>
      </c>
      <c r="E93" s="436">
        <v>45000</v>
      </c>
      <c r="G93" s="435">
        <v>1072</v>
      </c>
      <c r="H93" s="436">
        <v>20000</v>
      </c>
      <c r="J93" s="435">
        <v>770</v>
      </c>
      <c r="K93" s="437">
        <v>100000</v>
      </c>
    </row>
    <row r="94" spans="1:11" x14ac:dyDescent="0.15">
      <c r="A94" s="435">
        <v>489</v>
      </c>
      <c r="B94" s="436">
        <v>100000</v>
      </c>
      <c r="D94" s="435">
        <v>410</v>
      </c>
      <c r="E94" s="436">
        <v>45000</v>
      </c>
      <c r="G94" s="435">
        <v>1091</v>
      </c>
      <c r="H94" s="436">
        <v>20000</v>
      </c>
      <c r="J94" s="435">
        <v>772</v>
      </c>
      <c r="K94" s="437">
        <v>100000</v>
      </c>
    </row>
    <row r="95" spans="1:11" x14ac:dyDescent="0.15">
      <c r="A95" s="435">
        <v>550</v>
      </c>
      <c r="B95" s="436">
        <v>100000</v>
      </c>
      <c r="D95" s="435">
        <v>52</v>
      </c>
      <c r="E95" s="436">
        <v>50000</v>
      </c>
      <c r="G95" s="435">
        <v>1138</v>
      </c>
      <c r="H95" s="436">
        <v>20000</v>
      </c>
      <c r="J95" s="435">
        <v>814</v>
      </c>
      <c r="K95" s="437">
        <v>100000</v>
      </c>
    </row>
    <row r="96" spans="1:11" x14ac:dyDescent="0.15">
      <c r="A96" s="435">
        <v>560</v>
      </c>
      <c r="B96" s="436">
        <v>100000</v>
      </c>
      <c r="D96" s="435">
        <v>72</v>
      </c>
      <c r="E96" s="436">
        <v>50000</v>
      </c>
      <c r="G96" s="435">
        <v>725</v>
      </c>
      <c r="H96" s="436">
        <v>22000</v>
      </c>
      <c r="J96" s="435">
        <v>827</v>
      </c>
      <c r="K96" s="437">
        <v>100000</v>
      </c>
    </row>
    <row r="97" spans="1:11" x14ac:dyDescent="0.15">
      <c r="A97" s="435">
        <v>594</v>
      </c>
      <c r="B97" s="436">
        <v>100000</v>
      </c>
      <c r="D97" s="435">
        <v>78</v>
      </c>
      <c r="E97" s="436">
        <v>50000</v>
      </c>
      <c r="G97" s="435">
        <v>760</v>
      </c>
      <c r="H97" s="436">
        <v>24000</v>
      </c>
      <c r="J97" s="435">
        <v>831</v>
      </c>
      <c r="K97" s="437">
        <v>100000</v>
      </c>
    </row>
    <row r="98" spans="1:11" x14ac:dyDescent="0.15">
      <c r="A98" s="435">
        <v>641</v>
      </c>
      <c r="B98" s="436">
        <v>100000</v>
      </c>
      <c r="D98" s="435">
        <v>168</v>
      </c>
      <c r="E98" s="436">
        <v>50000</v>
      </c>
      <c r="G98" s="435">
        <v>12</v>
      </c>
      <c r="H98" s="436">
        <v>25000</v>
      </c>
      <c r="J98" s="435">
        <v>877</v>
      </c>
      <c r="K98" s="437">
        <v>100000</v>
      </c>
    </row>
    <row r="99" spans="1:11" x14ac:dyDescent="0.15">
      <c r="A99" s="435">
        <v>645</v>
      </c>
      <c r="B99" s="436">
        <v>100000</v>
      </c>
      <c r="D99" s="435">
        <v>279</v>
      </c>
      <c r="E99" s="436">
        <v>50000</v>
      </c>
      <c r="G99" s="435">
        <v>359</v>
      </c>
      <c r="H99" s="436">
        <v>25000</v>
      </c>
      <c r="J99" s="435">
        <v>888</v>
      </c>
      <c r="K99" s="437">
        <v>100000</v>
      </c>
    </row>
    <row r="100" spans="1:11" x14ac:dyDescent="0.15">
      <c r="A100" s="435">
        <v>671</v>
      </c>
      <c r="B100" s="436">
        <v>100000</v>
      </c>
      <c r="D100" s="435">
        <v>499</v>
      </c>
      <c r="E100" s="436">
        <v>50000</v>
      </c>
      <c r="G100" s="435">
        <v>715</v>
      </c>
      <c r="H100" s="436">
        <v>25000</v>
      </c>
      <c r="J100" s="435">
        <v>890</v>
      </c>
      <c r="K100" s="437">
        <v>100000</v>
      </c>
    </row>
    <row r="101" spans="1:11" x14ac:dyDescent="0.15">
      <c r="A101" s="435">
        <v>721</v>
      </c>
      <c r="B101" s="436">
        <v>100000</v>
      </c>
      <c r="D101" s="435">
        <v>668</v>
      </c>
      <c r="E101" s="436">
        <v>50000</v>
      </c>
      <c r="G101" s="435">
        <v>748</v>
      </c>
      <c r="H101" s="436">
        <v>25000</v>
      </c>
      <c r="J101" s="435">
        <v>919</v>
      </c>
      <c r="K101" s="437">
        <v>100000</v>
      </c>
    </row>
    <row r="102" spans="1:11" x14ac:dyDescent="0.15">
      <c r="A102" s="435">
        <v>770</v>
      </c>
      <c r="B102" s="436">
        <v>100000</v>
      </c>
      <c r="D102" s="435">
        <v>694</v>
      </c>
      <c r="E102" s="436">
        <v>50000</v>
      </c>
      <c r="G102" s="435">
        <v>763</v>
      </c>
      <c r="H102" s="436">
        <v>25000</v>
      </c>
      <c r="J102" s="435">
        <v>929</v>
      </c>
      <c r="K102" s="437">
        <v>100000</v>
      </c>
    </row>
    <row r="103" spans="1:11" x14ac:dyDescent="0.15">
      <c r="A103" s="435">
        <v>772</v>
      </c>
      <c r="B103" s="436">
        <v>100000</v>
      </c>
      <c r="D103" s="435">
        <v>715</v>
      </c>
      <c r="E103" s="436">
        <v>50000</v>
      </c>
      <c r="G103" s="435">
        <v>866</v>
      </c>
      <c r="H103" s="436">
        <v>25000</v>
      </c>
      <c r="J103" s="435">
        <v>977</v>
      </c>
      <c r="K103" s="437">
        <v>100000</v>
      </c>
    </row>
    <row r="104" spans="1:11" x14ac:dyDescent="0.15">
      <c r="A104" s="435">
        <v>814</v>
      </c>
      <c r="B104" s="436">
        <v>100000</v>
      </c>
      <c r="D104" s="435">
        <v>763</v>
      </c>
      <c r="E104" s="436">
        <v>50000</v>
      </c>
      <c r="G104" s="435">
        <v>456</v>
      </c>
      <c r="H104" s="436">
        <v>28000</v>
      </c>
      <c r="J104" s="435">
        <v>1010</v>
      </c>
      <c r="K104" s="437">
        <v>100000</v>
      </c>
    </row>
    <row r="105" spans="1:11" x14ac:dyDescent="0.15">
      <c r="A105" s="435">
        <v>827</v>
      </c>
      <c r="B105" s="436">
        <v>100000</v>
      </c>
      <c r="D105" s="435">
        <v>784</v>
      </c>
      <c r="E105" s="436">
        <v>50000</v>
      </c>
      <c r="G105" s="435">
        <v>1071</v>
      </c>
      <c r="H105" s="436">
        <v>28000</v>
      </c>
      <c r="J105" s="435">
        <v>1013</v>
      </c>
      <c r="K105" s="437">
        <v>100000</v>
      </c>
    </row>
    <row r="106" spans="1:11" x14ac:dyDescent="0.15">
      <c r="A106" s="435">
        <v>831</v>
      </c>
      <c r="B106" s="436">
        <v>100000</v>
      </c>
      <c r="D106" s="435">
        <v>891</v>
      </c>
      <c r="E106" s="436">
        <v>50000</v>
      </c>
      <c r="G106" s="435">
        <v>208</v>
      </c>
      <c r="H106" s="436">
        <v>30000</v>
      </c>
      <c r="J106" s="435">
        <v>1023</v>
      </c>
      <c r="K106" s="437">
        <v>100000</v>
      </c>
    </row>
    <row r="107" spans="1:11" x14ac:dyDescent="0.15">
      <c r="A107" s="435">
        <v>877</v>
      </c>
      <c r="B107" s="436">
        <v>100000</v>
      </c>
      <c r="D107" s="435">
        <v>952</v>
      </c>
      <c r="E107" s="436">
        <v>50000</v>
      </c>
      <c r="G107" s="435">
        <v>229</v>
      </c>
      <c r="H107" s="436">
        <v>30000</v>
      </c>
      <c r="J107" s="435">
        <v>1025</v>
      </c>
      <c r="K107" s="437">
        <v>100000</v>
      </c>
    </row>
    <row r="108" spans="1:11" x14ac:dyDescent="0.15">
      <c r="A108" s="435">
        <v>888</v>
      </c>
      <c r="B108" s="436">
        <v>100000</v>
      </c>
      <c r="D108" s="435">
        <v>953</v>
      </c>
      <c r="E108" s="436">
        <v>50000</v>
      </c>
      <c r="G108" s="435">
        <v>239</v>
      </c>
      <c r="H108" s="436">
        <v>30000</v>
      </c>
      <c r="J108" s="435">
        <v>1041</v>
      </c>
      <c r="K108" s="437">
        <v>100000</v>
      </c>
    </row>
    <row r="109" spans="1:11" x14ac:dyDescent="0.15">
      <c r="A109" s="435">
        <v>890</v>
      </c>
      <c r="B109" s="436">
        <v>100000</v>
      </c>
      <c r="D109" s="435">
        <v>985</v>
      </c>
      <c r="E109" s="436">
        <v>50000</v>
      </c>
      <c r="G109" s="435">
        <v>317</v>
      </c>
      <c r="H109" s="436">
        <v>30000</v>
      </c>
      <c r="J109" s="435">
        <v>1050</v>
      </c>
      <c r="K109" s="437">
        <v>100000</v>
      </c>
    </row>
    <row r="110" spans="1:11" x14ac:dyDescent="0.15">
      <c r="A110" s="435">
        <v>919</v>
      </c>
      <c r="B110" s="436">
        <v>100000</v>
      </c>
      <c r="D110" s="435">
        <v>1080</v>
      </c>
      <c r="E110" s="436">
        <v>50000</v>
      </c>
      <c r="G110" s="435">
        <v>325</v>
      </c>
      <c r="H110" s="436">
        <v>30000</v>
      </c>
      <c r="J110" s="435">
        <v>1054</v>
      </c>
      <c r="K110" s="437">
        <v>100000</v>
      </c>
    </row>
    <row r="111" spans="1:11" x14ac:dyDescent="0.15">
      <c r="A111" s="435">
        <v>929</v>
      </c>
      <c r="B111" s="436">
        <v>100000</v>
      </c>
      <c r="D111" s="435">
        <v>282</v>
      </c>
      <c r="E111" s="436">
        <v>55000</v>
      </c>
      <c r="G111" s="435">
        <v>387</v>
      </c>
      <c r="H111" s="436">
        <v>30000</v>
      </c>
      <c r="J111" s="435">
        <v>1069</v>
      </c>
      <c r="K111" s="437">
        <v>100000</v>
      </c>
    </row>
    <row r="112" spans="1:11" x14ac:dyDescent="0.15">
      <c r="A112" s="435">
        <v>977</v>
      </c>
      <c r="B112" s="436">
        <v>100000</v>
      </c>
      <c r="D112" s="435">
        <v>235</v>
      </c>
      <c r="E112" s="436">
        <v>58000</v>
      </c>
      <c r="G112" s="435">
        <v>459</v>
      </c>
      <c r="H112" s="436">
        <v>30000</v>
      </c>
      <c r="J112" s="435">
        <v>1113</v>
      </c>
      <c r="K112" s="437">
        <v>100000</v>
      </c>
    </row>
    <row r="113" spans="1:11" x14ac:dyDescent="0.15">
      <c r="A113" s="435">
        <v>1010</v>
      </c>
      <c r="B113" s="436">
        <v>100000</v>
      </c>
      <c r="D113" s="435">
        <v>85</v>
      </c>
      <c r="E113" s="436">
        <v>60000</v>
      </c>
      <c r="G113" s="435">
        <v>772</v>
      </c>
      <c r="H113" s="436">
        <v>30000</v>
      </c>
      <c r="J113" s="435">
        <v>902</v>
      </c>
      <c r="K113" s="437">
        <v>105000</v>
      </c>
    </row>
    <row r="114" spans="1:11" x14ac:dyDescent="0.15">
      <c r="A114" s="435">
        <v>1013</v>
      </c>
      <c r="B114" s="436">
        <v>100000</v>
      </c>
      <c r="D114" s="435">
        <v>322</v>
      </c>
      <c r="E114" s="436">
        <v>60000</v>
      </c>
      <c r="G114" s="435">
        <v>779</v>
      </c>
      <c r="H114" s="436">
        <v>30000</v>
      </c>
      <c r="J114" s="435">
        <v>653</v>
      </c>
      <c r="K114" s="437">
        <v>108000</v>
      </c>
    </row>
    <row r="115" spans="1:11" x14ac:dyDescent="0.15">
      <c r="A115" s="435">
        <v>1023</v>
      </c>
      <c r="B115" s="436">
        <v>100000</v>
      </c>
      <c r="D115" s="435">
        <v>495</v>
      </c>
      <c r="E115" s="436">
        <v>60000</v>
      </c>
      <c r="G115" s="435">
        <v>924</v>
      </c>
      <c r="H115" s="436">
        <v>30000</v>
      </c>
      <c r="J115" s="435">
        <v>157</v>
      </c>
      <c r="K115" s="437">
        <v>110000</v>
      </c>
    </row>
    <row r="116" spans="1:11" x14ac:dyDescent="0.15">
      <c r="A116" s="435">
        <v>1025</v>
      </c>
      <c r="B116" s="436">
        <v>100000</v>
      </c>
      <c r="D116" s="435">
        <v>503</v>
      </c>
      <c r="E116" s="436">
        <v>60000</v>
      </c>
      <c r="G116" s="435">
        <v>1120</v>
      </c>
      <c r="H116" s="436">
        <v>30000</v>
      </c>
      <c r="J116" s="435">
        <v>243</v>
      </c>
      <c r="K116" s="437">
        <v>110000</v>
      </c>
    </row>
    <row r="117" spans="1:11" x14ac:dyDescent="0.15">
      <c r="A117" s="435">
        <v>1041</v>
      </c>
      <c r="B117" s="436">
        <v>100000</v>
      </c>
      <c r="D117" s="435">
        <v>672</v>
      </c>
      <c r="E117" s="436">
        <v>60000</v>
      </c>
      <c r="G117" s="435">
        <v>364</v>
      </c>
      <c r="H117" s="436">
        <v>32000</v>
      </c>
      <c r="J117" s="435">
        <v>476</v>
      </c>
      <c r="K117" s="437">
        <v>110000</v>
      </c>
    </row>
    <row r="118" spans="1:11" x14ac:dyDescent="0.15">
      <c r="A118" s="435">
        <v>1050</v>
      </c>
      <c r="B118" s="436">
        <v>100000</v>
      </c>
      <c r="D118" s="435">
        <v>810</v>
      </c>
      <c r="E118" s="436">
        <v>60000</v>
      </c>
      <c r="G118" s="435">
        <v>328</v>
      </c>
      <c r="H118" s="436">
        <v>34000</v>
      </c>
      <c r="J118" s="435">
        <v>838</v>
      </c>
      <c r="K118" s="437">
        <v>110000</v>
      </c>
    </row>
    <row r="119" spans="1:11" x14ac:dyDescent="0.15">
      <c r="A119" s="435">
        <v>1054</v>
      </c>
      <c r="B119" s="436">
        <v>100000</v>
      </c>
      <c r="D119" s="435">
        <v>242</v>
      </c>
      <c r="E119" s="436">
        <v>60950</v>
      </c>
      <c r="G119" s="435">
        <v>573</v>
      </c>
      <c r="H119" s="436">
        <v>35000</v>
      </c>
      <c r="J119" s="435">
        <v>932</v>
      </c>
      <c r="K119" s="437">
        <v>110000</v>
      </c>
    </row>
    <row r="120" spans="1:11" x14ac:dyDescent="0.15">
      <c r="A120" s="435">
        <v>1069</v>
      </c>
      <c r="B120" s="436">
        <v>100000</v>
      </c>
      <c r="D120" s="435">
        <v>714</v>
      </c>
      <c r="E120" s="436">
        <v>66000</v>
      </c>
      <c r="G120" s="435">
        <v>690</v>
      </c>
      <c r="H120" s="436">
        <v>35000</v>
      </c>
      <c r="J120" s="435">
        <v>429</v>
      </c>
      <c r="K120" s="437">
        <v>115000</v>
      </c>
    </row>
    <row r="121" spans="1:11" x14ac:dyDescent="0.15">
      <c r="A121" s="435">
        <v>1113</v>
      </c>
      <c r="B121" s="436">
        <v>100000</v>
      </c>
      <c r="D121" s="435">
        <v>229</v>
      </c>
      <c r="E121" s="436">
        <v>68000</v>
      </c>
      <c r="G121" s="435">
        <v>132</v>
      </c>
      <c r="H121" s="436">
        <v>40000</v>
      </c>
      <c r="J121" s="435">
        <v>139</v>
      </c>
      <c r="K121" s="437">
        <v>120000</v>
      </c>
    </row>
    <row r="122" spans="1:11" x14ac:dyDescent="0.15">
      <c r="A122" s="435">
        <v>304</v>
      </c>
      <c r="B122" s="436">
        <v>103950</v>
      </c>
      <c r="D122" s="435">
        <v>328</v>
      </c>
      <c r="E122" s="436">
        <v>82399</v>
      </c>
      <c r="G122" s="435">
        <v>558</v>
      </c>
      <c r="H122" s="436">
        <v>40000</v>
      </c>
      <c r="J122" s="435">
        <v>177</v>
      </c>
      <c r="K122" s="437">
        <v>120000</v>
      </c>
    </row>
    <row r="123" spans="1:11" x14ac:dyDescent="0.15">
      <c r="A123" s="435">
        <v>902</v>
      </c>
      <c r="B123" s="436">
        <v>105000</v>
      </c>
      <c r="D123" s="435">
        <v>670</v>
      </c>
      <c r="E123" s="436">
        <v>100000</v>
      </c>
      <c r="G123" s="435">
        <v>833</v>
      </c>
      <c r="H123" s="436">
        <v>40000</v>
      </c>
      <c r="J123" s="435">
        <v>228</v>
      </c>
      <c r="K123" s="437">
        <v>120000</v>
      </c>
    </row>
    <row r="124" spans="1:11" x14ac:dyDescent="0.15">
      <c r="A124" s="435">
        <v>653</v>
      </c>
      <c r="B124" s="436">
        <v>108000</v>
      </c>
      <c r="D124" s="435">
        <v>1027</v>
      </c>
      <c r="E124" s="436">
        <v>105000</v>
      </c>
      <c r="G124" s="435">
        <v>965</v>
      </c>
      <c r="H124" s="436">
        <v>40000</v>
      </c>
      <c r="J124" s="435">
        <v>374</v>
      </c>
      <c r="K124" s="437">
        <v>120000</v>
      </c>
    </row>
    <row r="125" spans="1:11" x14ac:dyDescent="0.15">
      <c r="A125" s="435">
        <v>157</v>
      </c>
      <c r="B125" s="436">
        <v>110000</v>
      </c>
      <c r="D125" s="435">
        <v>87</v>
      </c>
      <c r="E125" s="436"/>
      <c r="G125" s="435">
        <v>47</v>
      </c>
      <c r="H125" s="436">
        <v>50000</v>
      </c>
      <c r="J125" s="435">
        <v>407</v>
      </c>
      <c r="K125" s="437">
        <v>120000</v>
      </c>
    </row>
    <row r="126" spans="1:11" x14ac:dyDescent="0.15">
      <c r="A126" s="435">
        <v>243</v>
      </c>
      <c r="B126" s="436">
        <v>110000</v>
      </c>
      <c r="D126" s="435">
        <v>216</v>
      </c>
      <c r="E126" s="436"/>
      <c r="G126" s="435">
        <v>72</v>
      </c>
      <c r="H126" s="436">
        <v>50000</v>
      </c>
      <c r="J126" s="435">
        <v>608</v>
      </c>
      <c r="K126" s="437">
        <v>120000</v>
      </c>
    </row>
    <row r="127" spans="1:11" x14ac:dyDescent="0.15">
      <c r="A127" s="435">
        <v>476</v>
      </c>
      <c r="B127" s="436">
        <v>110000</v>
      </c>
      <c r="D127" s="435">
        <v>531</v>
      </c>
      <c r="E127" s="436"/>
      <c r="G127" s="435">
        <v>92</v>
      </c>
      <c r="H127" s="436">
        <v>50000</v>
      </c>
      <c r="J127" s="435">
        <v>675</v>
      </c>
      <c r="K127" s="437">
        <v>120000</v>
      </c>
    </row>
    <row r="128" spans="1:11" x14ac:dyDescent="0.15">
      <c r="A128" s="435">
        <v>838</v>
      </c>
      <c r="B128" s="436">
        <v>110000</v>
      </c>
      <c r="D128" s="435">
        <v>573</v>
      </c>
      <c r="E128" s="436"/>
      <c r="G128" s="435">
        <v>168</v>
      </c>
      <c r="H128" s="436">
        <v>50000</v>
      </c>
      <c r="J128" s="435">
        <v>768</v>
      </c>
      <c r="K128" s="437">
        <v>120000</v>
      </c>
    </row>
    <row r="129" spans="1:11" x14ac:dyDescent="0.15">
      <c r="A129" s="435">
        <v>932</v>
      </c>
      <c r="B129" s="436">
        <v>110000</v>
      </c>
      <c r="D129" s="435">
        <v>800</v>
      </c>
      <c r="E129" s="436"/>
      <c r="G129" s="435">
        <v>784</v>
      </c>
      <c r="H129" s="436">
        <v>50000</v>
      </c>
      <c r="J129" s="435">
        <v>485</v>
      </c>
      <c r="K129" s="437">
        <v>124800</v>
      </c>
    </row>
    <row r="130" spans="1:11" x14ac:dyDescent="0.15">
      <c r="A130" s="435">
        <v>429</v>
      </c>
      <c r="B130" s="436">
        <v>115000</v>
      </c>
      <c r="D130" s="435">
        <v>1</v>
      </c>
      <c r="E130" s="436"/>
      <c r="G130" s="435">
        <v>891</v>
      </c>
      <c r="H130" s="436">
        <v>50000</v>
      </c>
      <c r="J130" s="435">
        <v>8</v>
      </c>
      <c r="K130" s="437">
        <v>125000</v>
      </c>
    </row>
    <row r="131" spans="1:11" x14ac:dyDescent="0.15">
      <c r="A131" s="435">
        <v>8</v>
      </c>
      <c r="B131" s="436">
        <v>120000</v>
      </c>
      <c r="D131" s="435">
        <v>2</v>
      </c>
      <c r="E131" s="436"/>
      <c r="G131" s="435">
        <v>235</v>
      </c>
      <c r="H131" s="436">
        <v>58000</v>
      </c>
      <c r="J131" s="435">
        <v>580</v>
      </c>
      <c r="K131" s="437">
        <v>125000</v>
      </c>
    </row>
    <row r="132" spans="1:11" x14ac:dyDescent="0.15">
      <c r="A132" s="435">
        <v>139</v>
      </c>
      <c r="B132" s="436">
        <v>120000</v>
      </c>
      <c r="D132" s="435">
        <v>3</v>
      </c>
      <c r="E132" s="436"/>
      <c r="G132" s="435">
        <v>16</v>
      </c>
      <c r="H132" s="436"/>
      <c r="J132" s="435">
        <v>595</v>
      </c>
      <c r="K132" s="437">
        <v>125000</v>
      </c>
    </row>
    <row r="133" spans="1:11" x14ac:dyDescent="0.15">
      <c r="A133" s="435">
        <v>228</v>
      </c>
      <c r="B133" s="436">
        <v>120000</v>
      </c>
      <c r="D133" s="435">
        <v>4</v>
      </c>
      <c r="E133" s="436"/>
      <c r="G133" s="435">
        <v>62</v>
      </c>
      <c r="H133" s="436"/>
      <c r="J133" s="435">
        <v>846</v>
      </c>
      <c r="K133" s="437">
        <v>129500</v>
      </c>
    </row>
    <row r="134" spans="1:11" x14ac:dyDescent="0.15">
      <c r="A134" s="435">
        <v>374</v>
      </c>
      <c r="B134" s="436">
        <v>120000</v>
      </c>
      <c r="D134" s="435">
        <v>5</v>
      </c>
      <c r="E134" s="436"/>
      <c r="G134" s="435">
        <v>87</v>
      </c>
      <c r="H134" s="436"/>
      <c r="J134" s="435">
        <v>795</v>
      </c>
      <c r="K134" s="437">
        <v>130000</v>
      </c>
    </row>
    <row r="135" spans="1:11" x14ac:dyDescent="0.15">
      <c r="A135" s="435">
        <v>407</v>
      </c>
      <c r="B135" s="436">
        <v>120000</v>
      </c>
      <c r="D135" s="435">
        <v>6</v>
      </c>
      <c r="E135" s="436"/>
      <c r="G135" s="435">
        <v>107</v>
      </c>
      <c r="H135" s="436"/>
      <c r="J135" s="435">
        <v>820</v>
      </c>
      <c r="K135" s="437">
        <v>130000</v>
      </c>
    </row>
    <row r="136" spans="1:11" x14ac:dyDescent="0.15">
      <c r="A136" s="435">
        <v>608</v>
      </c>
      <c r="B136" s="436">
        <v>120000</v>
      </c>
      <c r="D136" s="435">
        <v>7</v>
      </c>
      <c r="E136" s="436"/>
      <c r="G136" s="435">
        <v>110</v>
      </c>
      <c r="H136" s="436"/>
      <c r="J136" s="435">
        <v>285</v>
      </c>
      <c r="K136" s="437">
        <v>132000</v>
      </c>
    </row>
    <row r="137" spans="1:11" x14ac:dyDescent="0.15">
      <c r="A137" s="435">
        <v>675</v>
      </c>
      <c r="B137" s="436">
        <v>120000</v>
      </c>
      <c r="D137" s="435">
        <v>8</v>
      </c>
      <c r="E137" s="436"/>
      <c r="G137" s="435">
        <v>117</v>
      </c>
      <c r="H137" s="436"/>
      <c r="J137" s="435">
        <v>1075</v>
      </c>
      <c r="K137" s="437">
        <v>132000</v>
      </c>
    </row>
    <row r="138" spans="1:11" x14ac:dyDescent="0.15">
      <c r="A138" s="435">
        <v>700</v>
      </c>
      <c r="B138" s="436">
        <v>120000</v>
      </c>
      <c r="D138" s="435">
        <v>9</v>
      </c>
      <c r="E138" s="436"/>
      <c r="G138" s="435">
        <v>129</v>
      </c>
      <c r="H138" s="436"/>
      <c r="J138" s="435">
        <v>860</v>
      </c>
      <c r="K138" s="437">
        <v>133900</v>
      </c>
    </row>
    <row r="139" spans="1:11" x14ac:dyDescent="0.15">
      <c r="A139" s="435">
        <v>768</v>
      </c>
      <c r="B139" s="436">
        <v>120000</v>
      </c>
      <c r="D139" s="435">
        <v>10</v>
      </c>
      <c r="E139" s="436"/>
      <c r="G139" s="435">
        <v>189</v>
      </c>
      <c r="H139" s="436"/>
      <c r="J139" s="435">
        <v>73</v>
      </c>
      <c r="K139" s="437">
        <v>140000</v>
      </c>
    </row>
    <row r="140" spans="1:11" x14ac:dyDescent="0.15">
      <c r="A140" s="435">
        <v>910</v>
      </c>
      <c r="B140" s="436">
        <v>120000</v>
      </c>
      <c r="D140" s="435">
        <v>11</v>
      </c>
      <c r="E140" s="436"/>
      <c r="G140" s="435">
        <v>194</v>
      </c>
      <c r="H140" s="436"/>
      <c r="J140" s="435">
        <v>414</v>
      </c>
      <c r="K140" s="437">
        <v>140000</v>
      </c>
    </row>
    <row r="141" spans="1:11" x14ac:dyDescent="0.15">
      <c r="A141" s="435">
        <v>485</v>
      </c>
      <c r="B141" s="436">
        <v>124800</v>
      </c>
      <c r="D141" s="435">
        <v>12</v>
      </c>
      <c r="E141" s="436"/>
      <c r="G141" s="435">
        <v>252</v>
      </c>
      <c r="H141" s="436"/>
      <c r="J141" s="435">
        <v>544</v>
      </c>
      <c r="K141" s="437">
        <v>140000</v>
      </c>
    </row>
    <row r="142" spans="1:11" x14ac:dyDescent="0.15">
      <c r="A142" s="435">
        <v>364</v>
      </c>
      <c r="B142" s="436">
        <v>125000</v>
      </c>
      <c r="D142" s="435">
        <v>13</v>
      </c>
      <c r="E142" s="436"/>
      <c r="G142" s="435">
        <v>291</v>
      </c>
      <c r="H142" s="436"/>
      <c r="J142" s="435">
        <v>700</v>
      </c>
      <c r="K142" s="437">
        <v>140000</v>
      </c>
    </row>
    <row r="143" spans="1:11" x14ac:dyDescent="0.15">
      <c r="A143" s="435">
        <v>580</v>
      </c>
      <c r="B143" s="436">
        <v>125000</v>
      </c>
      <c r="D143" s="435">
        <v>14</v>
      </c>
      <c r="E143" s="436"/>
      <c r="G143" s="435">
        <v>294</v>
      </c>
      <c r="H143" s="436"/>
      <c r="J143" s="435">
        <v>840</v>
      </c>
      <c r="K143" s="437">
        <v>140000</v>
      </c>
    </row>
    <row r="144" spans="1:11" x14ac:dyDescent="0.15">
      <c r="A144" s="435">
        <v>595</v>
      </c>
      <c r="B144" s="436">
        <v>125000</v>
      </c>
      <c r="D144" s="435">
        <v>15</v>
      </c>
      <c r="E144" s="436"/>
      <c r="G144" s="435">
        <v>304</v>
      </c>
      <c r="H144" s="436"/>
      <c r="J144" s="435">
        <v>875</v>
      </c>
      <c r="K144" s="437">
        <v>140000</v>
      </c>
    </row>
    <row r="145" spans="1:11" x14ac:dyDescent="0.15">
      <c r="A145" s="435">
        <v>846</v>
      </c>
      <c r="B145" s="436">
        <v>129500</v>
      </c>
      <c r="D145" s="435">
        <v>16</v>
      </c>
      <c r="E145" s="436"/>
      <c r="G145" s="435">
        <v>333</v>
      </c>
      <c r="H145" s="436"/>
      <c r="J145" s="435">
        <v>1088</v>
      </c>
      <c r="K145" s="437">
        <v>140000</v>
      </c>
    </row>
    <row r="146" spans="1:11" x14ac:dyDescent="0.15">
      <c r="A146" s="435">
        <v>795</v>
      </c>
      <c r="B146" s="436">
        <v>130000</v>
      </c>
      <c r="D146" s="435">
        <v>17</v>
      </c>
      <c r="E146" s="436"/>
      <c r="G146" s="435">
        <v>373</v>
      </c>
      <c r="H146" s="436"/>
      <c r="J146" s="435">
        <v>693</v>
      </c>
      <c r="K146" s="437">
        <v>142000</v>
      </c>
    </row>
    <row r="147" spans="1:11" x14ac:dyDescent="0.15">
      <c r="A147" s="435">
        <v>820</v>
      </c>
      <c r="B147" s="436">
        <v>130000</v>
      </c>
      <c r="D147" s="435">
        <v>18</v>
      </c>
      <c r="E147" s="436"/>
      <c r="G147" s="435">
        <v>386</v>
      </c>
      <c r="H147" s="436"/>
      <c r="J147" s="435">
        <v>1030</v>
      </c>
      <c r="K147" s="437">
        <v>142200</v>
      </c>
    </row>
    <row r="148" spans="1:11" x14ac:dyDescent="0.15">
      <c r="A148" s="435">
        <v>285</v>
      </c>
      <c r="B148" s="436">
        <v>132000</v>
      </c>
      <c r="D148" s="435">
        <v>19</v>
      </c>
      <c r="E148" s="436"/>
      <c r="G148" s="435">
        <v>531</v>
      </c>
      <c r="H148" s="436"/>
      <c r="J148" s="435">
        <v>775</v>
      </c>
      <c r="K148" s="437">
        <v>145000</v>
      </c>
    </row>
    <row r="149" spans="1:11" x14ac:dyDescent="0.15">
      <c r="A149" s="435">
        <v>1075</v>
      </c>
      <c r="B149" s="436">
        <v>132000</v>
      </c>
      <c r="D149" s="435">
        <v>20</v>
      </c>
      <c r="E149" s="436"/>
      <c r="G149" s="435">
        <v>535</v>
      </c>
      <c r="H149" s="436"/>
      <c r="J149" s="435">
        <v>3</v>
      </c>
      <c r="K149" s="437">
        <v>150000</v>
      </c>
    </row>
    <row r="150" spans="1:11" x14ac:dyDescent="0.15">
      <c r="A150" s="435">
        <v>860</v>
      </c>
      <c r="B150" s="436">
        <v>133900</v>
      </c>
      <c r="D150" s="435">
        <v>21</v>
      </c>
      <c r="E150" s="436"/>
      <c r="G150" s="435">
        <v>590</v>
      </c>
      <c r="H150" s="436"/>
      <c r="J150" s="435">
        <v>45</v>
      </c>
      <c r="K150" s="437">
        <v>150000</v>
      </c>
    </row>
    <row r="151" spans="1:11" x14ac:dyDescent="0.15">
      <c r="A151" s="435">
        <v>73</v>
      </c>
      <c r="B151" s="436">
        <v>140000</v>
      </c>
      <c r="D151" s="435">
        <v>22</v>
      </c>
      <c r="E151" s="436"/>
      <c r="G151" s="435">
        <v>605</v>
      </c>
      <c r="H151" s="436"/>
      <c r="J151" s="435">
        <v>66</v>
      </c>
      <c r="K151" s="437">
        <v>150000</v>
      </c>
    </row>
    <row r="152" spans="1:11" x14ac:dyDescent="0.15">
      <c r="A152" s="435">
        <v>414</v>
      </c>
      <c r="B152" s="436">
        <v>140000</v>
      </c>
      <c r="D152" s="435">
        <v>24</v>
      </c>
      <c r="E152" s="436"/>
      <c r="G152" s="435">
        <v>618</v>
      </c>
      <c r="H152" s="436"/>
      <c r="J152" s="435">
        <v>118</v>
      </c>
      <c r="K152" s="437">
        <v>150000</v>
      </c>
    </row>
    <row r="153" spans="1:11" x14ac:dyDescent="0.15">
      <c r="A153" s="435">
        <v>544</v>
      </c>
      <c r="B153" s="436">
        <v>140000</v>
      </c>
      <c r="D153" s="435">
        <v>25</v>
      </c>
      <c r="E153" s="436"/>
      <c r="G153" s="435">
        <v>633</v>
      </c>
      <c r="H153" s="436"/>
      <c r="J153" s="435">
        <v>142</v>
      </c>
      <c r="K153" s="437">
        <v>150000</v>
      </c>
    </row>
    <row r="154" spans="1:11" x14ac:dyDescent="0.15">
      <c r="A154" s="435">
        <v>840</v>
      </c>
      <c r="B154" s="436">
        <v>140000</v>
      </c>
      <c r="D154" s="435">
        <v>26</v>
      </c>
      <c r="E154" s="436"/>
      <c r="G154" s="435">
        <v>639</v>
      </c>
      <c r="H154" s="436"/>
      <c r="J154" s="435">
        <v>150</v>
      </c>
      <c r="K154" s="437">
        <v>150000</v>
      </c>
    </row>
    <row r="155" spans="1:11" x14ac:dyDescent="0.15">
      <c r="A155" s="435">
        <v>875</v>
      </c>
      <c r="B155" s="436">
        <v>140000</v>
      </c>
      <c r="D155" s="435">
        <v>28</v>
      </c>
      <c r="E155" s="436"/>
      <c r="G155" s="435">
        <v>641</v>
      </c>
      <c r="H155" s="436"/>
      <c r="J155" s="435">
        <v>192</v>
      </c>
      <c r="K155" s="437">
        <v>150000</v>
      </c>
    </row>
    <row r="156" spans="1:11" x14ac:dyDescent="0.15">
      <c r="A156" s="435">
        <v>1088</v>
      </c>
      <c r="B156" s="436">
        <v>140000</v>
      </c>
      <c r="D156" s="435">
        <v>29</v>
      </c>
      <c r="E156" s="436"/>
      <c r="G156" s="435">
        <v>650</v>
      </c>
      <c r="H156" s="436"/>
      <c r="J156" s="435">
        <v>195</v>
      </c>
      <c r="K156" s="437">
        <v>150000</v>
      </c>
    </row>
    <row r="157" spans="1:11" x14ac:dyDescent="0.15">
      <c r="A157" s="435">
        <v>693</v>
      </c>
      <c r="B157" s="436">
        <v>142000</v>
      </c>
      <c r="D157" s="435">
        <v>30</v>
      </c>
      <c r="E157" s="436"/>
      <c r="G157" s="435">
        <v>655</v>
      </c>
      <c r="H157" s="436"/>
      <c r="J157" s="435">
        <v>224</v>
      </c>
      <c r="K157" s="437">
        <v>150000</v>
      </c>
    </row>
    <row r="158" spans="1:11" x14ac:dyDescent="0.15">
      <c r="A158" s="435">
        <v>1030</v>
      </c>
      <c r="B158" s="436">
        <v>142200</v>
      </c>
      <c r="D158" s="435">
        <v>31</v>
      </c>
      <c r="E158" s="436"/>
      <c r="G158" s="435">
        <v>720</v>
      </c>
      <c r="H158" s="436"/>
      <c r="J158" s="435">
        <v>230</v>
      </c>
      <c r="K158" s="437">
        <v>150000</v>
      </c>
    </row>
    <row r="159" spans="1:11" x14ac:dyDescent="0.15">
      <c r="A159" s="435">
        <v>775</v>
      </c>
      <c r="B159" s="436">
        <v>145000</v>
      </c>
      <c r="D159" s="435">
        <v>32</v>
      </c>
      <c r="E159" s="436"/>
      <c r="G159" s="435">
        <v>724</v>
      </c>
      <c r="H159" s="436"/>
      <c r="J159" s="435">
        <v>263</v>
      </c>
      <c r="K159" s="437">
        <v>150000</v>
      </c>
    </row>
    <row r="160" spans="1:11" x14ac:dyDescent="0.15">
      <c r="A160" s="435">
        <v>3</v>
      </c>
      <c r="B160" s="436">
        <v>150000</v>
      </c>
      <c r="D160" s="435">
        <v>33</v>
      </c>
      <c r="E160" s="436"/>
      <c r="G160" s="435">
        <v>736</v>
      </c>
      <c r="H160" s="436"/>
      <c r="J160" s="435">
        <v>323</v>
      </c>
      <c r="K160" s="437">
        <v>150000</v>
      </c>
    </row>
    <row r="161" spans="1:11" x14ac:dyDescent="0.15">
      <c r="A161" s="435">
        <v>45</v>
      </c>
      <c r="B161" s="436">
        <v>150000</v>
      </c>
      <c r="D161" s="435">
        <v>35</v>
      </c>
      <c r="E161" s="436"/>
      <c r="G161" s="435">
        <v>738</v>
      </c>
      <c r="H161" s="436"/>
      <c r="J161" s="435">
        <v>327</v>
      </c>
      <c r="K161" s="437">
        <v>150000</v>
      </c>
    </row>
    <row r="162" spans="1:11" x14ac:dyDescent="0.15">
      <c r="A162" s="435">
        <v>66</v>
      </c>
      <c r="B162" s="436">
        <v>150000</v>
      </c>
      <c r="D162" s="435">
        <v>36</v>
      </c>
      <c r="E162" s="436"/>
      <c r="G162" s="435">
        <v>741</v>
      </c>
      <c r="H162" s="436"/>
      <c r="J162" s="435">
        <v>329</v>
      </c>
      <c r="K162" s="437">
        <v>150000</v>
      </c>
    </row>
    <row r="163" spans="1:11" x14ac:dyDescent="0.15">
      <c r="A163" s="435">
        <v>77</v>
      </c>
      <c r="B163" s="436">
        <v>150000</v>
      </c>
      <c r="D163" s="435">
        <v>37</v>
      </c>
      <c r="E163" s="436"/>
      <c r="G163" s="435">
        <v>800</v>
      </c>
      <c r="H163" s="436"/>
      <c r="J163" s="435">
        <v>330</v>
      </c>
      <c r="K163" s="437">
        <v>150000</v>
      </c>
    </row>
    <row r="164" spans="1:11" x14ac:dyDescent="0.15">
      <c r="A164" s="435">
        <v>118</v>
      </c>
      <c r="B164" s="436">
        <v>150000</v>
      </c>
      <c r="D164" s="435">
        <v>38</v>
      </c>
      <c r="E164" s="436"/>
      <c r="G164" s="435">
        <v>803</v>
      </c>
      <c r="H164" s="436"/>
      <c r="J164" s="435">
        <v>340</v>
      </c>
      <c r="K164" s="437">
        <v>150000</v>
      </c>
    </row>
    <row r="165" spans="1:11" x14ac:dyDescent="0.15">
      <c r="A165" s="435">
        <v>142</v>
      </c>
      <c r="B165" s="436">
        <v>150000</v>
      </c>
      <c r="D165" s="435">
        <v>39</v>
      </c>
      <c r="E165" s="436"/>
      <c r="G165" s="435">
        <v>857</v>
      </c>
      <c r="H165" s="436"/>
      <c r="J165" s="435">
        <v>390</v>
      </c>
      <c r="K165" s="437">
        <v>150000</v>
      </c>
    </row>
    <row r="166" spans="1:11" x14ac:dyDescent="0.15">
      <c r="A166" s="435">
        <v>150</v>
      </c>
      <c r="B166" s="436">
        <v>150000</v>
      </c>
      <c r="D166" s="435">
        <v>40</v>
      </c>
      <c r="E166" s="436"/>
      <c r="G166" s="435">
        <v>874</v>
      </c>
      <c r="H166" s="436"/>
      <c r="J166" s="435">
        <v>393</v>
      </c>
      <c r="K166" s="437">
        <v>150000</v>
      </c>
    </row>
    <row r="167" spans="1:11" x14ac:dyDescent="0.15">
      <c r="A167" s="435">
        <v>192</v>
      </c>
      <c r="B167" s="436">
        <v>150000</v>
      </c>
      <c r="D167" s="435">
        <v>41</v>
      </c>
      <c r="E167" s="436"/>
      <c r="G167" s="435">
        <v>909</v>
      </c>
      <c r="H167" s="436"/>
      <c r="J167" s="435">
        <v>402</v>
      </c>
      <c r="K167" s="437">
        <v>150000</v>
      </c>
    </row>
    <row r="168" spans="1:11" x14ac:dyDescent="0.15">
      <c r="A168" s="435">
        <v>195</v>
      </c>
      <c r="B168" s="436">
        <v>150000</v>
      </c>
      <c r="D168" s="435">
        <v>42</v>
      </c>
      <c r="E168" s="436"/>
      <c r="G168" s="435">
        <v>910</v>
      </c>
      <c r="H168" s="436"/>
      <c r="J168" s="435">
        <v>405</v>
      </c>
      <c r="K168" s="437">
        <v>150000</v>
      </c>
    </row>
    <row r="169" spans="1:11" x14ac:dyDescent="0.15">
      <c r="A169" s="435">
        <v>224</v>
      </c>
      <c r="B169" s="436">
        <v>150000</v>
      </c>
      <c r="D169" s="435">
        <v>43</v>
      </c>
      <c r="E169" s="436"/>
      <c r="G169" s="435">
        <v>913</v>
      </c>
      <c r="H169" s="436"/>
      <c r="J169" s="435">
        <v>417</v>
      </c>
      <c r="K169" s="437">
        <v>150000</v>
      </c>
    </row>
    <row r="170" spans="1:11" x14ac:dyDescent="0.15">
      <c r="A170" s="435">
        <v>230</v>
      </c>
      <c r="B170" s="436">
        <v>150000</v>
      </c>
      <c r="D170" s="435">
        <v>44</v>
      </c>
      <c r="E170" s="436"/>
      <c r="G170" s="435">
        <v>942</v>
      </c>
      <c r="H170" s="436"/>
      <c r="J170" s="435">
        <v>424</v>
      </c>
      <c r="K170" s="437">
        <v>150000</v>
      </c>
    </row>
    <row r="171" spans="1:11" x14ac:dyDescent="0.15">
      <c r="A171" s="435">
        <v>263</v>
      </c>
      <c r="B171" s="436">
        <v>150000</v>
      </c>
      <c r="D171" s="435">
        <v>45</v>
      </c>
      <c r="E171" s="436"/>
      <c r="G171" s="435">
        <v>992</v>
      </c>
      <c r="H171" s="436"/>
      <c r="J171" s="435">
        <v>426</v>
      </c>
      <c r="K171" s="437">
        <v>150000</v>
      </c>
    </row>
    <row r="172" spans="1:11" x14ac:dyDescent="0.15">
      <c r="A172" s="435">
        <v>323</v>
      </c>
      <c r="B172" s="436">
        <v>150000</v>
      </c>
      <c r="D172" s="435">
        <v>46</v>
      </c>
      <c r="E172" s="436"/>
      <c r="G172" s="435">
        <v>1097</v>
      </c>
      <c r="H172" s="436"/>
      <c r="J172" s="435">
        <v>442</v>
      </c>
      <c r="K172" s="437">
        <v>150000</v>
      </c>
    </row>
    <row r="173" spans="1:11" x14ac:dyDescent="0.15">
      <c r="A173" s="435">
        <v>327</v>
      </c>
      <c r="B173" s="436">
        <v>150000</v>
      </c>
      <c r="D173" s="435">
        <v>47</v>
      </c>
      <c r="E173" s="436"/>
      <c r="G173" s="435">
        <v>1104</v>
      </c>
      <c r="H173" s="436"/>
      <c r="J173" s="435">
        <v>448</v>
      </c>
      <c r="K173" s="437">
        <v>150000</v>
      </c>
    </row>
    <row r="174" spans="1:11" x14ac:dyDescent="0.15">
      <c r="A174" s="435">
        <v>329</v>
      </c>
      <c r="B174" s="436">
        <v>150000</v>
      </c>
      <c r="D174" s="435">
        <v>49</v>
      </c>
      <c r="E174" s="436"/>
      <c r="G174" s="435">
        <v>1</v>
      </c>
      <c r="H174" s="436"/>
      <c r="J174" s="435">
        <v>451</v>
      </c>
      <c r="K174" s="437">
        <v>150000</v>
      </c>
    </row>
    <row r="175" spans="1:11" x14ac:dyDescent="0.15">
      <c r="A175" s="435">
        <v>330</v>
      </c>
      <c r="B175" s="436">
        <v>150000</v>
      </c>
      <c r="D175" s="435">
        <v>50</v>
      </c>
      <c r="E175" s="436"/>
      <c r="G175" s="435">
        <v>2</v>
      </c>
      <c r="H175" s="436"/>
      <c r="J175" s="435">
        <v>460</v>
      </c>
      <c r="K175" s="437">
        <v>150000</v>
      </c>
    </row>
    <row r="176" spans="1:11" x14ac:dyDescent="0.15">
      <c r="A176" s="435">
        <v>340</v>
      </c>
      <c r="B176" s="436">
        <v>150000</v>
      </c>
      <c r="D176" s="435">
        <v>51</v>
      </c>
      <c r="E176" s="436"/>
      <c r="G176" s="435">
        <v>3</v>
      </c>
      <c r="H176" s="436"/>
      <c r="J176" s="435">
        <v>482</v>
      </c>
      <c r="K176" s="437">
        <v>150000</v>
      </c>
    </row>
    <row r="177" spans="1:11" x14ac:dyDescent="0.15">
      <c r="A177" s="435">
        <v>390</v>
      </c>
      <c r="B177" s="436">
        <v>150000</v>
      </c>
      <c r="D177" s="435">
        <v>53</v>
      </c>
      <c r="E177" s="436"/>
      <c r="G177" s="435">
        <v>4</v>
      </c>
      <c r="H177" s="436"/>
      <c r="J177" s="435">
        <v>537</v>
      </c>
      <c r="K177" s="437">
        <v>150000</v>
      </c>
    </row>
    <row r="178" spans="1:11" x14ac:dyDescent="0.15">
      <c r="A178" s="435">
        <v>393</v>
      </c>
      <c r="B178" s="436">
        <v>150000</v>
      </c>
      <c r="D178" s="435">
        <v>54</v>
      </c>
      <c r="E178" s="436"/>
      <c r="G178" s="435">
        <v>5</v>
      </c>
      <c r="H178" s="436"/>
      <c r="J178" s="435">
        <v>586</v>
      </c>
      <c r="K178" s="437">
        <v>150000</v>
      </c>
    </row>
    <row r="179" spans="1:11" x14ac:dyDescent="0.15">
      <c r="A179" s="435">
        <v>402</v>
      </c>
      <c r="B179" s="436">
        <v>150000</v>
      </c>
      <c r="D179" s="435">
        <v>55</v>
      </c>
      <c r="E179" s="436"/>
      <c r="G179" s="435">
        <v>6</v>
      </c>
      <c r="H179" s="436"/>
      <c r="J179" s="435">
        <v>620</v>
      </c>
      <c r="K179" s="437">
        <v>150000</v>
      </c>
    </row>
    <row r="180" spans="1:11" x14ac:dyDescent="0.15">
      <c r="A180" s="435">
        <v>405</v>
      </c>
      <c r="B180" s="436">
        <v>150000</v>
      </c>
      <c r="D180" s="435">
        <v>56</v>
      </c>
      <c r="E180" s="436"/>
      <c r="G180" s="435">
        <v>7</v>
      </c>
      <c r="H180" s="436"/>
      <c r="J180" s="435">
        <v>635</v>
      </c>
      <c r="K180" s="437">
        <v>150000</v>
      </c>
    </row>
    <row r="181" spans="1:11" x14ac:dyDescent="0.15">
      <c r="A181" s="435">
        <v>417</v>
      </c>
      <c r="B181" s="436">
        <v>150000</v>
      </c>
      <c r="D181" s="435">
        <v>57</v>
      </c>
      <c r="E181" s="436"/>
      <c r="G181" s="435">
        <v>9</v>
      </c>
      <c r="H181" s="436"/>
      <c r="J181" s="435">
        <v>657</v>
      </c>
      <c r="K181" s="437">
        <v>150000</v>
      </c>
    </row>
    <row r="182" spans="1:11" x14ac:dyDescent="0.15">
      <c r="A182" s="435">
        <v>424</v>
      </c>
      <c r="B182" s="436">
        <v>150000</v>
      </c>
      <c r="D182" s="435">
        <v>58</v>
      </c>
      <c r="E182" s="436"/>
      <c r="G182" s="435">
        <v>10</v>
      </c>
      <c r="H182" s="436"/>
      <c r="J182" s="435">
        <v>678</v>
      </c>
      <c r="K182" s="437">
        <v>150000</v>
      </c>
    </row>
    <row r="183" spans="1:11" x14ac:dyDescent="0.15">
      <c r="A183" s="435">
        <v>426</v>
      </c>
      <c r="B183" s="436">
        <v>150000</v>
      </c>
      <c r="D183" s="435">
        <v>59</v>
      </c>
      <c r="E183" s="436"/>
      <c r="G183" s="435">
        <v>14</v>
      </c>
      <c r="H183" s="436"/>
      <c r="J183" s="435">
        <v>697</v>
      </c>
      <c r="K183" s="437">
        <v>150000</v>
      </c>
    </row>
    <row r="184" spans="1:11" x14ac:dyDescent="0.15">
      <c r="A184" s="435">
        <v>442</v>
      </c>
      <c r="B184" s="436">
        <v>150000</v>
      </c>
      <c r="D184" s="435">
        <v>60</v>
      </c>
      <c r="E184" s="436"/>
      <c r="G184" s="435">
        <v>15</v>
      </c>
      <c r="H184" s="436"/>
      <c r="J184" s="435">
        <v>728</v>
      </c>
      <c r="K184" s="437">
        <v>150000</v>
      </c>
    </row>
    <row r="185" spans="1:11" x14ac:dyDescent="0.15">
      <c r="A185" s="435">
        <v>448</v>
      </c>
      <c r="B185" s="436">
        <v>150000</v>
      </c>
      <c r="D185" s="435">
        <v>61</v>
      </c>
      <c r="E185" s="436"/>
      <c r="G185" s="435">
        <v>17</v>
      </c>
      <c r="H185" s="436"/>
      <c r="J185" s="435">
        <v>734</v>
      </c>
      <c r="K185" s="437">
        <v>150000</v>
      </c>
    </row>
    <row r="186" spans="1:11" x14ac:dyDescent="0.15">
      <c r="A186" s="435">
        <v>451</v>
      </c>
      <c r="B186" s="436">
        <v>150000</v>
      </c>
      <c r="D186" s="435">
        <v>62</v>
      </c>
      <c r="E186" s="436"/>
      <c r="G186" s="435">
        <v>18</v>
      </c>
      <c r="H186" s="436"/>
      <c r="J186" s="435">
        <v>737</v>
      </c>
      <c r="K186" s="437">
        <v>150000</v>
      </c>
    </row>
    <row r="187" spans="1:11" x14ac:dyDescent="0.15">
      <c r="A187" s="435">
        <v>460</v>
      </c>
      <c r="B187" s="436">
        <v>150000</v>
      </c>
      <c r="D187" s="435">
        <v>63</v>
      </c>
      <c r="E187" s="436"/>
      <c r="G187" s="435">
        <v>19</v>
      </c>
      <c r="H187" s="436"/>
      <c r="J187" s="435">
        <v>752</v>
      </c>
      <c r="K187" s="437">
        <v>150000</v>
      </c>
    </row>
    <row r="188" spans="1:11" x14ac:dyDescent="0.15">
      <c r="A188" s="435">
        <v>482</v>
      </c>
      <c r="B188" s="436">
        <v>150000</v>
      </c>
      <c r="D188" s="435">
        <v>64</v>
      </c>
      <c r="E188" s="436"/>
      <c r="G188" s="435">
        <v>20</v>
      </c>
      <c r="H188" s="436"/>
      <c r="J188" s="435">
        <v>773</v>
      </c>
      <c r="K188" s="437">
        <v>150000</v>
      </c>
    </row>
    <row r="189" spans="1:11" x14ac:dyDescent="0.15">
      <c r="A189" s="435">
        <v>537</v>
      </c>
      <c r="B189" s="436">
        <v>150000</v>
      </c>
      <c r="D189" s="435">
        <v>65</v>
      </c>
      <c r="E189" s="436"/>
      <c r="G189" s="435">
        <v>21</v>
      </c>
      <c r="H189" s="436"/>
      <c r="J189" s="435">
        <v>903</v>
      </c>
      <c r="K189" s="437">
        <v>150000</v>
      </c>
    </row>
    <row r="190" spans="1:11" x14ac:dyDescent="0.15">
      <c r="A190" s="435">
        <v>586</v>
      </c>
      <c r="B190" s="436">
        <v>150000</v>
      </c>
      <c r="D190" s="435">
        <v>66</v>
      </c>
      <c r="E190" s="436"/>
      <c r="G190" s="435">
        <v>22</v>
      </c>
      <c r="H190" s="436"/>
      <c r="J190" s="435">
        <v>918</v>
      </c>
      <c r="K190" s="437">
        <v>150000</v>
      </c>
    </row>
    <row r="191" spans="1:11" x14ac:dyDescent="0.15">
      <c r="A191" s="435">
        <v>620</v>
      </c>
      <c r="B191" s="436">
        <v>150000</v>
      </c>
      <c r="D191" s="435">
        <v>67</v>
      </c>
      <c r="E191" s="436"/>
      <c r="G191" s="435">
        <v>23</v>
      </c>
      <c r="H191" s="436"/>
      <c r="J191" s="435">
        <v>1111</v>
      </c>
      <c r="K191" s="437">
        <v>150000</v>
      </c>
    </row>
    <row r="192" spans="1:11" x14ac:dyDescent="0.15">
      <c r="A192" s="435">
        <v>635</v>
      </c>
      <c r="B192" s="436">
        <v>150000</v>
      </c>
      <c r="D192" s="435">
        <v>68</v>
      </c>
      <c r="E192" s="436"/>
      <c r="G192" s="435">
        <v>24</v>
      </c>
      <c r="H192" s="436"/>
      <c r="J192" s="435">
        <v>1132</v>
      </c>
      <c r="K192" s="437">
        <v>150000</v>
      </c>
    </row>
    <row r="193" spans="1:11" x14ac:dyDescent="0.15">
      <c r="A193" s="435">
        <v>657</v>
      </c>
      <c r="B193" s="436">
        <v>150000</v>
      </c>
      <c r="D193" s="435">
        <v>69</v>
      </c>
      <c r="E193" s="436"/>
      <c r="G193" s="435">
        <v>25</v>
      </c>
      <c r="H193" s="436"/>
      <c r="J193" s="435">
        <v>1133</v>
      </c>
      <c r="K193" s="437">
        <v>150000</v>
      </c>
    </row>
    <row r="194" spans="1:11" x14ac:dyDescent="0.15">
      <c r="A194" s="435">
        <v>678</v>
      </c>
      <c r="B194" s="436">
        <v>150000</v>
      </c>
      <c r="D194" s="435">
        <v>70</v>
      </c>
      <c r="E194" s="436"/>
      <c r="G194" s="435">
        <v>26</v>
      </c>
      <c r="H194" s="436"/>
      <c r="J194" s="435">
        <v>1143</v>
      </c>
      <c r="K194" s="437">
        <v>150000</v>
      </c>
    </row>
    <row r="195" spans="1:11" x14ac:dyDescent="0.15">
      <c r="A195" s="435">
        <v>697</v>
      </c>
      <c r="B195" s="436">
        <v>150000</v>
      </c>
      <c r="D195" s="435">
        <v>71</v>
      </c>
      <c r="E195" s="436"/>
      <c r="G195" s="435">
        <v>27</v>
      </c>
      <c r="H195" s="436"/>
      <c r="J195" s="435">
        <v>1145</v>
      </c>
      <c r="K195" s="437">
        <v>150000</v>
      </c>
    </row>
    <row r="196" spans="1:11" x14ac:dyDescent="0.15">
      <c r="A196" s="435">
        <v>728</v>
      </c>
      <c r="B196" s="436">
        <v>150000</v>
      </c>
      <c r="D196" s="435">
        <v>73</v>
      </c>
      <c r="E196" s="436"/>
      <c r="G196" s="435">
        <v>29</v>
      </c>
      <c r="H196" s="436"/>
      <c r="J196" s="435">
        <v>791</v>
      </c>
      <c r="K196" s="437">
        <v>155000</v>
      </c>
    </row>
    <row r="197" spans="1:11" x14ac:dyDescent="0.15">
      <c r="A197" s="435">
        <v>734</v>
      </c>
      <c r="B197" s="436">
        <v>150000</v>
      </c>
      <c r="D197" s="435">
        <v>75</v>
      </c>
      <c r="E197" s="436"/>
      <c r="G197" s="435">
        <v>30</v>
      </c>
      <c r="H197" s="436"/>
      <c r="J197" s="435">
        <v>1081</v>
      </c>
      <c r="K197" s="437">
        <v>156666.66666666666</v>
      </c>
    </row>
    <row r="198" spans="1:11" x14ac:dyDescent="0.15">
      <c r="A198" s="435">
        <v>737</v>
      </c>
      <c r="B198" s="436">
        <v>150000</v>
      </c>
      <c r="D198" s="435">
        <v>76</v>
      </c>
      <c r="E198" s="436"/>
      <c r="G198" s="435">
        <v>31</v>
      </c>
      <c r="H198" s="436"/>
      <c r="J198" s="435">
        <v>70</v>
      </c>
      <c r="K198" s="437">
        <v>157000</v>
      </c>
    </row>
    <row r="199" spans="1:11" x14ac:dyDescent="0.15">
      <c r="A199" s="435">
        <v>752</v>
      </c>
      <c r="B199" s="436">
        <v>150000</v>
      </c>
      <c r="D199" s="435">
        <v>77</v>
      </c>
      <c r="E199" s="436"/>
      <c r="G199" s="435">
        <v>32</v>
      </c>
      <c r="H199" s="436"/>
      <c r="J199" s="435">
        <v>158</v>
      </c>
      <c r="K199" s="437">
        <v>160000</v>
      </c>
    </row>
    <row r="200" spans="1:11" x14ac:dyDescent="0.15">
      <c r="A200" s="435">
        <v>773</v>
      </c>
      <c r="B200" s="436">
        <v>150000</v>
      </c>
      <c r="D200" s="435">
        <v>79</v>
      </c>
      <c r="E200" s="436"/>
      <c r="G200" s="435">
        <v>33</v>
      </c>
      <c r="H200" s="436"/>
      <c r="J200" s="435">
        <v>163</v>
      </c>
      <c r="K200" s="437">
        <v>160000</v>
      </c>
    </row>
    <row r="201" spans="1:11" x14ac:dyDescent="0.15">
      <c r="A201" s="435">
        <v>793</v>
      </c>
      <c r="B201" s="436">
        <v>150000</v>
      </c>
      <c r="D201" s="435">
        <v>80</v>
      </c>
      <c r="E201" s="436"/>
      <c r="G201" s="435">
        <v>34</v>
      </c>
      <c r="H201" s="436"/>
      <c r="J201" s="435">
        <v>345</v>
      </c>
      <c r="K201" s="437">
        <v>160000</v>
      </c>
    </row>
    <row r="202" spans="1:11" x14ac:dyDescent="0.15">
      <c r="A202" s="435">
        <v>903</v>
      </c>
      <c r="B202" s="436">
        <v>150000</v>
      </c>
      <c r="D202" s="435">
        <v>81</v>
      </c>
      <c r="E202" s="436"/>
      <c r="G202" s="435">
        <v>35</v>
      </c>
      <c r="H202" s="436"/>
      <c r="J202" s="435">
        <v>440</v>
      </c>
      <c r="K202" s="437">
        <v>160000</v>
      </c>
    </row>
    <row r="203" spans="1:11" x14ac:dyDescent="0.15">
      <c r="A203" s="435">
        <v>918</v>
      </c>
      <c r="B203" s="436">
        <v>150000</v>
      </c>
      <c r="D203" s="435">
        <v>82</v>
      </c>
      <c r="E203" s="436"/>
      <c r="G203" s="435">
        <v>36</v>
      </c>
      <c r="H203" s="436"/>
      <c r="J203" s="435">
        <v>579</v>
      </c>
      <c r="K203" s="437">
        <v>160000</v>
      </c>
    </row>
    <row r="204" spans="1:11" x14ac:dyDescent="0.15">
      <c r="A204" s="435">
        <v>1081</v>
      </c>
      <c r="B204" s="436">
        <v>150000</v>
      </c>
      <c r="D204" s="435">
        <v>83</v>
      </c>
      <c r="E204" s="436"/>
      <c r="G204" s="435">
        <v>37</v>
      </c>
      <c r="H204" s="436"/>
      <c r="J204" s="435">
        <v>710</v>
      </c>
      <c r="K204" s="437">
        <v>160000</v>
      </c>
    </row>
    <row r="205" spans="1:11" x14ac:dyDescent="0.15">
      <c r="A205" s="435">
        <v>1111</v>
      </c>
      <c r="B205" s="436">
        <v>150000</v>
      </c>
      <c r="D205" s="435">
        <v>84</v>
      </c>
      <c r="E205" s="436"/>
      <c r="G205" s="435">
        <v>39</v>
      </c>
      <c r="H205" s="436"/>
      <c r="J205" s="435">
        <v>1148</v>
      </c>
      <c r="K205" s="437">
        <v>160000</v>
      </c>
    </row>
    <row r="206" spans="1:11" x14ac:dyDescent="0.15">
      <c r="A206" s="435">
        <v>1132</v>
      </c>
      <c r="B206" s="436">
        <v>150000</v>
      </c>
      <c r="D206" s="435">
        <v>86</v>
      </c>
      <c r="E206" s="436"/>
      <c r="G206" s="435">
        <v>40</v>
      </c>
      <c r="H206" s="436"/>
      <c r="J206" s="435">
        <v>77</v>
      </c>
      <c r="K206" s="437">
        <v>162000</v>
      </c>
    </row>
    <row r="207" spans="1:11" x14ac:dyDescent="0.15">
      <c r="A207" s="435">
        <v>1133</v>
      </c>
      <c r="B207" s="436">
        <v>150000</v>
      </c>
      <c r="D207" s="435">
        <v>88</v>
      </c>
      <c r="E207" s="436"/>
      <c r="G207" s="435">
        <v>41</v>
      </c>
      <c r="H207" s="436"/>
      <c r="J207" s="435">
        <v>938</v>
      </c>
      <c r="K207" s="437">
        <v>165000</v>
      </c>
    </row>
    <row r="208" spans="1:11" x14ac:dyDescent="0.15">
      <c r="A208" s="435">
        <v>1143</v>
      </c>
      <c r="B208" s="436">
        <v>150000</v>
      </c>
      <c r="D208" s="435">
        <v>89</v>
      </c>
      <c r="E208" s="436"/>
      <c r="G208" s="435">
        <v>42</v>
      </c>
      <c r="H208" s="436"/>
      <c r="J208" s="435">
        <v>861</v>
      </c>
      <c r="K208" s="437">
        <v>166600</v>
      </c>
    </row>
    <row r="209" spans="1:11" x14ac:dyDescent="0.15">
      <c r="A209" s="435">
        <v>1145</v>
      </c>
      <c r="B209" s="436">
        <v>150000</v>
      </c>
      <c r="D209" s="435">
        <v>91</v>
      </c>
      <c r="E209" s="436"/>
      <c r="G209" s="435">
        <v>43</v>
      </c>
      <c r="H209" s="436"/>
      <c r="J209" s="435">
        <v>599</v>
      </c>
      <c r="K209" s="437">
        <v>170000</v>
      </c>
    </row>
    <row r="210" spans="1:11" x14ac:dyDescent="0.15">
      <c r="A210" s="435">
        <v>791</v>
      </c>
      <c r="B210" s="436">
        <v>155000</v>
      </c>
      <c r="D210" s="435">
        <v>92</v>
      </c>
      <c r="E210" s="436"/>
      <c r="G210" s="435">
        <v>44</v>
      </c>
      <c r="H210" s="436"/>
      <c r="J210" s="435">
        <v>707</v>
      </c>
      <c r="K210" s="437">
        <v>170000</v>
      </c>
    </row>
    <row r="211" spans="1:11" x14ac:dyDescent="0.15">
      <c r="A211" s="435">
        <v>70</v>
      </c>
      <c r="B211" s="436">
        <v>157000</v>
      </c>
      <c r="D211" s="435">
        <v>93</v>
      </c>
      <c r="E211" s="436"/>
      <c r="G211" s="435">
        <v>45</v>
      </c>
      <c r="H211" s="436"/>
      <c r="J211" s="435">
        <v>809</v>
      </c>
      <c r="K211" s="437">
        <v>170000</v>
      </c>
    </row>
    <row r="212" spans="1:11" x14ac:dyDescent="0.15">
      <c r="A212" s="435">
        <v>158</v>
      </c>
      <c r="B212" s="436">
        <v>160000</v>
      </c>
      <c r="D212" s="435">
        <v>94</v>
      </c>
      <c r="E212" s="436"/>
      <c r="G212" s="435">
        <v>46</v>
      </c>
      <c r="H212" s="436"/>
      <c r="J212" s="435">
        <v>884</v>
      </c>
      <c r="K212" s="437">
        <v>170000</v>
      </c>
    </row>
    <row r="213" spans="1:11" x14ac:dyDescent="0.15">
      <c r="A213" s="435">
        <v>163</v>
      </c>
      <c r="B213" s="436">
        <v>160000</v>
      </c>
      <c r="D213" s="435">
        <v>95</v>
      </c>
      <c r="E213" s="436"/>
      <c r="G213" s="435">
        <v>48</v>
      </c>
      <c r="H213" s="436"/>
      <c r="J213" s="435">
        <v>1053</v>
      </c>
      <c r="K213" s="437">
        <v>170000</v>
      </c>
    </row>
    <row r="214" spans="1:11" x14ac:dyDescent="0.15">
      <c r="A214" s="435">
        <v>345</v>
      </c>
      <c r="B214" s="436">
        <v>160000</v>
      </c>
      <c r="D214" s="435">
        <v>96</v>
      </c>
      <c r="E214" s="436"/>
      <c r="G214" s="435">
        <v>49</v>
      </c>
      <c r="H214" s="436"/>
      <c r="J214" s="435">
        <v>1109</v>
      </c>
      <c r="K214" s="437">
        <v>170000</v>
      </c>
    </row>
    <row r="215" spans="1:11" x14ac:dyDescent="0.15">
      <c r="A215" s="435">
        <v>440</v>
      </c>
      <c r="B215" s="436">
        <v>160000</v>
      </c>
      <c r="D215" s="435">
        <v>97</v>
      </c>
      <c r="E215" s="436"/>
      <c r="G215" s="435">
        <v>50</v>
      </c>
      <c r="H215" s="436"/>
      <c r="J215" s="435">
        <v>1120</v>
      </c>
      <c r="K215" s="437">
        <v>170000</v>
      </c>
    </row>
    <row r="216" spans="1:11" x14ac:dyDescent="0.15">
      <c r="A216" s="435">
        <v>579</v>
      </c>
      <c r="B216" s="436">
        <v>160000</v>
      </c>
      <c r="D216" s="435">
        <v>98</v>
      </c>
      <c r="E216" s="436"/>
      <c r="G216" s="435">
        <v>51</v>
      </c>
      <c r="H216" s="436"/>
      <c r="J216" s="435">
        <v>575</v>
      </c>
      <c r="K216" s="437">
        <v>173700</v>
      </c>
    </row>
    <row r="217" spans="1:11" x14ac:dyDescent="0.15">
      <c r="A217" s="435">
        <v>710</v>
      </c>
      <c r="B217" s="436">
        <v>160000</v>
      </c>
      <c r="D217" s="435">
        <v>99</v>
      </c>
      <c r="E217" s="436"/>
      <c r="G217" s="435">
        <v>52</v>
      </c>
      <c r="H217" s="436"/>
      <c r="J217" s="435">
        <v>136</v>
      </c>
      <c r="K217" s="437">
        <v>174000</v>
      </c>
    </row>
    <row r="218" spans="1:11" x14ac:dyDescent="0.15">
      <c r="A218" s="435">
        <v>1148</v>
      </c>
      <c r="B218" s="436">
        <v>160000</v>
      </c>
      <c r="D218" s="435">
        <v>101</v>
      </c>
      <c r="E218" s="436"/>
      <c r="G218" s="435">
        <v>53</v>
      </c>
      <c r="H218" s="436"/>
      <c r="J218" s="435">
        <v>883</v>
      </c>
      <c r="K218" s="437">
        <v>174000</v>
      </c>
    </row>
    <row r="219" spans="1:11" x14ac:dyDescent="0.15">
      <c r="A219" s="435">
        <v>938</v>
      </c>
      <c r="B219" s="436">
        <v>165000</v>
      </c>
      <c r="D219" s="435">
        <v>103</v>
      </c>
      <c r="E219" s="436"/>
      <c r="G219" s="435">
        <v>54</v>
      </c>
      <c r="H219" s="436"/>
      <c r="J219" s="435">
        <v>845</v>
      </c>
      <c r="K219" s="437">
        <v>175000</v>
      </c>
    </row>
    <row r="220" spans="1:11" x14ac:dyDescent="0.15">
      <c r="A220" s="435">
        <v>861</v>
      </c>
      <c r="B220" s="436">
        <v>166600</v>
      </c>
      <c r="D220" s="435">
        <v>104</v>
      </c>
      <c r="E220" s="436"/>
      <c r="G220" s="435">
        <v>55</v>
      </c>
      <c r="H220" s="436"/>
      <c r="J220" s="435">
        <v>851</v>
      </c>
      <c r="K220" s="437">
        <v>175000</v>
      </c>
    </row>
    <row r="221" spans="1:11" x14ac:dyDescent="0.15">
      <c r="A221" s="435">
        <v>599</v>
      </c>
      <c r="B221" s="436">
        <v>170000</v>
      </c>
      <c r="D221" s="435">
        <v>105</v>
      </c>
      <c r="E221" s="436"/>
      <c r="G221" s="435">
        <v>56</v>
      </c>
      <c r="H221" s="436"/>
      <c r="J221" s="435">
        <v>95</v>
      </c>
      <c r="K221" s="437">
        <v>180000</v>
      </c>
    </row>
    <row r="222" spans="1:11" x14ac:dyDescent="0.15">
      <c r="A222" s="435">
        <v>707</v>
      </c>
      <c r="B222" s="436">
        <v>170000</v>
      </c>
      <c r="D222" s="435">
        <v>106</v>
      </c>
      <c r="E222" s="436"/>
      <c r="G222" s="435">
        <v>57</v>
      </c>
      <c r="H222" s="436"/>
      <c r="J222" s="435">
        <v>134</v>
      </c>
      <c r="K222" s="437">
        <v>180000</v>
      </c>
    </row>
    <row r="223" spans="1:11" x14ac:dyDescent="0.15">
      <c r="A223" s="435">
        <v>809</v>
      </c>
      <c r="B223" s="436">
        <v>170000</v>
      </c>
      <c r="D223" s="435">
        <v>107</v>
      </c>
      <c r="E223" s="436"/>
      <c r="G223" s="435">
        <v>58</v>
      </c>
      <c r="H223" s="436"/>
      <c r="J223" s="435">
        <v>298</v>
      </c>
      <c r="K223" s="437">
        <v>180000</v>
      </c>
    </row>
    <row r="224" spans="1:11" x14ac:dyDescent="0.15">
      <c r="A224" s="435">
        <v>884</v>
      </c>
      <c r="B224" s="436">
        <v>170000</v>
      </c>
      <c r="D224" s="435">
        <v>108</v>
      </c>
      <c r="E224" s="436"/>
      <c r="G224" s="435">
        <v>59</v>
      </c>
      <c r="H224" s="436"/>
      <c r="J224" s="435">
        <v>379</v>
      </c>
      <c r="K224" s="437">
        <v>180000</v>
      </c>
    </row>
    <row r="225" spans="1:11" x14ac:dyDescent="0.15">
      <c r="A225" s="435">
        <v>1053</v>
      </c>
      <c r="B225" s="436">
        <v>170000</v>
      </c>
      <c r="D225" s="435">
        <v>109</v>
      </c>
      <c r="E225" s="436"/>
      <c r="G225" s="435">
        <v>60</v>
      </c>
      <c r="H225" s="436"/>
      <c r="J225" s="435">
        <v>474</v>
      </c>
      <c r="K225" s="437">
        <v>180000</v>
      </c>
    </row>
    <row r="226" spans="1:11" x14ac:dyDescent="0.15">
      <c r="A226" s="435">
        <v>1097</v>
      </c>
      <c r="B226" s="436">
        <v>170000</v>
      </c>
      <c r="D226" s="435">
        <v>110</v>
      </c>
      <c r="E226" s="436"/>
      <c r="G226" s="435">
        <v>61</v>
      </c>
      <c r="H226" s="436"/>
      <c r="J226" s="435">
        <v>571</v>
      </c>
      <c r="K226" s="437">
        <v>180000</v>
      </c>
    </row>
    <row r="227" spans="1:11" x14ac:dyDescent="0.15">
      <c r="A227" s="435">
        <v>1109</v>
      </c>
      <c r="B227" s="436">
        <v>170000</v>
      </c>
      <c r="D227" s="435">
        <v>111</v>
      </c>
      <c r="E227" s="436"/>
      <c r="G227" s="435">
        <v>63</v>
      </c>
      <c r="H227" s="436"/>
      <c r="J227" s="435">
        <v>719</v>
      </c>
      <c r="K227" s="437">
        <v>180000</v>
      </c>
    </row>
    <row r="228" spans="1:11" x14ac:dyDescent="0.15">
      <c r="A228" s="435">
        <v>1120</v>
      </c>
      <c r="B228" s="436">
        <v>170000</v>
      </c>
      <c r="D228" s="435">
        <v>112</v>
      </c>
      <c r="E228" s="436"/>
      <c r="G228" s="435">
        <v>64</v>
      </c>
      <c r="H228" s="436"/>
      <c r="J228" s="435">
        <v>801</v>
      </c>
      <c r="K228" s="437">
        <v>180000</v>
      </c>
    </row>
    <row r="229" spans="1:11" x14ac:dyDescent="0.15">
      <c r="A229" s="435">
        <v>822</v>
      </c>
      <c r="B229" s="436">
        <v>172000</v>
      </c>
      <c r="D229" s="435">
        <v>113</v>
      </c>
      <c r="E229" s="436"/>
      <c r="G229" s="435">
        <v>65</v>
      </c>
      <c r="H229" s="436"/>
      <c r="J229" s="435">
        <v>1000</v>
      </c>
      <c r="K229" s="437">
        <v>180000</v>
      </c>
    </row>
    <row r="230" spans="1:11" x14ac:dyDescent="0.15">
      <c r="A230" s="435">
        <v>575</v>
      </c>
      <c r="B230" s="436">
        <v>173700</v>
      </c>
      <c r="D230" s="435">
        <v>114</v>
      </c>
      <c r="E230" s="436"/>
      <c r="G230" s="435">
        <v>66</v>
      </c>
      <c r="H230" s="436"/>
      <c r="J230" s="435">
        <v>581</v>
      </c>
      <c r="K230" s="437">
        <v>185000</v>
      </c>
    </row>
    <row r="231" spans="1:11" x14ac:dyDescent="0.15">
      <c r="A231" s="435">
        <v>136</v>
      </c>
      <c r="B231" s="436">
        <v>174000</v>
      </c>
      <c r="D231" s="435">
        <v>115</v>
      </c>
      <c r="E231" s="436"/>
      <c r="G231" s="435">
        <v>67</v>
      </c>
      <c r="H231" s="436"/>
      <c r="J231" s="435">
        <v>364</v>
      </c>
      <c r="K231" s="437">
        <v>189000</v>
      </c>
    </row>
    <row r="232" spans="1:11" x14ac:dyDescent="0.15">
      <c r="A232" s="435">
        <v>883</v>
      </c>
      <c r="B232" s="436">
        <v>174000</v>
      </c>
      <c r="D232" s="435">
        <v>116</v>
      </c>
      <c r="E232" s="436"/>
      <c r="G232" s="435">
        <v>68</v>
      </c>
      <c r="H232" s="436"/>
      <c r="J232" s="435">
        <v>151</v>
      </c>
      <c r="K232" s="437">
        <v>190000</v>
      </c>
    </row>
    <row r="233" spans="1:11" x14ac:dyDescent="0.15">
      <c r="A233" s="435">
        <v>845</v>
      </c>
      <c r="B233" s="436">
        <v>175000</v>
      </c>
      <c r="D233" s="435">
        <v>117</v>
      </c>
      <c r="E233" s="436"/>
      <c r="G233" s="435">
        <v>69</v>
      </c>
      <c r="H233" s="436"/>
      <c r="J233" s="435">
        <v>205</v>
      </c>
      <c r="K233" s="437">
        <v>190000</v>
      </c>
    </row>
    <row r="234" spans="1:11" x14ac:dyDescent="0.15">
      <c r="A234" s="435">
        <v>851</v>
      </c>
      <c r="B234" s="436">
        <v>175000</v>
      </c>
      <c r="D234" s="435">
        <v>118</v>
      </c>
      <c r="E234" s="436"/>
      <c r="G234" s="435">
        <v>70</v>
      </c>
      <c r="H234" s="436"/>
      <c r="J234" s="435">
        <v>659</v>
      </c>
      <c r="K234" s="437">
        <v>190000</v>
      </c>
    </row>
    <row r="235" spans="1:11" x14ac:dyDescent="0.15">
      <c r="A235" s="435">
        <v>95</v>
      </c>
      <c r="B235" s="436">
        <v>180000</v>
      </c>
      <c r="D235" s="435">
        <v>119</v>
      </c>
      <c r="E235" s="436"/>
      <c r="G235" s="435">
        <v>71</v>
      </c>
      <c r="H235" s="436"/>
      <c r="J235" s="435">
        <v>842</v>
      </c>
      <c r="K235" s="437">
        <v>190000</v>
      </c>
    </row>
    <row r="236" spans="1:11" x14ac:dyDescent="0.15">
      <c r="A236" s="435">
        <v>134</v>
      </c>
      <c r="B236" s="436">
        <v>180000</v>
      </c>
      <c r="D236" s="435">
        <v>120</v>
      </c>
      <c r="E236" s="436"/>
      <c r="G236" s="435">
        <v>73</v>
      </c>
      <c r="H236" s="436"/>
      <c r="J236" s="435">
        <v>1072</v>
      </c>
      <c r="K236" s="437">
        <v>190000</v>
      </c>
    </row>
    <row r="237" spans="1:11" x14ac:dyDescent="0.15">
      <c r="A237" s="435">
        <v>221</v>
      </c>
      <c r="B237" s="436">
        <v>180000</v>
      </c>
      <c r="D237" s="435">
        <v>122</v>
      </c>
      <c r="E237" s="436"/>
      <c r="G237" s="435">
        <v>74</v>
      </c>
      <c r="H237" s="436"/>
      <c r="J237" s="435">
        <v>28</v>
      </c>
      <c r="K237" s="437">
        <v>200000</v>
      </c>
    </row>
    <row r="238" spans="1:11" x14ac:dyDescent="0.15">
      <c r="A238" s="435">
        <v>298</v>
      </c>
      <c r="B238" s="436">
        <v>180000</v>
      </c>
      <c r="D238" s="435">
        <v>123</v>
      </c>
      <c r="E238" s="436"/>
      <c r="G238" s="435">
        <v>75</v>
      </c>
      <c r="H238" s="436"/>
      <c r="J238" s="435">
        <v>39</v>
      </c>
      <c r="K238" s="437">
        <v>200000</v>
      </c>
    </row>
    <row r="239" spans="1:11" x14ac:dyDescent="0.15">
      <c r="A239" s="435">
        <v>379</v>
      </c>
      <c r="B239" s="436">
        <v>180000</v>
      </c>
      <c r="D239" s="435">
        <v>124</v>
      </c>
      <c r="E239" s="436"/>
      <c r="G239" s="435">
        <v>76</v>
      </c>
      <c r="H239" s="436"/>
      <c r="J239" s="435">
        <v>59</v>
      </c>
      <c r="K239" s="437">
        <v>200000</v>
      </c>
    </row>
    <row r="240" spans="1:11" x14ac:dyDescent="0.15">
      <c r="A240" s="435">
        <v>474</v>
      </c>
      <c r="B240" s="436">
        <v>180000</v>
      </c>
      <c r="D240" s="435">
        <v>125</v>
      </c>
      <c r="E240" s="436"/>
      <c r="G240" s="435">
        <v>78</v>
      </c>
      <c r="H240" s="436"/>
      <c r="J240" s="435">
        <v>64</v>
      </c>
      <c r="K240" s="437">
        <v>200000</v>
      </c>
    </row>
    <row r="241" spans="1:11" x14ac:dyDescent="0.15">
      <c r="A241" s="435">
        <v>571</v>
      </c>
      <c r="B241" s="436">
        <v>180000</v>
      </c>
      <c r="D241" s="435">
        <v>126</v>
      </c>
      <c r="E241" s="436"/>
      <c r="G241" s="435">
        <v>79</v>
      </c>
      <c r="H241" s="436"/>
      <c r="J241" s="435">
        <v>99</v>
      </c>
      <c r="K241" s="437">
        <v>200000</v>
      </c>
    </row>
    <row r="242" spans="1:11" x14ac:dyDescent="0.15">
      <c r="A242" s="435">
        <v>581</v>
      </c>
      <c r="B242" s="436">
        <v>180000</v>
      </c>
      <c r="D242" s="435">
        <v>127</v>
      </c>
      <c r="E242" s="436"/>
      <c r="G242" s="435">
        <v>80</v>
      </c>
      <c r="H242" s="436"/>
      <c r="J242" s="435">
        <v>106</v>
      </c>
      <c r="K242" s="437">
        <v>200000</v>
      </c>
    </row>
    <row r="243" spans="1:11" x14ac:dyDescent="0.15">
      <c r="A243" s="435">
        <v>659</v>
      </c>
      <c r="B243" s="436">
        <v>180000</v>
      </c>
      <c r="D243" s="435">
        <v>128</v>
      </c>
      <c r="E243" s="436"/>
      <c r="G243" s="435">
        <v>81</v>
      </c>
      <c r="H243" s="436"/>
      <c r="J243" s="435">
        <v>111</v>
      </c>
      <c r="K243" s="437">
        <v>200000</v>
      </c>
    </row>
    <row r="244" spans="1:11" x14ac:dyDescent="0.15">
      <c r="A244" s="435">
        <v>719</v>
      </c>
      <c r="B244" s="436">
        <v>180000</v>
      </c>
      <c r="D244" s="435">
        <v>130</v>
      </c>
      <c r="E244" s="436"/>
      <c r="G244" s="435">
        <v>82</v>
      </c>
      <c r="H244" s="436"/>
      <c r="J244" s="435">
        <v>126</v>
      </c>
      <c r="K244" s="437">
        <v>200000</v>
      </c>
    </row>
    <row r="245" spans="1:11" x14ac:dyDescent="0.15">
      <c r="A245" s="435">
        <v>801</v>
      </c>
      <c r="B245" s="436">
        <v>180000</v>
      </c>
      <c r="D245" s="435">
        <v>132</v>
      </c>
      <c r="E245" s="436"/>
      <c r="G245" s="435">
        <v>83</v>
      </c>
      <c r="H245" s="436"/>
      <c r="J245" s="435">
        <v>141</v>
      </c>
      <c r="K245" s="437">
        <v>200000</v>
      </c>
    </row>
    <row r="246" spans="1:11" x14ac:dyDescent="0.15">
      <c r="A246" s="435">
        <v>1000</v>
      </c>
      <c r="B246" s="436">
        <v>180000</v>
      </c>
      <c r="D246" s="435">
        <v>133</v>
      </c>
      <c r="E246" s="436"/>
      <c r="G246" s="435">
        <v>84</v>
      </c>
      <c r="H246" s="436"/>
      <c r="J246" s="435">
        <v>143</v>
      </c>
      <c r="K246" s="437">
        <v>200000</v>
      </c>
    </row>
    <row r="247" spans="1:11" x14ac:dyDescent="0.15">
      <c r="A247" s="435">
        <v>151</v>
      </c>
      <c r="B247" s="436">
        <v>190000</v>
      </c>
      <c r="D247" s="435">
        <v>134</v>
      </c>
      <c r="E247" s="436"/>
      <c r="G247" s="435">
        <v>85</v>
      </c>
      <c r="H247" s="436"/>
      <c r="J247" s="435">
        <v>153</v>
      </c>
      <c r="K247" s="437">
        <v>200000</v>
      </c>
    </row>
    <row r="248" spans="1:11" x14ac:dyDescent="0.15">
      <c r="A248" s="435">
        <v>205</v>
      </c>
      <c r="B248" s="436">
        <v>190000</v>
      </c>
      <c r="D248" s="435">
        <v>135</v>
      </c>
      <c r="E248" s="436"/>
      <c r="G248" s="435">
        <v>86</v>
      </c>
      <c r="H248" s="436"/>
      <c r="J248" s="435">
        <v>161</v>
      </c>
      <c r="K248" s="437">
        <v>200000</v>
      </c>
    </row>
    <row r="249" spans="1:11" x14ac:dyDescent="0.15">
      <c r="A249" s="435">
        <v>842</v>
      </c>
      <c r="B249" s="436">
        <v>190000</v>
      </c>
      <c r="D249" s="435">
        <v>136</v>
      </c>
      <c r="E249" s="436"/>
      <c r="G249" s="435">
        <v>88</v>
      </c>
      <c r="H249" s="436"/>
      <c r="J249" s="435">
        <v>162</v>
      </c>
      <c r="K249" s="437">
        <v>200000</v>
      </c>
    </row>
    <row r="250" spans="1:11" x14ac:dyDescent="0.15">
      <c r="A250" s="435">
        <v>1072</v>
      </c>
      <c r="B250" s="436">
        <v>190000</v>
      </c>
      <c r="D250" s="435">
        <v>137</v>
      </c>
      <c r="E250" s="436"/>
      <c r="G250" s="435">
        <v>89</v>
      </c>
      <c r="H250" s="436"/>
      <c r="J250" s="435">
        <v>248</v>
      </c>
      <c r="K250" s="437">
        <v>200000</v>
      </c>
    </row>
    <row r="251" spans="1:11" x14ac:dyDescent="0.15">
      <c r="A251" s="435">
        <v>11</v>
      </c>
      <c r="B251" s="436">
        <v>200000</v>
      </c>
      <c r="D251" s="435">
        <v>139</v>
      </c>
      <c r="E251" s="436"/>
      <c r="G251" s="435">
        <v>90</v>
      </c>
      <c r="H251" s="436"/>
      <c r="J251" s="435">
        <v>250</v>
      </c>
      <c r="K251" s="437">
        <v>200000</v>
      </c>
    </row>
    <row r="252" spans="1:11" x14ac:dyDescent="0.15">
      <c r="A252" s="435">
        <v>28</v>
      </c>
      <c r="B252" s="436">
        <v>200000</v>
      </c>
      <c r="D252" s="435">
        <v>140</v>
      </c>
      <c r="E252" s="436"/>
      <c r="G252" s="435">
        <v>91</v>
      </c>
      <c r="H252" s="436"/>
      <c r="J252" s="435">
        <v>262</v>
      </c>
      <c r="K252" s="437">
        <v>200000</v>
      </c>
    </row>
    <row r="253" spans="1:11" x14ac:dyDescent="0.15">
      <c r="A253" s="435">
        <v>39</v>
      </c>
      <c r="B253" s="436">
        <v>200000</v>
      </c>
      <c r="D253" s="435">
        <v>141</v>
      </c>
      <c r="E253" s="436"/>
      <c r="G253" s="435">
        <v>93</v>
      </c>
      <c r="H253" s="436"/>
      <c r="J253" s="435">
        <v>269</v>
      </c>
      <c r="K253" s="437">
        <v>200000</v>
      </c>
    </row>
    <row r="254" spans="1:11" x14ac:dyDescent="0.15">
      <c r="A254" s="435">
        <v>59</v>
      </c>
      <c r="B254" s="436">
        <v>200000</v>
      </c>
      <c r="D254" s="435">
        <v>142</v>
      </c>
      <c r="E254" s="436"/>
      <c r="G254" s="435">
        <v>94</v>
      </c>
      <c r="H254" s="436"/>
      <c r="J254" s="435">
        <v>271</v>
      </c>
      <c r="K254" s="437">
        <v>200000</v>
      </c>
    </row>
    <row r="255" spans="1:11" x14ac:dyDescent="0.15">
      <c r="A255" s="435">
        <v>64</v>
      </c>
      <c r="B255" s="436">
        <v>200000</v>
      </c>
      <c r="D255" s="435">
        <v>143</v>
      </c>
      <c r="E255" s="436"/>
      <c r="G255" s="435">
        <v>95</v>
      </c>
      <c r="H255" s="436"/>
      <c r="J255" s="435">
        <v>287</v>
      </c>
      <c r="K255" s="437">
        <v>200000</v>
      </c>
    </row>
    <row r="256" spans="1:11" x14ac:dyDescent="0.15">
      <c r="A256" s="435">
        <v>99</v>
      </c>
      <c r="B256" s="436">
        <v>200000</v>
      </c>
      <c r="D256" s="435">
        <v>144</v>
      </c>
      <c r="E256" s="436"/>
      <c r="G256" s="435">
        <v>96</v>
      </c>
      <c r="H256" s="436"/>
      <c r="J256" s="435">
        <v>339</v>
      </c>
      <c r="K256" s="437">
        <v>200000</v>
      </c>
    </row>
    <row r="257" spans="1:11" x14ac:dyDescent="0.15">
      <c r="A257" s="435">
        <v>106</v>
      </c>
      <c r="B257" s="436">
        <v>200000</v>
      </c>
      <c r="D257" s="435">
        <v>145</v>
      </c>
      <c r="E257" s="436"/>
      <c r="G257" s="435">
        <v>97</v>
      </c>
      <c r="H257" s="436"/>
      <c r="J257" s="435">
        <v>341</v>
      </c>
      <c r="K257" s="437">
        <v>200000</v>
      </c>
    </row>
    <row r="258" spans="1:11" x14ac:dyDescent="0.15">
      <c r="A258" s="435">
        <v>111</v>
      </c>
      <c r="B258" s="436">
        <v>200000</v>
      </c>
      <c r="D258" s="435">
        <v>146</v>
      </c>
      <c r="E258" s="436"/>
      <c r="G258" s="435">
        <v>98</v>
      </c>
      <c r="H258" s="436"/>
      <c r="J258" s="435">
        <v>343</v>
      </c>
      <c r="K258" s="437">
        <v>200000</v>
      </c>
    </row>
    <row r="259" spans="1:11" x14ac:dyDescent="0.15">
      <c r="A259" s="435">
        <v>126</v>
      </c>
      <c r="B259" s="436">
        <v>200000</v>
      </c>
      <c r="D259" s="435">
        <v>148</v>
      </c>
      <c r="E259" s="436"/>
      <c r="G259" s="435">
        <v>99</v>
      </c>
      <c r="H259" s="436"/>
      <c r="J259" s="435">
        <v>369</v>
      </c>
      <c r="K259" s="437">
        <v>200000</v>
      </c>
    </row>
    <row r="260" spans="1:11" x14ac:dyDescent="0.15">
      <c r="A260" s="435">
        <v>141</v>
      </c>
      <c r="B260" s="436">
        <v>200000</v>
      </c>
      <c r="D260" s="435">
        <v>149</v>
      </c>
      <c r="E260" s="436"/>
      <c r="G260" s="435">
        <v>101</v>
      </c>
      <c r="H260" s="436"/>
      <c r="J260" s="435">
        <v>378</v>
      </c>
      <c r="K260" s="437">
        <v>200000</v>
      </c>
    </row>
    <row r="261" spans="1:11" x14ac:dyDescent="0.15">
      <c r="A261" s="435">
        <v>143</v>
      </c>
      <c r="B261" s="436">
        <v>200000</v>
      </c>
      <c r="D261" s="435">
        <v>150</v>
      </c>
      <c r="E261" s="436"/>
      <c r="G261" s="435">
        <v>102</v>
      </c>
      <c r="H261" s="436"/>
      <c r="J261" s="435">
        <v>384</v>
      </c>
      <c r="K261" s="437">
        <v>200000</v>
      </c>
    </row>
    <row r="262" spans="1:11" x14ac:dyDescent="0.15">
      <c r="A262" s="435">
        <v>153</v>
      </c>
      <c r="B262" s="436">
        <v>200000</v>
      </c>
      <c r="D262" s="435">
        <v>151</v>
      </c>
      <c r="E262" s="436"/>
      <c r="G262" s="435">
        <v>103</v>
      </c>
      <c r="H262" s="436"/>
      <c r="J262" s="435">
        <v>391</v>
      </c>
      <c r="K262" s="437">
        <v>200000</v>
      </c>
    </row>
    <row r="263" spans="1:11" x14ac:dyDescent="0.15">
      <c r="A263" s="435">
        <v>161</v>
      </c>
      <c r="B263" s="436">
        <v>200000</v>
      </c>
      <c r="D263" s="435">
        <v>152</v>
      </c>
      <c r="E263" s="436"/>
      <c r="G263" s="435">
        <v>104</v>
      </c>
      <c r="H263" s="436"/>
      <c r="J263" s="435">
        <v>454</v>
      </c>
      <c r="K263" s="437">
        <v>200000</v>
      </c>
    </row>
    <row r="264" spans="1:11" x14ac:dyDescent="0.15">
      <c r="A264" s="435">
        <v>162</v>
      </c>
      <c r="B264" s="436">
        <v>200000</v>
      </c>
      <c r="D264" s="435">
        <v>153</v>
      </c>
      <c r="E264" s="436"/>
      <c r="G264" s="435">
        <v>105</v>
      </c>
      <c r="H264" s="436"/>
      <c r="J264" s="435">
        <v>471</v>
      </c>
      <c r="K264" s="437">
        <v>200000</v>
      </c>
    </row>
    <row r="265" spans="1:11" x14ac:dyDescent="0.15">
      <c r="A265" s="435">
        <v>248</v>
      </c>
      <c r="B265" s="436">
        <v>200000</v>
      </c>
      <c r="D265" s="435">
        <v>154</v>
      </c>
      <c r="E265" s="436"/>
      <c r="G265" s="435">
        <v>106</v>
      </c>
      <c r="H265" s="436"/>
      <c r="J265" s="435">
        <v>484</v>
      </c>
      <c r="K265" s="437">
        <v>200000</v>
      </c>
    </row>
    <row r="266" spans="1:11" x14ac:dyDescent="0.15">
      <c r="A266" s="435">
        <v>250</v>
      </c>
      <c r="B266" s="436">
        <v>200000</v>
      </c>
      <c r="D266" s="435">
        <v>155</v>
      </c>
      <c r="E266" s="436"/>
      <c r="G266" s="435">
        <v>108</v>
      </c>
      <c r="H266" s="436"/>
      <c r="J266" s="435">
        <v>492</v>
      </c>
      <c r="K266" s="437">
        <v>200000</v>
      </c>
    </row>
    <row r="267" spans="1:11" x14ac:dyDescent="0.15">
      <c r="A267" s="435">
        <v>262</v>
      </c>
      <c r="B267" s="436">
        <v>200000</v>
      </c>
      <c r="D267" s="435">
        <v>156</v>
      </c>
      <c r="E267" s="436"/>
      <c r="G267" s="435">
        <v>109</v>
      </c>
      <c r="H267" s="436"/>
      <c r="J267" s="435">
        <v>505</v>
      </c>
      <c r="K267" s="437">
        <v>200000</v>
      </c>
    </row>
    <row r="268" spans="1:11" x14ac:dyDescent="0.15">
      <c r="A268" s="435">
        <v>269</v>
      </c>
      <c r="B268" s="436">
        <v>200000</v>
      </c>
      <c r="D268" s="435">
        <v>157</v>
      </c>
      <c r="E268" s="436"/>
      <c r="G268" s="435">
        <v>111</v>
      </c>
      <c r="H268" s="436"/>
      <c r="J268" s="435">
        <v>508</v>
      </c>
      <c r="K268" s="437">
        <v>200000</v>
      </c>
    </row>
    <row r="269" spans="1:11" x14ac:dyDescent="0.15">
      <c r="A269" s="435">
        <v>271</v>
      </c>
      <c r="B269" s="436">
        <v>200000</v>
      </c>
      <c r="D269" s="435">
        <v>158</v>
      </c>
      <c r="E269" s="436"/>
      <c r="G269" s="435">
        <v>112</v>
      </c>
      <c r="H269" s="436"/>
      <c r="J269" s="435">
        <v>513</v>
      </c>
      <c r="K269" s="437">
        <v>200000</v>
      </c>
    </row>
    <row r="270" spans="1:11" x14ac:dyDescent="0.15">
      <c r="A270" s="435">
        <v>287</v>
      </c>
      <c r="B270" s="436">
        <v>200000</v>
      </c>
      <c r="D270" s="435">
        <v>159</v>
      </c>
      <c r="E270" s="436"/>
      <c r="G270" s="435">
        <v>113</v>
      </c>
      <c r="H270" s="436"/>
      <c r="J270" s="435">
        <v>516</v>
      </c>
      <c r="K270" s="437">
        <v>200000</v>
      </c>
    </row>
    <row r="271" spans="1:11" x14ac:dyDescent="0.15">
      <c r="A271" s="435">
        <v>339</v>
      </c>
      <c r="B271" s="436">
        <v>200000</v>
      </c>
      <c r="D271" s="435">
        <v>161</v>
      </c>
      <c r="E271" s="436"/>
      <c r="G271" s="435">
        <v>114</v>
      </c>
      <c r="H271" s="436"/>
      <c r="J271" s="435">
        <v>517</v>
      </c>
      <c r="K271" s="437">
        <v>200000</v>
      </c>
    </row>
    <row r="272" spans="1:11" x14ac:dyDescent="0.15">
      <c r="A272" s="435">
        <v>341</v>
      </c>
      <c r="B272" s="436">
        <v>200000</v>
      </c>
      <c r="D272" s="435">
        <v>162</v>
      </c>
      <c r="E272" s="436"/>
      <c r="G272" s="435">
        <v>115</v>
      </c>
      <c r="H272" s="436"/>
      <c r="J272" s="435">
        <v>527</v>
      </c>
      <c r="K272" s="437">
        <v>200000</v>
      </c>
    </row>
    <row r="273" spans="1:11" x14ac:dyDescent="0.15">
      <c r="A273" s="435">
        <v>343</v>
      </c>
      <c r="B273" s="436">
        <v>200000</v>
      </c>
      <c r="D273" s="435">
        <v>163</v>
      </c>
      <c r="E273" s="436"/>
      <c r="G273" s="435">
        <v>116</v>
      </c>
      <c r="H273" s="436"/>
      <c r="J273" s="435">
        <v>592</v>
      </c>
      <c r="K273" s="437">
        <v>200000</v>
      </c>
    </row>
    <row r="274" spans="1:11" x14ac:dyDescent="0.15">
      <c r="A274" s="435">
        <v>369</v>
      </c>
      <c r="B274" s="436">
        <v>200000</v>
      </c>
      <c r="D274" s="435">
        <v>164</v>
      </c>
      <c r="E274" s="436"/>
      <c r="G274" s="435">
        <v>118</v>
      </c>
      <c r="H274" s="436"/>
      <c r="J274" s="435">
        <v>602</v>
      </c>
      <c r="K274" s="437">
        <v>200000</v>
      </c>
    </row>
    <row r="275" spans="1:11" x14ac:dyDescent="0.15">
      <c r="A275" s="435">
        <v>378</v>
      </c>
      <c r="B275" s="436">
        <v>200000</v>
      </c>
      <c r="D275" s="435">
        <v>165</v>
      </c>
      <c r="E275" s="436"/>
      <c r="G275" s="435">
        <v>119</v>
      </c>
      <c r="H275" s="436"/>
      <c r="J275" s="435">
        <v>611</v>
      </c>
      <c r="K275" s="437">
        <v>200000</v>
      </c>
    </row>
    <row r="276" spans="1:11" x14ac:dyDescent="0.15">
      <c r="A276" s="435">
        <v>384</v>
      </c>
      <c r="B276" s="436">
        <v>200000</v>
      </c>
      <c r="D276" s="435">
        <v>166</v>
      </c>
      <c r="E276" s="436"/>
      <c r="G276" s="435">
        <v>120</v>
      </c>
      <c r="H276" s="436"/>
      <c r="J276" s="435">
        <v>634</v>
      </c>
      <c r="K276" s="437">
        <v>200000</v>
      </c>
    </row>
    <row r="277" spans="1:11" x14ac:dyDescent="0.15">
      <c r="A277" s="435">
        <v>387</v>
      </c>
      <c r="B277" s="436">
        <v>200000</v>
      </c>
      <c r="D277" s="435">
        <v>167</v>
      </c>
      <c r="E277" s="436"/>
      <c r="G277" s="435">
        <v>122</v>
      </c>
      <c r="H277" s="436"/>
      <c r="J277" s="435">
        <v>640</v>
      </c>
      <c r="K277" s="437">
        <v>200000</v>
      </c>
    </row>
    <row r="278" spans="1:11" x14ac:dyDescent="0.15">
      <c r="A278" s="435">
        <v>391</v>
      </c>
      <c r="B278" s="436">
        <v>200000</v>
      </c>
      <c r="D278" s="435">
        <v>170</v>
      </c>
      <c r="E278" s="436"/>
      <c r="G278" s="435">
        <v>123</v>
      </c>
      <c r="H278" s="436"/>
      <c r="J278" s="435">
        <v>649</v>
      </c>
      <c r="K278" s="437">
        <v>200000</v>
      </c>
    </row>
    <row r="279" spans="1:11" x14ac:dyDescent="0.15">
      <c r="A279" s="435">
        <v>428</v>
      </c>
      <c r="B279" s="436">
        <v>200000</v>
      </c>
      <c r="D279" s="435">
        <v>171</v>
      </c>
      <c r="E279" s="436"/>
      <c r="G279" s="435">
        <v>125</v>
      </c>
      <c r="H279" s="436"/>
      <c r="J279" s="435">
        <v>674</v>
      </c>
      <c r="K279" s="437">
        <v>200000</v>
      </c>
    </row>
    <row r="280" spans="1:11" x14ac:dyDescent="0.15">
      <c r="A280" s="435">
        <v>454</v>
      </c>
      <c r="B280" s="436">
        <v>200000</v>
      </c>
      <c r="D280" s="435">
        <v>172</v>
      </c>
      <c r="E280" s="436"/>
      <c r="G280" s="435">
        <v>127</v>
      </c>
      <c r="H280" s="436"/>
      <c r="J280" s="435">
        <v>679</v>
      </c>
      <c r="K280" s="437">
        <v>200000</v>
      </c>
    </row>
    <row r="281" spans="1:11" x14ac:dyDescent="0.15">
      <c r="A281" s="435">
        <v>471</v>
      </c>
      <c r="B281" s="436">
        <v>200000</v>
      </c>
      <c r="D281" s="435">
        <v>173</v>
      </c>
      <c r="E281" s="436"/>
      <c r="G281" s="435">
        <v>128</v>
      </c>
      <c r="H281" s="436"/>
      <c r="J281" s="435">
        <v>729</v>
      </c>
      <c r="K281" s="437">
        <v>200000</v>
      </c>
    </row>
    <row r="282" spans="1:11" x14ac:dyDescent="0.15">
      <c r="A282" s="435">
        <v>484</v>
      </c>
      <c r="B282" s="436">
        <v>200000</v>
      </c>
      <c r="D282" s="435">
        <v>174</v>
      </c>
      <c r="E282" s="436"/>
      <c r="G282" s="435">
        <v>130</v>
      </c>
      <c r="H282" s="436"/>
      <c r="J282" s="435">
        <v>786</v>
      </c>
      <c r="K282" s="437">
        <v>200000</v>
      </c>
    </row>
    <row r="283" spans="1:11" x14ac:dyDescent="0.15">
      <c r="A283" s="435">
        <v>492</v>
      </c>
      <c r="B283" s="436">
        <v>200000</v>
      </c>
      <c r="D283" s="435">
        <v>175</v>
      </c>
      <c r="E283" s="436"/>
      <c r="G283" s="435">
        <v>133</v>
      </c>
      <c r="H283" s="436"/>
      <c r="J283" s="435">
        <v>788</v>
      </c>
      <c r="K283" s="437">
        <v>200000</v>
      </c>
    </row>
    <row r="284" spans="1:11" x14ac:dyDescent="0.15">
      <c r="A284" s="435">
        <v>505</v>
      </c>
      <c r="B284" s="436">
        <v>200000</v>
      </c>
      <c r="D284" s="435">
        <v>176</v>
      </c>
      <c r="E284" s="436"/>
      <c r="G284" s="435">
        <v>134</v>
      </c>
      <c r="H284" s="436"/>
      <c r="J284" s="435">
        <v>794</v>
      </c>
      <c r="K284" s="437">
        <v>200000</v>
      </c>
    </row>
    <row r="285" spans="1:11" x14ac:dyDescent="0.15">
      <c r="A285" s="435">
        <v>508</v>
      </c>
      <c r="B285" s="436">
        <v>200000</v>
      </c>
      <c r="D285" s="435">
        <v>177</v>
      </c>
      <c r="E285" s="436"/>
      <c r="G285" s="435">
        <v>135</v>
      </c>
      <c r="H285" s="436"/>
      <c r="J285" s="435">
        <v>796</v>
      </c>
      <c r="K285" s="437">
        <v>200000</v>
      </c>
    </row>
    <row r="286" spans="1:11" x14ac:dyDescent="0.15">
      <c r="A286" s="435">
        <v>513</v>
      </c>
      <c r="B286" s="436">
        <v>200000</v>
      </c>
      <c r="D286" s="435">
        <v>178</v>
      </c>
      <c r="E286" s="436"/>
      <c r="G286" s="435">
        <v>136</v>
      </c>
      <c r="H286" s="436"/>
      <c r="J286" s="435">
        <v>823</v>
      </c>
      <c r="K286" s="437">
        <v>200000</v>
      </c>
    </row>
    <row r="287" spans="1:11" x14ac:dyDescent="0.15">
      <c r="A287" s="435">
        <v>516</v>
      </c>
      <c r="B287" s="436">
        <v>200000</v>
      </c>
      <c r="D287" s="435">
        <v>179</v>
      </c>
      <c r="E287" s="436"/>
      <c r="G287" s="435">
        <v>137</v>
      </c>
      <c r="H287" s="436"/>
      <c r="J287" s="435">
        <v>836</v>
      </c>
      <c r="K287" s="437">
        <v>200000</v>
      </c>
    </row>
    <row r="288" spans="1:11" x14ac:dyDescent="0.15">
      <c r="A288" s="435">
        <v>517</v>
      </c>
      <c r="B288" s="436">
        <v>200000</v>
      </c>
      <c r="D288" s="435">
        <v>181</v>
      </c>
      <c r="E288" s="436"/>
      <c r="G288" s="435">
        <v>138</v>
      </c>
      <c r="H288" s="436"/>
      <c r="J288" s="435">
        <v>844</v>
      </c>
      <c r="K288" s="437">
        <v>200000</v>
      </c>
    </row>
    <row r="289" spans="1:11" x14ac:dyDescent="0.15">
      <c r="A289" s="435">
        <v>527</v>
      </c>
      <c r="B289" s="436">
        <v>200000</v>
      </c>
      <c r="D289" s="435">
        <v>182</v>
      </c>
      <c r="E289" s="436"/>
      <c r="G289" s="435">
        <v>139</v>
      </c>
      <c r="H289" s="436"/>
      <c r="J289" s="435">
        <v>848</v>
      </c>
      <c r="K289" s="437">
        <v>200000</v>
      </c>
    </row>
    <row r="290" spans="1:11" x14ac:dyDescent="0.15">
      <c r="A290" s="435">
        <v>535</v>
      </c>
      <c r="B290" s="436">
        <v>200000</v>
      </c>
      <c r="D290" s="435">
        <v>183</v>
      </c>
      <c r="E290" s="436"/>
      <c r="G290" s="435">
        <v>140</v>
      </c>
      <c r="H290" s="436"/>
      <c r="J290" s="435">
        <v>872</v>
      </c>
      <c r="K290" s="437">
        <v>200000</v>
      </c>
    </row>
    <row r="291" spans="1:11" x14ac:dyDescent="0.15">
      <c r="A291" s="435">
        <v>592</v>
      </c>
      <c r="B291" s="436">
        <v>200000</v>
      </c>
      <c r="D291" s="435">
        <v>184</v>
      </c>
      <c r="E291" s="436"/>
      <c r="G291" s="435">
        <v>141</v>
      </c>
      <c r="H291" s="436"/>
      <c r="J291" s="435">
        <v>876</v>
      </c>
      <c r="K291" s="437">
        <v>200000</v>
      </c>
    </row>
    <row r="292" spans="1:11" x14ac:dyDescent="0.15">
      <c r="A292" s="435">
        <v>602</v>
      </c>
      <c r="B292" s="436">
        <v>200000</v>
      </c>
      <c r="D292" s="435">
        <v>185</v>
      </c>
      <c r="E292" s="436"/>
      <c r="G292" s="435">
        <v>142</v>
      </c>
      <c r="H292" s="436"/>
      <c r="J292" s="435">
        <v>916</v>
      </c>
      <c r="K292" s="437">
        <v>200000</v>
      </c>
    </row>
    <row r="293" spans="1:11" x14ac:dyDescent="0.15">
      <c r="A293" s="435">
        <v>604</v>
      </c>
      <c r="B293" s="436">
        <v>200000</v>
      </c>
      <c r="D293" s="435">
        <v>187</v>
      </c>
      <c r="E293" s="436"/>
      <c r="G293" s="435">
        <v>143</v>
      </c>
      <c r="H293" s="436"/>
      <c r="J293" s="435">
        <v>917</v>
      </c>
      <c r="K293" s="437">
        <v>200000</v>
      </c>
    </row>
    <row r="294" spans="1:11" x14ac:dyDescent="0.15">
      <c r="A294" s="435">
        <v>611</v>
      </c>
      <c r="B294" s="436">
        <v>200000</v>
      </c>
      <c r="D294" s="435">
        <v>188</v>
      </c>
      <c r="E294" s="436"/>
      <c r="G294" s="435">
        <v>144</v>
      </c>
      <c r="H294" s="436"/>
      <c r="J294" s="435">
        <v>920</v>
      </c>
      <c r="K294" s="437">
        <v>200000</v>
      </c>
    </row>
    <row r="295" spans="1:11" x14ac:dyDescent="0.15">
      <c r="A295" s="435">
        <v>634</v>
      </c>
      <c r="B295" s="436">
        <v>200000</v>
      </c>
      <c r="D295" s="435">
        <v>189</v>
      </c>
      <c r="E295" s="436"/>
      <c r="G295" s="435">
        <v>145</v>
      </c>
      <c r="H295" s="436"/>
      <c r="J295" s="435">
        <v>928</v>
      </c>
      <c r="K295" s="437">
        <v>200000</v>
      </c>
    </row>
    <row r="296" spans="1:11" x14ac:dyDescent="0.15">
      <c r="A296" s="435">
        <v>640</v>
      </c>
      <c r="B296" s="436">
        <v>200000</v>
      </c>
      <c r="D296" s="435">
        <v>190</v>
      </c>
      <c r="E296" s="436"/>
      <c r="G296" s="435">
        <v>147</v>
      </c>
      <c r="H296" s="436"/>
      <c r="J296" s="435">
        <v>955</v>
      </c>
      <c r="K296" s="437">
        <v>200000</v>
      </c>
    </row>
    <row r="297" spans="1:11" x14ac:dyDescent="0.15">
      <c r="A297" s="435">
        <v>649</v>
      </c>
      <c r="B297" s="436">
        <v>200000</v>
      </c>
      <c r="D297" s="435">
        <v>191</v>
      </c>
      <c r="E297" s="436"/>
      <c r="G297" s="435">
        <v>148</v>
      </c>
      <c r="H297" s="436"/>
      <c r="J297" s="435">
        <v>963</v>
      </c>
      <c r="K297" s="437">
        <v>200000</v>
      </c>
    </row>
    <row r="298" spans="1:11" x14ac:dyDescent="0.15">
      <c r="A298" s="435">
        <v>674</v>
      </c>
      <c r="B298" s="436">
        <v>200000</v>
      </c>
      <c r="D298" s="435">
        <v>192</v>
      </c>
      <c r="E298" s="436"/>
      <c r="G298" s="435">
        <v>149</v>
      </c>
      <c r="H298" s="436"/>
      <c r="J298" s="435">
        <v>1026</v>
      </c>
      <c r="K298" s="437">
        <v>200000</v>
      </c>
    </row>
    <row r="299" spans="1:11" x14ac:dyDescent="0.15">
      <c r="A299" s="435">
        <v>679</v>
      </c>
      <c r="B299" s="436">
        <v>200000</v>
      </c>
      <c r="D299" s="435">
        <v>193</v>
      </c>
      <c r="E299" s="436"/>
      <c r="G299" s="435">
        <v>150</v>
      </c>
      <c r="H299" s="436"/>
      <c r="J299" s="435">
        <v>1035</v>
      </c>
      <c r="K299" s="437">
        <v>200000</v>
      </c>
    </row>
    <row r="300" spans="1:11" x14ac:dyDescent="0.15">
      <c r="A300" s="435">
        <v>729</v>
      </c>
      <c r="B300" s="436">
        <v>200000</v>
      </c>
      <c r="D300" s="435">
        <v>194</v>
      </c>
      <c r="E300" s="436"/>
      <c r="G300" s="435">
        <v>151</v>
      </c>
      <c r="H300" s="436"/>
      <c r="J300" s="435">
        <v>1040</v>
      </c>
      <c r="K300" s="437">
        <v>200000</v>
      </c>
    </row>
    <row r="301" spans="1:11" x14ac:dyDescent="0.15">
      <c r="A301" s="435">
        <v>786</v>
      </c>
      <c r="B301" s="436">
        <v>200000</v>
      </c>
      <c r="D301" s="435">
        <v>195</v>
      </c>
      <c r="E301" s="436"/>
      <c r="G301" s="435">
        <v>152</v>
      </c>
      <c r="H301" s="436"/>
      <c r="J301" s="435">
        <v>1052</v>
      </c>
      <c r="K301" s="437">
        <v>200000</v>
      </c>
    </row>
    <row r="302" spans="1:11" x14ac:dyDescent="0.15">
      <c r="A302" s="435">
        <v>788</v>
      </c>
      <c r="B302" s="436">
        <v>200000</v>
      </c>
      <c r="D302" s="435">
        <v>196</v>
      </c>
      <c r="E302" s="436"/>
      <c r="G302" s="435">
        <v>153</v>
      </c>
      <c r="H302" s="436"/>
      <c r="J302" s="435">
        <v>1073</v>
      </c>
      <c r="K302" s="437">
        <v>200000</v>
      </c>
    </row>
    <row r="303" spans="1:11" x14ac:dyDescent="0.15">
      <c r="A303" s="435">
        <v>794</v>
      </c>
      <c r="B303" s="436">
        <v>200000</v>
      </c>
      <c r="D303" s="435">
        <v>197</v>
      </c>
      <c r="E303" s="436"/>
      <c r="G303" s="435">
        <v>154</v>
      </c>
      <c r="H303" s="436"/>
      <c r="J303" s="435">
        <v>1074</v>
      </c>
      <c r="K303" s="437">
        <v>200000</v>
      </c>
    </row>
    <row r="304" spans="1:11" x14ac:dyDescent="0.15">
      <c r="A304" s="435">
        <v>796</v>
      </c>
      <c r="B304" s="436">
        <v>200000</v>
      </c>
      <c r="D304" s="435">
        <v>198</v>
      </c>
      <c r="E304" s="436"/>
      <c r="G304" s="435">
        <v>155</v>
      </c>
      <c r="H304" s="436"/>
      <c r="J304" s="435">
        <v>1090</v>
      </c>
      <c r="K304" s="437">
        <v>200000</v>
      </c>
    </row>
    <row r="305" spans="1:11" x14ac:dyDescent="0.15">
      <c r="A305" s="435">
        <v>823</v>
      </c>
      <c r="B305" s="436">
        <v>200000</v>
      </c>
      <c r="D305" s="435">
        <v>199</v>
      </c>
      <c r="E305" s="436"/>
      <c r="G305" s="435">
        <v>156</v>
      </c>
      <c r="H305" s="436"/>
      <c r="J305" s="435">
        <v>1099</v>
      </c>
      <c r="K305" s="437">
        <v>200000</v>
      </c>
    </row>
    <row r="306" spans="1:11" x14ac:dyDescent="0.15">
      <c r="A306" s="435">
        <v>836</v>
      </c>
      <c r="B306" s="436">
        <v>200000</v>
      </c>
      <c r="D306" s="435">
        <v>200</v>
      </c>
      <c r="E306" s="436"/>
      <c r="G306" s="435">
        <v>157</v>
      </c>
      <c r="H306" s="436"/>
      <c r="J306" s="435">
        <v>1112</v>
      </c>
      <c r="K306" s="437">
        <v>200000</v>
      </c>
    </row>
    <row r="307" spans="1:11" x14ac:dyDescent="0.15">
      <c r="A307" s="435">
        <v>844</v>
      </c>
      <c r="B307" s="436">
        <v>200000</v>
      </c>
      <c r="D307" s="435">
        <v>201</v>
      </c>
      <c r="E307" s="436"/>
      <c r="G307" s="435">
        <v>158</v>
      </c>
      <c r="H307" s="436"/>
      <c r="J307" s="435">
        <v>1123</v>
      </c>
      <c r="K307" s="437">
        <v>200000</v>
      </c>
    </row>
    <row r="308" spans="1:11" x14ac:dyDescent="0.15">
      <c r="A308" s="435">
        <v>848</v>
      </c>
      <c r="B308" s="436">
        <v>200000</v>
      </c>
      <c r="D308" s="435">
        <v>202</v>
      </c>
      <c r="E308" s="436"/>
      <c r="G308" s="435">
        <v>159</v>
      </c>
      <c r="H308" s="436"/>
      <c r="J308" s="435">
        <v>355</v>
      </c>
      <c r="K308" s="437">
        <v>210000</v>
      </c>
    </row>
    <row r="309" spans="1:11" x14ac:dyDescent="0.15">
      <c r="A309" s="435">
        <v>853</v>
      </c>
      <c r="B309" s="436">
        <v>200000</v>
      </c>
      <c r="D309" s="435">
        <v>203</v>
      </c>
      <c r="E309" s="436"/>
      <c r="G309" s="435">
        <v>160</v>
      </c>
      <c r="H309" s="436"/>
      <c r="J309" s="435">
        <v>478</v>
      </c>
      <c r="K309" s="437">
        <v>210000</v>
      </c>
    </row>
    <row r="310" spans="1:11" x14ac:dyDescent="0.15">
      <c r="A310" s="435">
        <v>872</v>
      </c>
      <c r="B310" s="436">
        <v>200000</v>
      </c>
      <c r="D310" s="435">
        <v>204</v>
      </c>
      <c r="E310" s="436"/>
      <c r="G310" s="435">
        <v>161</v>
      </c>
      <c r="H310" s="436"/>
      <c r="J310" s="435">
        <v>561</v>
      </c>
      <c r="K310" s="437">
        <v>210000</v>
      </c>
    </row>
    <row r="311" spans="1:11" x14ac:dyDescent="0.15">
      <c r="A311" s="435">
        <v>876</v>
      </c>
      <c r="B311" s="436">
        <v>200000</v>
      </c>
      <c r="D311" s="435">
        <v>205</v>
      </c>
      <c r="E311" s="436"/>
      <c r="G311" s="435">
        <v>162</v>
      </c>
      <c r="H311" s="436"/>
      <c r="J311" s="435">
        <v>604</v>
      </c>
      <c r="K311" s="437">
        <v>210000</v>
      </c>
    </row>
    <row r="312" spans="1:11" x14ac:dyDescent="0.15">
      <c r="A312" s="435">
        <v>916</v>
      </c>
      <c r="B312" s="436">
        <v>200000</v>
      </c>
      <c r="D312" s="435">
        <v>206</v>
      </c>
      <c r="E312" s="436"/>
      <c r="G312" s="435">
        <v>163</v>
      </c>
      <c r="H312" s="436"/>
      <c r="J312" s="435">
        <v>1015</v>
      </c>
      <c r="K312" s="437">
        <v>210000</v>
      </c>
    </row>
    <row r="313" spans="1:11" x14ac:dyDescent="0.15">
      <c r="A313" s="435">
        <v>917</v>
      </c>
      <c r="B313" s="436">
        <v>200000</v>
      </c>
      <c r="D313" s="435">
        <v>207</v>
      </c>
      <c r="E313" s="436"/>
      <c r="G313" s="435">
        <v>164</v>
      </c>
      <c r="H313" s="436"/>
      <c r="J313" s="435">
        <v>625</v>
      </c>
      <c r="K313" s="437">
        <v>213600</v>
      </c>
    </row>
    <row r="314" spans="1:11" x14ac:dyDescent="0.15">
      <c r="A314" s="435">
        <v>920</v>
      </c>
      <c r="B314" s="436">
        <v>200000</v>
      </c>
      <c r="D314" s="435">
        <v>208</v>
      </c>
      <c r="E314" s="436"/>
      <c r="G314" s="435">
        <v>165</v>
      </c>
      <c r="H314" s="436"/>
      <c r="J314" s="435">
        <v>807</v>
      </c>
      <c r="K314" s="437">
        <v>216000</v>
      </c>
    </row>
    <row r="315" spans="1:11" x14ac:dyDescent="0.15">
      <c r="A315" s="435">
        <v>928</v>
      </c>
      <c r="B315" s="436">
        <v>200000</v>
      </c>
      <c r="D315" s="435">
        <v>209</v>
      </c>
      <c r="E315" s="436"/>
      <c r="G315" s="435">
        <v>166</v>
      </c>
      <c r="H315" s="436"/>
      <c r="J315" s="435">
        <v>968</v>
      </c>
      <c r="K315" s="437">
        <v>217000</v>
      </c>
    </row>
    <row r="316" spans="1:11" x14ac:dyDescent="0.15">
      <c r="A316" s="435">
        <v>955</v>
      </c>
      <c r="B316" s="436">
        <v>200000</v>
      </c>
      <c r="D316" s="435">
        <v>210</v>
      </c>
      <c r="E316" s="436"/>
      <c r="G316" s="435">
        <v>167</v>
      </c>
      <c r="H316" s="436"/>
      <c r="J316" s="435">
        <v>88</v>
      </c>
      <c r="K316" s="437">
        <v>220000</v>
      </c>
    </row>
    <row r="317" spans="1:11" x14ac:dyDescent="0.15">
      <c r="A317" s="435">
        <v>963</v>
      </c>
      <c r="B317" s="436">
        <v>200000</v>
      </c>
      <c r="D317" s="435">
        <v>211</v>
      </c>
      <c r="E317" s="436"/>
      <c r="G317" s="435">
        <v>171</v>
      </c>
      <c r="H317" s="436"/>
      <c r="J317" s="435">
        <v>260</v>
      </c>
      <c r="K317" s="437">
        <v>220000</v>
      </c>
    </row>
    <row r="318" spans="1:11" x14ac:dyDescent="0.15">
      <c r="A318" s="435">
        <v>1026</v>
      </c>
      <c r="B318" s="436">
        <v>200000</v>
      </c>
      <c r="D318" s="435">
        <v>212</v>
      </c>
      <c r="E318" s="436"/>
      <c r="G318" s="435">
        <v>172</v>
      </c>
      <c r="H318" s="436"/>
      <c r="J318" s="435">
        <v>313</v>
      </c>
      <c r="K318" s="437">
        <v>220000</v>
      </c>
    </row>
    <row r="319" spans="1:11" x14ac:dyDescent="0.15">
      <c r="A319" s="435">
        <v>1035</v>
      </c>
      <c r="B319" s="436">
        <v>200000</v>
      </c>
      <c r="D319" s="435">
        <v>213</v>
      </c>
      <c r="E319" s="436"/>
      <c r="G319" s="435">
        <v>173</v>
      </c>
      <c r="H319" s="436"/>
      <c r="J319" s="435">
        <v>419</v>
      </c>
      <c r="K319" s="437">
        <v>220000</v>
      </c>
    </row>
    <row r="320" spans="1:11" x14ac:dyDescent="0.15">
      <c r="A320" s="435">
        <v>1040</v>
      </c>
      <c r="B320" s="436">
        <v>200000</v>
      </c>
      <c r="D320" s="435">
        <v>214</v>
      </c>
      <c r="E320" s="436"/>
      <c r="G320" s="435">
        <v>174</v>
      </c>
      <c r="H320" s="436"/>
      <c r="J320" s="435">
        <v>433</v>
      </c>
      <c r="K320" s="437">
        <v>220000</v>
      </c>
    </row>
    <row r="321" spans="1:11" x14ac:dyDescent="0.15">
      <c r="A321" s="435">
        <v>1052</v>
      </c>
      <c r="B321" s="436">
        <v>200000</v>
      </c>
      <c r="D321" s="435">
        <v>215</v>
      </c>
      <c r="E321" s="436"/>
      <c r="G321" s="435">
        <v>175</v>
      </c>
      <c r="H321" s="436"/>
      <c r="J321" s="435">
        <v>434</v>
      </c>
      <c r="K321" s="437">
        <v>220000</v>
      </c>
    </row>
    <row r="322" spans="1:11" x14ac:dyDescent="0.15">
      <c r="A322" s="435">
        <v>1073</v>
      </c>
      <c r="B322" s="436">
        <v>200000</v>
      </c>
      <c r="D322" s="435">
        <v>217</v>
      </c>
      <c r="E322" s="436"/>
      <c r="G322" s="435">
        <v>178</v>
      </c>
      <c r="H322" s="436"/>
      <c r="J322" s="435">
        <v>683</v>
      </c>
      <c r="K322" s="437">
        <v>220000</v>
      </c>
    </row>
    <row r="323" spans="1:11" x14ac:dyDescent="0.15">
      <c r="A323" s="435">
        <v>1074</v>
      </c>
      <c r="B323" s="436">
        <v>200000</v>
      </c>
      <c r="D323" s="435">
        <v>218</v>
      </c>
      <c r="E323" s="436"/>
      <c r="G323" s="435">
        <v>179</v>
      </c>
      <c r="H323" s="436"/>
      <c r="J323" s="435">
        <v>696</v>
      </c>
      <c r="K323" s="437">
        <v>220000</v>
      </c>
    </row>
    <row r="324" spans="1:11" x14ac:dyDescent="0.15">
      <c r="A324" s="435">
        <v>1090</v>
      </c>
      <c r="B324" s="436">
        <v>200000</v>
      </c>
      <c r="D324" s="435">
        <v>220</v>
      </c>
      <c r="E324" s="436"/>
      <c r="G324" s="435">
        <v>180</v>
      </c>
      <c r="H324" s="436"/>
      <c r="J324" s="435">
        <v>705</v>
      </c>
      <c r="K324" s="437">
        <v>220000</v>
      </c>
    </row>
    <row r="325" spans="1:11" x14ac:dyDescent="0.15">
      <c r="A325" s="435">
        <v>1099</v>
      </c>
      <c r="B325" s="436">
        <v>200000</v>
      </c>
      <c r="D325" s="435">
        <v>221</v>
      </c>
      <c r="E325" s="436"/>
      <c r="G325" s="435">
        <v>181</v>
      </c>
      <c r="H325" s="436"/>
      <c r="J325" s="435">
        <v>749</v>
      </c>
      <c r="K325" s="437">
        <v>220000</v>
      </c>
    </row>
    <row r="326" spans="1:11" x14ac:dyDescent="0.15">
      <c r="A326" s="435">
        <v>1104</v>
      </c>
      <c r="B326" s="436">
        <v>200000</v>
      </c>
      <c r="D326" s="435">
        <v>222</v>
      </c>
      <c r="E326" s="436"/>
      <c r="G326" s="435">
        <v>182</v>
      </c>
      <c r="H326" s="436"/>
      <c r="J326" s="435">
        <v>971</v>
      </c>
      <c r="K326" s="437">
        <v>220000</v>
      </c>
    </row>
    <row r="327" spans="1:11" x14ac:dyDescent="0.15">
      <c r="A327" s="435">
        <v>1112</v>
      </c>
      <c r="B327" s="436">
        <v>200000</v>
      </c>
      <c r="D327" s="435">
        <v>223</v>
      </c>
      <c r="E327" s="436"/>
      <c r="G327" s="435">
        <v>183</v>
      </c>
      <c r="H327" s="436"/>
      <c r="J327" s="435">
        <v>206</v>
      </c>
      <c r="K327" s="437">
        <v>225000</v>
      </c>
    </row>
    <row r="328" spans="1:11" x14ac:dyDescent="0.15">
      <c r="A328" s="435">
        <v>1123</v>
      </c>
      <c r="B328" s="436">
        <v>200000</v>
      </c>
      <c r="D328" s="435">
        <v>224</v>
      </c>
      <c r="E328" s="436"/>
      <c r="G328" s="435">
        <v>184</v>
      </c>
      <c r="H328" s="436"/>
      <c r="J328" s="435">
        <v>713</v>
      </c>
      <c r="K328" s="437">
        <v>225500</v>
      </c>
    </row>
    <row r="329" spans="1:11" x14ac:dyDescent="0.15">
      <c r="A329" s="435">
        <v>355</v>
      </c>
      <c r="B329" s="436">
        <v>210000</v>
      </c>
      <c r="D329" s="435">
        <v>226</v>
      </c>
      <c r="E329" s="436"/>
      <c r="G329" s="435">
        <v>185</v>
      </c>
      <c r="H329" s="436"/>
      <c r="J329" s="435">
        <v>822</v>
      </c>
      <c r="K329" s="437">
        <v>226000</v>
      </c>
    </row>
    <row r="330" spans="1:11" x14ac:dyDescent="0.15">
      <c r="A330" s="435">
        <v>478</v>
      </c>
      <c r="B330" s="436">
        <v>210000</v>
      </c>
      <c r="D330" s="435">
        <v>227</v>
      </c>
      <c r="E330" s="436"/>
      <c r="G330" s="435">
        <v>186</v>
      </c>
      <c r="H330" s="436"/>
      <c r="J330" s="435">
        <v>562</v>
      </c>
      <c r="K330" s="437">
        <v>229000</v>
      </c>
    </row>
    <row r="331" spans="1:11" x14ac:dyDescent="0.15">
      <c r="A331" s="435">
        <v>561</v>
      </c>
      <c r="B331" s="436">
        <v>210000</v>
      </c>
      <c r="D331" s="435">
        <v>228</v>
      </c>
      <c r="E331" s="436"/>
      <c r="G331" s="435">
        <v>187</v>
      </c>
      <c r="H331" s="436"/>
      <c r="J331" s="435">
        <v>389</v>
      </c>
      <c r="K331" s="437">
        <v>230000</v>
      </c>
    </row>
    <row r="332" spans="1:11" x14ac:dyDescent="0.15">
      <c r="A332" s="435">
        <v>1015</v>
      </c>
      <c r="B332" s="436">
        <v>210000</v>
      </c>
      <c r="D332" s="435">
        <v>230</v>
      </c>
      <c r="E332" s="436"/>
      <c r="G332" s="435">
        <v>190</v>
      </c>
      <c r="H332" s="436"/>
      <c r="J332" s="435">
        <v>555</v>
      </c>
      <c r="K332" s="437">
        <v>230000</v>
      </c>
    </row>
    <row r="333" spans="1:11" x14ac:dyDescent="0.15">
      <c r="A333" s="435">
        <v>625</v>
      </c>
      <c r="B333" s="436">
        <v>213600</v>
      </c>
      <c r="D333" s="435">
        <v>231</v>
      </c>
      <c r="E333" s="436"/>
      <c r="G333" s="435">
        <v>191</v>
      </c>
      <c r="H333" s="436"/>
      <c r="J333" s="435">
        <v>930</v>
      </c>
      <c r="K333" s="437">
        <v>230000</v>
      </c>
    </row>
    <row r="334" spans="1:11" x14ac:dyDescent="0.15">
      <c r="A334" s="435">
        <v>807</v>
      </c>
      <c r="B334" s="436">
        <v>216000</v>
      </c>
      <c r="D334" s="435">
        <v>232</v>
      </c>
      <c r="E334" s="436"/>
      <c r="G334" s="435">
        <v>192</v>
      </c>
      <c r="H334" s="436"/>
      <c r="J334" s="435">
        <v>1059</v>
      </c>
      <c r="K334" s="437">
        <v>230000</v>
      </c>
    </row>
    <row r="335" spans="1:11" x14ac:dyDescent="0.15">
      <c r="A335" s="435">
        <v>968</v>
      </c>
      <c r="B335" s="436">
        <v>217000</v>
      </c>
      <c r="D335" s="435">
        <v>233</v>
      </c>
      <c r="E335" s="436"/>
      <c r="G335" s="435">
        <v>193</v>
      </c>
      <c r="H335" s="436"/>
      <c r="J335" s="435">
        <v>863</v>
      </c>
      <c r="K335" s="437">
        <v>231000</v>
      </c>
    </row>
    <row r="336" spans="1:11" x14ac:dyDescent="0.15">
      <c r="A336" s="435">
        <v>88</v>
      </c>
      <c r="B336" s="436">
        <v>220000</v>
      </c>
      <c r="D336" s="435">
        <v>234</v>
      </c>
      <c r="E336" s="436"/>
      <c r="G336" s="435">
        <v>195</v>
      </c>
      <c r="H336" s="436"/>
      <c r="J336" s="435">
        <v>22</v>
      </c>
      <c r="K336" s="437">
        <v>234000</v>
      </c>
    </row>
    <row r="337" spans="1:11" x14ac:dyDescent="0.15">
      <c r="A337" s="435">
        <v>260</v>
      </c>
      <c r="B337" s="436">
        <v>220000</v>
      </c>
      <c r="D337" s="435">
        <v>236</v>
      </c>
      <c r="E337" s="436"/>
      <c r="G337" s="435">
        <v>196</v>
      </c>
      <c r="H337" s="436"/>
      <c r="J337" s="435">
        <v>1001</v>
      </c>
      <c r="K337" s="437">
        <v>235000</v>
      </c>
    </row>
    <row r="338" spans="1:11" x14ac:dyDescent="0.15">
      <c r="A338" s="435">
        <v>313</v>
      </c>
      <c r="B338" s="436">
        <v>220000</v>
      </c>
      <c r="D338" s="435">
        <v>239</v>
      </c>
      <c r="E338" s="436"/>
      <c r="G338" s="435">
        <v>197</v>
      </c>
      <c r="H338" s="436"/>
      <c r="J338" s="435">
        <v>742</v>
      </c>
      <c r="K338" s="437">
        <v>237600</v>
      </c>
    </row>
    <row r="339" spans="1:11" x14ac:dyDescent="0.15">
      <c r="A339" s="435">
        <v>419</v>
      </c>
      <c r="B339" s="436">
        <v>220000</v>
      </c>
      <c r="D339" s="435">
        <v>240</v>
      </c>
      <c r="E339" s="436"/>
      <c r="G339" s="435">
        <v>198</v>
      </c>
      <c r="H339" s="436"/>
      <c r="J339" s="435">
        <v>896</v>
      </c>
      <c r="K339" s="437">
        <v>238000</v>
      </c>
    </row>
    <row r="340" spans="1:11" x14ac:dyDescent="0.15">
      <c r="A340" s="435">
        <v>433</v>
      </c>
      <c r="B340" s="436">
        <v>220000</v>
      </c>
      <c r="D340" s="435">
        <v>241</v>
      </c>
      <c r="E340" s="436"/>
      <c r="G340" s="435">
        <v>199</v>
      </c>
      <c r="H340" s="436"/>
      <c r="J340" s="435">
        <v>10</v>
      </c>
      <c r="K340" s="437">
        <v>240000</v>
      </c>
    </row>
    <row r="341" spans="1:11" x14ac:dyDescent="0.15">
      <c r="A341" s="435">
        <v>434</v>
      </c>
      <c r="B341" s="436">
        <v>220000</v>
      </c>
      <c r="D341" s="435">
        <v>243</v>
      </c>
      <c r="E341" s="436"/>
      <c r="G341" s="435">
        <v>200</v>
      </c>
      <c r="H341" s="436"/>
      <c r="J341" s="435">
        <v>15</v>
      </c>
      <c r="K341" s="437">
        <v>240000</v>
      </c>
    </row>
    <row r="342" spans="1:11" x14ac:dyDescent="0.15">
      <c r="A342" s="435">
        <v>633</v>
      </c>
      <c r="B342" s="436">
        <v>220000</v>
      </c>
      <c r="D342" s="435">
        <v>244</v>
      </c>
      <c r="E342" s="436"/>
      <c r="G342" s="435">
        <v>201</v>
      </c>
      <c r="H342" s="436"/>
      <c r="J342" s="435">
        <v>61</v>
      </c>
      <c r="K342" s="437">
        <v>240000</v>
      </c>
    </row>
    <row r="343" spans="1:11" x14ac:dyDescent="0.15">
      <c r="A343" s="435">
        <v>683</v>
      </c>
      <c r="B343" s="436">
        <v>220000</v>
      </c>
      <c r="D343" s="435">
        <v>245</v>
      </c>
      <c r="E343" s="436"/>
      <c r="G343" s="435">
        <v>202</v>
      </c>
      <c r="H343" s="436"/>
      <c r="J343" s="435">
        <v>103</v>
      </c>
      <c r="K343" s="437">
        <v>240000</v>
      </c>
    </row>
    <row r="344" spans="1:11" x14ac:dyDescent="0.15">
      <c r="A344" s="435">
        <v>696</v>
      </c>
      <c r="B344" s="436">
        <v>220000</v>
      </c>
      <c r="D344" s="435">
        <v>246</v>
      </c>
      <c r="E344" s="436"/>
      <c r="G344" s="435">
        <v>203</v>
      </c>
      <c r="H344" s="436"/>
      <c r="J344" s="435">
        <v>231</v>
      </c>
      <c r="K344" s="437">
        <v>240000</v>
      </c>
    </row>
    <row r="345" spans="1:11" x14ac:dyDescent="0.15">
      <c r="A345" s="435">
        <v>705</v>
      </c>
      <c r="B345" s="436">
        <v>220000</v>
      </c>
      <c r="D345" s="435">
        <v>247</v>
      </c>
      <c r="E345" s="436"/>
      <c r="G345" s="435">
        <v>204</v>
      </c>
      <c r="H345" s="436"/>
      <c r="J345" s="435">
        <v>399</v>
      </c>
      <c r="K345" s="437">
        <v>240000</v>
      </c>
    </row>
    <row r="346" spans="1:11" x14ac:dyDescent="0.15">
      <c r="A346" s="435">
        <v>749</v>
      </c>
      <c r="B346" s="436">
        <v>220000</v>
      </c>
      <c r="D346" s="435">
        <v>248</v>
      </c>
      <c r="E346" s="436"/>
      <c r="G346" s="435">
        <v>205</v>
      </c>
      <c r="H346" s="436"/>
      <c r="J346" s="435">
        <v>593</v>
      </c>
      <c r="K346" s="437">
        <v>240000</v>
      </c>
    </row>
    <row r="347" spans="1:11" x14ac:dyDescent="0.15">
      <c r="A347" s="435">
        <v>971</v>
      </c>
      <c r="B347" s="436">
        <v>220000</v>
      </c>
      <c r="D347" s="435">
        <v>249</v>
      </c>
      <c r="E347" s="436"/>
      <c r="G347" s="435">
        <v>206</v>
      </c>
      <c r="H347" s="436"/>
      <c r="J347" s="435">
        <v>735</v>
      </c>
      <c r="K347" s="437">
        <v>240000</v>
      </c>
    </row>
    <row r="348" spans="1:11" x14ac:dyDescent="0.15">
      <c r="A348" s="435">
        <v>206</v>
      </c>
      <c r="B348" s="436">
        <v>225000</v>
      </c>
      <c r="D348" s="435">
        <v>250</v>
      </c>
      <c r="E348" s="436"/>
      <c r="G348" s="435">
        <v>207</v>
      </c>
      <c r="H348" s="436"/>
      <c r="J348" s="435">
        <v>792</v>
      </c>
      <c r="K348" s="437">
        <v>240000</v>
      </c>
    </row>
    <row r="349" spans="1:11" x14ac:dyDescent="0.15">
      <c r="A349" s="435">
        <v>713</v>
      </c>
      <c r="B349" s="436">
        <v>225500</v>
      </c>
      <c r="D349" s="435">
        <v>251</v>
      </c>
      <c r="E349" s="436"/>
      <c r="G349" s="435">
        <v>209</v>
      </c>
      <c r="H349" s="436"/>
      <c r="J349" s="435">
        <v>843</v>
      </c>
      <c r="K349" s="437">
        <v>240000</v>
      </c>
    </row>
    <row r="350" spans="1:11" x14ac:dyDescent="0.15">
      <c r="A350" s="435">
        <v>562</v>
      </c>
      <c r="B350" s="436">
        <v>229000</v>
      </c>
      <c r="D350" s="435">
        <v>252</v>
      </c>
      <c r="E350" s="436"/>
      <c r="G350" s="435">
        <v>210</v>
      </c>
      <c r="H350" s="436"/>
      <c r="J350" s="435">
        <v>978</v>
      </c>
      <c r="K350" s="437">
        <v>240000</v>
      </c>
    </row>
    <row r="351" spans="1:11" x14ac:dyDescent="0.15">
      <c r="A351" s="435">
        <v>389</v>
      </c>
      <c r="B351" s="436">
        <v>230000</v>
      </c>
      <c r="D351" s="435">
        <v>253</v>
      </c>
      <c r="E351" s="436"/>
      <c r="G351" s="435">
        <v>211</v>
      </c>
      <c r="H351" s="436"/>
      <c r="J351" s="435">
        <v>511</v>
      </c>
      <c r="K351" s="437">
        <v>243000</v>
      </c>
    </row>
    <row r="352" spans="1:11" x14ac:dyDescent="0.15">
      <c r="A352" s="435">
        <v>555</v>
      </c>
      <c r="B352" s="436">
        <v>230000</v>
      </c>
      <c r="D352" s="435">
        <v>254</v>
      </c>
      <c r="E352" s="436"/>
      <c r="G352" s="435">
        <v>212</v>
      </c>
      <c r="H352" s="436"/>
      <c r="J352" s="435">
        <v>53</v>
      </c>
      <c r="K352" s="437">
        <v>245000</v>
      </c>
    </row>
    <row r="353" spans="1:11" x14ac:dyDescent="0.15">
      <c r="A353" s="435">
        <v>930</v>
      </c>
      <c r="B353" s="436">
        <v>230000</v>
      </c>
      <c r="D353" s="435">
        <v>255</v>
      </c>
      <c r="E353" s="436"/>
      <c r="G353" s="435">
        <v>213</v>
      </c>
      <c r="H353" s="436"/>
      <c r="J353" s="435">
        <v>927</v>
      </c>
      <c r="K353" s="437">
        <v>245000</v>
      </c>
    </row>
    <row r="354" spans="1:11" x14ac:dyDescent="0.15">
      <c r="A354" s="435">
        <v>1059</v>
      </c>
      <c r="B354" s="436">
        <v>230000</v>
      </c>
      <c r="D354" s="435">
        <v>256</v>
      </c>
      <c r="E354" s="436"/>
      <c r="G354" s="435">
        <v>214</v>
      </c>
      <c r="H354" s="436"/>
      <c r="J354" s="435">
        <v>627</v>
      </c>
      <c r="K354" s="437">
        <v>246300</v>
      </c>
    </row>
    <row r="355" spans="1:11" x14ac:dyDescent="0.15">
      <c r="A355" s="435">
        <v>863</v>
      </c>
      <c r="B355" s="436">
        <v>231000</v>
      </c>
      <c r="D355" s="435">
        <v>257</v>
      </c>
      <c r="E355" s="436"/>
      <c r="G355" s="435">
        <v>215</v>
      </c>
      <c r="H355" s="436"/>
      <c r="J355" s="435">
        <v>1006</v>
      </c>
      <c r="K355" s="437">
        <v>247000</v>
      </c>
    </row>
    <row r="356" spans="1:11" x14ac:dyDescent="0.15">
      <c r="A356" s="435">
        <v>22</v>
      </c>
      <c r="B356" s="436">
        <v>234000</v>
      </c>
      <c r="D356" s="435">
        <v>258</v>
      </c>
      <c r="E356" s="436"/>
      <c r="G356" s="435">
        <v>216</v>
      </c>
      <c r="H356" s="436"/>
      <c r="J356" s="435">
        <v>221</v>
      </c>
      <c r="K356" s="437">
        <v>248000</v>
      </c>
    </row>
    <row r="357" spans="1:11" x14ac:dyDescent="0.15">
      <c r="A357" s="435">
        <v>439</v>
      </c>
      <c r="B357" s="436">
        <v>235000</v>
      </c>
      <c r="D357" s="435">
        <v>260</v>
      </c>
      <c r="E357" s="436"/>
      <c r="G357" s="435">
        <v>217</v>
      </c>
      <c r="H357" s="436"/>
      <c r="J357" s="435">
        <v>1</v>
      </c>
      <c r="K357" s="437">
        <v>250000</v>
      </c>
    </row>
    <row r="358" spans="1:11" x14ac:dyDescent="0.15">
      <c r="A358" s="435">
        <v>1001</v>
      </c>
      <c r="B358" s="436">
        <v>235000</v>
      </c>
      <c r="D358" s="435">
        <v>261</v>
      </c>
      <c r="E358" s="436"/>
      <c r="G358" s="435">
        <v>218</v>
      </c>
      <c r="H358" s="436"/>
      <c r="J358" s="435">
        <v>4</v>
      </c>
      <c r="K358" s="437">
        <v>250000</v>
      </c>
    </row>
    <row r="359" spans="1:11" x14ac:dyDescent="0.15">
      <c r="A359" s="435">
        <v>742</v>
      </c>
      <c r="B359" s="436">
        <v>237600</v>
      </c>
      <c r="D359" s="435">
        <v>262</v>
      </c>
      <c r="E359" s="436"/>
      <c r="G359" s="435">
        <v>220</v>
      </c>
      <c r="H359" s="436"/>
      <c r="J359" s="435">
        <v>21</v>
      </c>
      <c r="K359" s="437">
        <v>250000</v>
      </c>
    </row>
    <row r="360" spans="1:11" x14ac:dyDescent="0.15">
      <c r="A360" s="435">
        <v>896</v>
      </c>
      <c r="B360" s="436">
        <v>238000</v>
      </c>
      <c r="D360" s="435">
        <v>263</v>
      </c>
      <c r="E360" s="436"/>
      <c r="G360" s="435">
        <v>222</v>
      </c>
      <c r="H360" s="436"/>
      <c r="J360" s="435">
        <v>38</v>
      </c>
      <c r="K360" s="437">
        <v>250000</v>
      </c>
    </row>
    <row r="361" spans="1:11" x14ac:dyDescent="0.15">
      <c r="A361" s="435">
        <v>10</v>
      </c>
      <c r="B361" s="436">
        <v>240000</v>
      </c>
      <c r="D361" s="435">
        <v>264</v>
      </c>
      <c r="E361" s="436"/>
      <c r="G361" s="435">
        <v>223</v>
      </c>
      <c r="H361" s="436"/>
      <c r="J361" s="435">
        <v>44</v>
      </c>
      <c r="K361" s="437">
        <v>250000</v>
      </c>
    </row>
    <row r="362" spans="1:11" x14ac:dyDescent="0.15">
      <c r="A362" s="435">
        <v>15</v>
      </c>
      <c r="B362" s="436">
        <v>240000</v>
      </c>
      <c r="D362" s="435">
        <v>265</v>
      </c>
      <c r="E362" s="436"/>
      <c r="G362" s="435">
        <v>224</v>
      </c>
      <c r="H362" s="436"/>
      <c r="J362" s="435">
        <v>57</v>
      </c>
      <c r="K362" s="437">
        <v>250000</v>
      </c>
    </row>
    <row r="363" spans="1:11" x14ac:dyDescent="0.15">
      <c r="A363" s="435">
        <v>61</v>
      </c>
      <c r="B363" s="436">
        <v>240000</v>
      </c>
      <c r="D363" s="435">
        <v>266</v>
      </c>
      <c r="E363" s="436"/>
      <c r="G363" s="435">
        <v>225</v>
      </c>
      <c r="H363" s="436"/>
      <c r="J363" s="435">
        <v>67</v>
      </c>
      <c r="K363" s="437">
        <v>250000</v>
      </c>
    </row>
    <row r="364" spans="1:11" x14ac:dyDescent="0.15">
      <c r="A364" s="435">
        <v>103</v>
      </c>
      <c r="B364" s="436">
        <v>240000</v>
      </c>
      <c r="D364" s="435">
        <v>267</v>
      </c>
      <c r="E364" s="436"/>
      <c r="G364" s="435">
        <v>226</v>
      </c>
      <c r="H364" s="436"/>
      <c r="J364" s="435">
        <v>96</v>
      </c>
      <c r="K364" s="437">
        <v>250000</v>
      </c>
    </row>
    <row r="365" spans="1:11" x14ac:dyDescent="0.15">
      <c r="A365" s="435">
        <v>231</v>
      </c>
      <c r="B365" s="436">
        <v>240000</v>
      </c>
      <c r="D365" s="435">
        <v>268</v>
      </c>
      <c r="E365" s="436"/>
      <c r="G365" s="435">
        <v>227</v>
      </c>
      <c r="H365" s="436"/>
      <c r="J365" s="435">
        <v>123</v>
      </c>
      <c r="K365" s="437">
        <v>250000</v>
      </c>
    </row>
    <row r="366" spans="1:11" x14ac:dyDescent="0.15">
      <c r="A366" s="435">
        <v>399</v>
      </c>
      <c r="B366" s="436">
        <v>240000</v>
      </c>
      <c r="D366" s="435">
        <v>269</v>
      </c>
      <c r="E366" s="436"/>
      <c r="G366" s="435">
        <v>228</v>
      </c>
      <c r="H366" s="436"/>
      <c r="J366" s="435">
        <v>149</v>
      </c>
      <c r="K366" s="437">
        <v>250000</v>
      </c>
    </row>
    <row r="367" spans="1:11" x14ac:dyDescent="0.15">
      <c r="A367" s="435">
        <v>593</v>
      </c>
      <c r="B367" s="436">
        <v>240000</v>
      </c>
      <c r="D367" s="435">
        <v>270</v>
      </c>
      <c r="E367" s="436"/>
      <c r="G367" s="435">
        <v>230</v>
      </c>
      <c r="H367" s="436"/>
      <c r="J367" s="435">
        <v>200</v>
      </c>
      <c r="K367" s="437">
        <v>250000</v>
      </c>
    </row>
    <row r="368" spans="1:11" x14ac:dyDescent="0.15">
      <c r="A368" s="435">
        <v>735</v>
      </c>
      <c r="B368" s="436">
        <v>240000</v>
      </c>
      <c r="D368" s="435">
        <v>271</v>
      </c>
      <c r="E368" s="436"/>
      <c r="G368" s="435">
        <v>231</v>
      </c>
      <c r="H368" s="436"/>
      <c r="J368" s="435">
        <v>213</v>
      </c>
      <c r="K368" s="437">
        <v>250000</v>
      </c>
    </row>
    <row r="369" spans="1:11" x14ac:dyDescent="0.15">
      <c r="A369" s="435">
        <v>792</v>
      </c>
      <c r="B369" s="436">
        <v>240000</v>
      </c>
      <c r="D369" s="435">
        <v>272</v>
      </c>
      <c r="E369" s="436"/>
      <c r="G369" s="435">
        <v>232</v>
      </c>
      <c r="H369" s="436"/>
      <c r="J369" s="435">
        <v>217</v>
      </c>
      <c r="K369" s="437">
        <v>250000</v>
      </c>
    </row>
    <row r="370" spans="1:11" x14ac:dyDescent="0.15">
      <c r="A370" s="435">
        <v>843</v>
      </c>
      <c r="B370" s="436">
        <v>240000</v>
      </c>
      <c r="D370" s="435">
        <v>273</v>
      </c>
      <c r="E370" s="436"/>
      <c r="G370" s="435">
        <v>233</v>
      </c>
      <c r="H370" s="436"/>
      <c r="J370" s="435">
        <v>227</v>
      </c>
      <c r="K370" s="437">
        <v>250000</v>
      </c>
    </row>
    <row r="371" spans="1:11" x14ac:dyDescent="0.15">
      <c r="A371" s="435">
        <v>880</v>
      </c>
      <c r="B371" s="436">
        <v>240000</v>
      </c>
      <c r="D371" s="435">
        <v>274</v>
      </c>
      <c r="E371" s="436"/>
      <c r="G371" s="435">
        <v>236</v>
      </c>
      <c r="H371" s="436"/>
      <c r="J371" s="435">
        <v>236</v>
      </c>
      <c r="K371" s="437">
        <v>250000</v>
      </c>
    </row>
    <row r="372" spans="1:11" x14ac:dyDescent="0.15">
      <c r="A372" s="435">
        <v>978</v>
      </c>
      <c r="B372" s="436">
        <v>240000</v>
      </c>
      <c r="D372" s="435">
        <v>275</v>
      </c>
      <c r="E372" s="436"/>
      <c r="G372" s="435">
        <v>238</v>
      </c>
      <c r="H372" s="436"/>
      <c r="J372" s="435">
        <v>253</v>
      </c>
      <c r="K372" s="437">
        <v>250000</v>
      </c>
    </row>
    <row r="373" spans="1:11" x14ac:dyDescent="0.15">
      <c r="A373" s="435">
        <v>511</v>
      </c>
      <c r="B373" s="436">
        <v>243000</v>
      </c>
      <c r="D373" s="435">
        <v>276</v>
      </c>
      <c r="E373" s="436"/>
      <c r="G373" s="435">
        <v>240</v>
      </c>
      <c r="H373" s="436"/>
      <c r="J373" s="435">
        <v>256</v>
      </c>
      <c r="K373" s="437">
        <v>250000</v>
      </c>
    </row>
    <row r="374" spans="1:11" x14ac:dyDescent="0.15">
      <c r="A374" s="435">
        <v>53</v>
      </c>
      <c r="B374" s="436">
        <v>245000</v>
      </c>
      <c r="D374" s="435">
        <v>277</v>
      </c>
      <c r="E374" s="436"/>
      <c r="G374" s="435">
        <v>241</v>
      </c>
      <c r="H374" s="436"/>
      <c r="J374" s="435">
        <v>258</v>
      </c>
      <c r="K374" s="437">
        <v>250000</v>
      </c>
    </row>
    <row r="375" spans="1:11" x14ac:dyDescent="0.15">
      <c r="A375" s="435">
        <v>927</v>
      </c>
      <c r="B375" s="436">
        <v>245000</v>
      </c>
      <c r="D375" s="435">
        <v>280</v>
      </c>
      <c r="E375" s="436"/>
      <c r="G375" s="435">
        <v>242</v>
      </c>
      <c r="H375" s="436"/>
      <c r="J375" s="435">
        <v>265</v>
      </c>
      <c r="K375" s="437">
        <v>250000</v>
      </c>
    </row>
    <row r="376" spans="1:11" x14ac:dyDescent="0.15">
      <c r="A376" s="435">
        <v>627</v>
      </c>
      <c r="B376" s="436">
        <v>246300</v>
      </c>
      <c r="D376" s="435">
        <v>281</v>
      </c>
      <c r="E376" s="436"/>
      <c r="G376" s="435">
        <v>243</v>
      </c>
      <c r="H376" s="436"/>
      <c r="J376" s="435">
        <v>316</v>
      </c>
      <c r="K376" s="437">
        <v>250000</v>
      </c>
    </row>
    <row r="377" spans="1:11" x14ac:dyDescent="0.15">
      <c r="A377" s="435">
        <v>1006</v>
      </c>
      <c r="B377" s="436">
        <v>247000</v>
      </c>
      <c r="D377" s="435">
        <v>283</v>
      </c>
      <c r="E377" s="436"/>
      <c r="G377" s="435">
        <v>245</v>
      </c>
      <c r="H377" s="436"/>
      <c r="J377" s="435">
        <v>332</v>
      </c>
      <c r="K377" s="437">
        <v>250000</v>
      </c>
    </row>
    <row r="378" spans="1:11" x14ac:dyDescent="0.15">
      <c r="A378" s="435">
        <v>1</v>
      </c>
      <c r="B378" s="436">
        <v>250000</v>
      </c>
      <c r="D378" s="435">
        <v>285</v>
      </c>
      <c r="E378" s="436"/>
      <c r="G378" s="435">
        <v>246</v>
      </c>
      <c r="H378" s="436"/>
      <c r="J378" s="435">
        <v>344</v>
      </c>
      <c r="K378" s="437">
        <v>250000</v>
      </c>
    </row>
    <row r="379" spans="1:11" x14ac:dyDescent="0.15">
      <c r="A379" s="435">
        <v>4</v>
      </c>
      <c r="B379" s="436">
        <v>250000</v>
      </c>
      <c r="D379" s="435">
        <v>286</v>
      </c>
      <c r="E379" s="436"/>
      <c r="G379" s="435">
        <v>247</v>
      </c>
      <c r="H379" s="436"/>
      <c r="J379" s="435">
        <v>347</v>
      </c>
      <c r="K379" s="437">
        <v>250000</v>
      </c>
    </row>
    <row r="380" spans="1:11" x14ac:dyDescent="0.15">
      <c r="A380" s="435">
        <v>21</v>
      </c>
      <c r="B380" s="436">
        <v>250000</v>
      </c>
      <c r="D380" s="435">
        <v>287</v>
      </c>
      <c r="E380" s="436"/>
      <c r="G380" s="435">
        <v>248</v>
      </c>
      <c r="H380" s="436"/>
      <c r="J380" s="435">
        <v>363</v>
      </c>
      <c r="K380" s="437">
        <v>250000</v>
      </c>
    </row>
    <row r="381" spans="1:11" x14ac:dyDescent="0.15">
      <c r="A381" s="435">
        <v>38</v>
      </c>
      <c r="B381" s="436">
        <v>250000</v>
      </c>
      <c r="D381" s="435">
        <v>288</v>
      </c>
      <c r="E381" s="436"/>
      <c r="G381" s="435">
        <v>249</v>
      </c>
      <c r="H381" s="436"/>
      <c r="J381" s="435">
        <v>388</v>
      </c>
      <c r="K381" s="437">
        <v>250000</v>
      </c>
    </row>
    <row r="382" spans="1:11" x14ac:dyDescent="0.15">
      <c r="A382" s="435">
        <v>44</v>
      </c>
      <c r="B382" s="436">
        <v>250000</v>
      </c>
      <c r="D382" s="435">
        <v>289</v>
      </c>
      <c r="E382" s="436"/>
      <c r="G382" s="435">
        <v>250</v>
      </c>
      <c r="H382" s="436"/>
      <c r="J382" s="435">
        <v>493</v>
      </c>
      <c r="K382" s="437">
        <v>250000</v>
      </c>
    </row>
    <row r="383" spans="1:11" x14ac:dyDescent="0.15">
      <c r="A383" s="435">
        <v>57</v>
      </c>
      <c r="B383" s="436">
        <v>250000</v>
      </c>
      <c r="D383" s="435">
        <v>290</v>
      </c>
      <c r="E383" s="436"/>
      <c r="G383" s="435">
        <v>253</v>
      </c>
      <c r="H383" s="436"/>
      <c r="J383" s="435">
        <v>532</v>
      </c>
      <c r="K383" s="437">
        <v>250000</v>
      </c>
    </row>
    <row r="384" spans="1:11" x14ac:dyDescent="0.15">
      <c r="A384" s="435">
        <v>67</v>
      </c>
      <c r="B384" s="436">
        <v>250000</v>
      </c>
      <c r="D384" s="435">
        <v>291</v>
      </c>
      <c r="E384" s="436"/>
      <c r="G384" s="435">
        <v>254</v>
      </c>
      <c r="H384" s="436"/>
      <c r="J384" s="435">
        <v>556</v>
      </c>
      <c r="K384" s="437">
        <v>250000</v>
      </c>
    </row>
    <row r="385" spans="1:11" x14ac:dyDescent="0.15">
      <c r="A385" s="435">
        <v>96</v>
      </c>
      <c r="B385" s="436">
        <v>250000</v>
      </c>
      <c r="D385" s="435">
        <v>292</v>
      </c>
      <c r="E385" s="436"/>
      <c r="G385" s="435">
        <v>255</v>
      </c>
      <c r="H385" s="436"/>
      <c r="J385" s="435">
        <v>588</v>
      </c>
      <c r="K385" s="437">
        <v>250000</v>
      </c>
    </row>
    <row r="386" spans="1:11" x14ac:dyDescent="0.15">
      <c r="A386" s="435">
        <v>123</v>
      </c>
      <c r="B386" s="436">
        <v>250000</v>
      </c>
      <c r="D386" s="435">
        <v>293</v>
      </c>
      <c r="E386" s="436"/>
      <c r="G386" s="435">
        <v>256</v>
      </c>
      <c r="H386" s="436"/>
      <c r="J386" s="435">
        <v>589</v>
      </c>
      <c r="K386" s="437">
        <v>250000</v>
      </c>
    </row>
    <row r="387" spans="1:11" x14ac:dyDescent="0.15">
      <c r="A387" s="435">
        <v>149</v>
      </c>
      <c r="B387" s="436">
        <v>250000</v>
      </c>
      <c r="D387" s="435">
        <v>295</v>
      </c>
      <c r="E387" s="436"/>
      <c r="G387" s="435">
        <v>257</v>
      </c>
      <c r="H387" s="436"/>
      <c r="J387" s="435">
        <v>615</v>
      </c>
      <c r="K387" s="437">
        <v>250000</v>
      </c>
    </row>
    <row r="388" spans="1:11" x14ac:dyDescent="0.15">
      <c r="A388" s="435">
        <v>194</v>
      </c>
      <c r="B388" s="436">
        <v>250000</v>
      </c>
      <c r="D388" s="435">
        <v>296</v>
      </c>
      <c r="E388" s="436"/>
      <c r="G388" s="435">
        <v>258</v>
      </c>
      <c r="H388" s="436"/>
      <c r="J388" s="435">
        <v>722</v>
      </c>
      <c r="K388" s="437">
        <v>250000</v>
      </c>
    </row>
    <row r="389" spans="1:11" x14ac:dyDescent="0.15">
      <c r="A389" s="435">
        <v>200</v>
      </c>
      <c r="B389" s="436">
        <v>250000</v>
      </c>
      <c r="D389" s="435">
        <v>297</v>
      </c>
      <c r="E389" s="436"/>
      <c r="G389" s="435">
        <v>259</v>
      </c>
      <c r="H389" s="436"/>
      <c r="J389" s="435">
        <v>767</v>
      </c>
      <c r="K389" s="437">
        <v>250000</v>
      </c>
    </row>
    <row r="390" spans="1:11" x14ac:dyDescent="0.15">
      <c r="A390" s="435">
        <v>213</v>
      </c>
      <c r="B390" s="436">
        <v>250000</v>
      </c>
      <c r="D390" s="435">
        <v>298</v>
      </c>
      <c r="E390" s="436"/>
      <c r="G390" s="435">
        <v>260</v>
      </c>
      <c r="H390" s="436"/>
      <c r="J390" s="435">
        <v>776</v>
      </c>
      <c r="K390" s="437">
        <v>250000</v>
      </c>
    </row>
    <row r="391" spans="1:11" x14ac:dyDescent="0.15">
      <c r="A391" s="435">
        <v>217</v>
      </c>
      <c r="B391" s="436">
        <v>250000</v>
      </c>
      <c r="D391" s="435">
        <v>299</v>
      </c>
      <c r="E391" s="436"/>
      <c r="G391" s="435">
        <v>261</v>
      </c>
      <c r="H391" s="436"/>
      <c r="J391" s="435">
        <v>805</v>
      </c>
      <c r="K391" s="437">
        <v>250000</v>
      </c>
    </row>
    <row r="392" spans="1:11" x14ac:dyDescent="0.15">
      <c r="A392" s="435">
        <v>227</v>
      </c>
      <c r="B392" s="436">
        <v>250000</v>
      </c>
      <c r="D392" s="435">
        <v>300</v>
      </c>
      <c r="E392" s="436"/>
      <c r="G392" s="435">
        <v>262</v>
      </c>
      <c r="H392" s="436"/>
      <c r="J392" s="435">
        <v>815</v>
      </c>
      <c r="K392" s="437">
        <v>250000</v>
      </c>
    </row>
    <row r="393" spans="1:11" x14ac:dyDescent="0.15">
      <c r="A393" s="435">
        <v>236</v>
      </c>
      <c r="B393" s="436">
        <v>250000</v>
      </c>
      <c r="D393" s="435">
        <v>301</v>
      </c>
      <c r="E393" s="436"/>
      <c r="G393" s="435">
        <v>263</v>
      </c>
      <c r="H393" s="436"/>
      <c r="J393" s="435">
        <v>817</v>
      </c>
      <c r="K393" s="437">
        <v>250000</v>
      </c>
    </row>
    <row r="394" spans="1:11" x14ac:dyDescent="0.15">
      <c r="A394" s="435">
        <v>253</v>
      </c>
      <c r="B394" s="436">
        <v>250000</v>
      </c>
      <c r="D394" s="435">
        <v>302</v>
      </c>
      <c r="E394" s="436"/>
      <c r="G394" s="435">
        <v>264</v>
      </c>
      <c r="H394" s="436"/>
      <c r="J394" s="435">
        <v>826</v>
      </c>
      <c r="K394" s="437">
        <v>250000</v>
      </c>
    </row>
    <row r="395" spans="1:11" x14ac:dyDescent="0.15">
      <c r="A395" s="435">
        <v>256</v>
      </c>
      <c r="B395" s="436">
        <v>250000</v>
      </c>
      <c r="D395" s="435">
        <v>303</v>
      </c>
      <c r="E395" s="436"/>
      <c r="G395" s="435">
        <v>265</v>
      </c>
      <c r="H395" s="436"/>
      <c r="J395" s="435">
        <v>834</v>
      </c>
      <c r="K395" s="437">
        <v>250000</v>
      </c>
    </row>
    <row r="396" spans="1:11" x14ac:dyDescent="0.15">
      <c r="A396" s="435">
        <v>258</v>
      </c>
      <c r="B396" s="436">
        <v>250000</v>
      </c>
      <c r="D396" s="435">
        <v>304</v>
      </c>
      <c r="E396" s="436"/>
      <c r="G396" s="435">
        <v>266</v>
      </c>
      <c r="H396" s="436"/>
      <c r="J396" s="435">
        <v>886</v>
      </c>
      <c r="K396" s="437">
        <v>250000</v>
      </c>
    </row>
    <row r="397" spans="1:11" x14ac:dyDescent="0.15">
      <c r="A397" s="435">
        <v>265</v>
      </c>
      <c r="B397" s="436">
        <v>250000</v>
      </c>
      <c r="D397" s="435">
        <v>305</v>
      </c>
      <c r="E397" s="436"/>
      <c r="G397" s="435">
        <v>267</v>
      </c>
      <c r="H397" s="436"/>
      <c r="J397" s="435">
        <v>895</v>
      </c>
      <c r="K397" s="437">
        <v>250000</v>
      </c>
    </row>
    <row r="398" spans="1:11" x14ac:dyDescent="0.15">
      <c r="A398" s="435">
        <v>316</v>
      </c>
      <c r="B398" s="436">
        <v>250000</v>
      </c>
      <c r="D398" s="435">
        <v>306</v>
      </c>
      <c r="E398" s="436"/>
      <c r="G398" s="435">
        <v>268</v>
      </c>
      <c r="H398" s="436"/>
      <c r="J398" s="435">
        <v>931</v>
      </c>
      <c r="K398" s="437">
        <v>250000</v>
      </c>
    </row>
    <row r="399" spans="1:11" x14ac:dyDescent="0.15">
      <c r="A399" s="435">
        <v>332</v>
      </c>
      <c r="B399" s="436">
        <v>250000</v>
      </c>
      <c r="D399" s="435">
        <v>307</v>
      </c>
      <c r="E399" s="436"/>
      <c r="G399" s="435">
        <v>269</v>
      </c>
      <c r="H399" s="436"/>
      <c r="J399" s="435">
        <v>949</v>
      </c>
      <c r="K399" s="437">
        <v>250000</v>
      </c>
    </row>
    <row r="400" spans="1:11" x14ac:dyDescent="0.15">
      <c r="A400" s="435">
        <v>344</v>
      </c>
      <c r="B400" s="436">
        <v>250000</v>
      </c>
      <c r="D400" s="435">
        <v>308</v>
      </c>
      <c r="E400" s="436"/>
      <c r="G400" s="435">
        <v>270</v>
      </c>
      <c r="H400" s="436"/>
      <c r="J400" s="435">
        <v>951</v>
      </c>
      <c r="K400" s="437">
        <v>250000</v>
      </c>
    </row>
    <row r="401" spans="1:11" x14ac:dyDescent="0.15">
      <c r="A401" s="435">
        <v>347</v>
      </c>
      <c r="B401" s="436">
        <v>250000</v>
      </c>
      <c r="D401" s="435">
        <v>310</v>
      </c>
      <c r="E401" s="436"/>
      <c r="G401" s="435">
        <v>271</v>
      </c>
      <c r="H401" s="436"/>
      <c r="J401" s="435">
        <v>969</v>
      </c>
      <c r="K401" s="437">
        <v>250000</v>
      </c>
    </row>
    <row r="402" spans="1:11" x14ac:dyDescent="0.15">
      <c r="A402" s="435">
        <v>363</v>
      </c>
      <c r="B402" s="436">
        <v>250000</v>
      </c>
      <c r="D402" s="435">
        <v>311</v>
      </c>
      <c r="E402" s="436"/>
      <c r="G402" s="435">
        <v>272</v>
      </c>
      <c r="H402" s="436"/>
      <c r="J402" s="435">
        <v>970</v>
      </c>
      <c r="K402" s="437">
        <v>250000</v>
      </c>
    </row>
    <row r="403" spans="1:11" x14ac:dyDescent="0.15">
      <c r="A403" s="435">
        <v>388</v>
      </c>
      <c r="B403" s="436">
        <v>250000</v>
      </c>
      <c r="D403" s="435">
        <v>312</v>
      </c>
      <c r="E403" s="436"/>
      <c r="G403" s="435">
        <v>273</v>
      </c>
      <c r="H403" s="436"/>
      <c r="J403" s="435">
        <v>982</v>
      </c>
      <c r="K403" s="437">
        <v>250000</v>
      </c>
    </row>
    <row r="404" spans="1:11" x14ac:dyDescent="0.15">
      <c r="A404" s="435">
        <v>493</v>
      </c>
      <c r="B404" s="436">
        <v>250000</v>
      </c>
      <c r="D404" s="435">
        <v>313</v>
      </c>
      <c r="E404" s="436"/>
      <c r="G404" s="435">
        <v>274</v>
      </c>
      <c r="H404" s="436"/>
      <c r="J404" s="435">
        <v>988</v>
      </c>
      <c r="K404" s="437">
        <v>250000</v>
      </c>
    </row>
    <row r="405" spans="1:11" x14ac:dyDescent="0.15">
      <c r="A405" s="435">
        <v>532</v>
      </c>
      <c r="B405" s="436">
        <v>250000</v>
      </c>
      <c r="D405" s="435">
        <v>314</v>
      </c>
      <c r="E405" s="436"/>
      <c r="G405" s="435">
        <v>275</v>
      </c>
      <c r="H405" s="436"/>
      <c r="J405" s="435">
        <v>1005</v>
      </c>
      <c r="K405" s="437">
        <v>250000</v>
      </c>
    </row>
    <row r="406" spans="1:11" x14ac:dyDescent="0.15">
      <c r="A406" s="435">
        <v>556</v>
      </c>
      <c r="B406" s="436">
        <v>250000</v>
      </c>
      <c r="D406" s="435">
        <v>315</v>
      </c>
      <c r="E406" s="436"/>
      <c r="G406" s="435">
        <v>276</v>
      </c>
      <c r="H406" s="436"/>
      <c r="J406" s="435">
        <v>1012</v>
      </c>
      <c r="K406" s="437">
        <v>250000</v>
      </c>
    </row>
    <row r="407" spans="1:11" x14ac:dyDescent="0.15">
      <c r="A407" s="435">
        <v>588</v>
      </c>
      <c r="B407" s="436">
        <v>250000</v>
      </c>
      <c r="D407" s="435">
        <v>316</v>
      </c>
      <c r="E407" s="436"/>
      <c r="G407" s="435">
        <v>277</v>
      </c>
      <c r="H407" s="436"/>
      <c r="J407" s="435">
        <v>1036</v>
      </c>
      <c r="K407" s="437">
        <v>250000</v>
      </c>
    </row>
    <row r="408" spans="1:11" x14ac:dyDescent="0.15">
      <c r="A408" s="435">
        <v>589</v>
      </c>
      <c r="B408" s="436">
        <v>250000</v>
      </c>
      <c r="D408" s="435">
        <v>318</v>
      </c>
      <c r="E408" s="436"/>
      <c r="G408" s="435">
        <v>278</v>
      </c>
      <c r="H408" s="436"/>
      <c r="J408" s="435">
        <v>1039</v>
      </c>
      <c r="K408" s="437">
        <v>250000</v>
      </c>
    </row>
    <row r="409" spans="1:11" x14ac:dyDescent="0.15">
      <c r="A409" s="435">
        <v>615</v>
      </c>
      <c r="B409" s="436">
        <v>250000</v>
      </c>
      <c r="D409" s="435">
        <v>319</v>
      </c>
      <c r="E409" s="436"/>
      <c r="G409" s="435">
        <v>279</v>
      </c>
      <c r="H409" s="436"/>
      <c r="J409" s="435">
        <v>1093</v>
      </c>
      <c r="K409" s="437">
        <v>250000</v>
      </c>
    </row>
    <row r="410" spans="1:11" x14ac:dyDescent="0.15">
      <c r="A410" s="435">
        <v>650</v>
      </c>
      <c r="B410" s="436">
        <v>250000</v>
      </c>
      <c r="D410" s="435">
        <v>320</v>
      </c>
      <c r="E410" s="436"/>
      <c r="G410" s="435">
        <v>280</v>
      </c>
      <c r="H410" s="436"/>
      <c r="J410" s="435">
        <v>1135</v>
      </c>
      <c r="K410" s="437">
        <v>250000</v>
      </c>
    </row>
    <row r="411" spans="1:11" x14ac:dyDescent="0.15">
      <c r="A411" s="435">
        <v>722</v>
      </c>
      <c r="B411" s="436">
        <v>250000</v>
      </c>
      <c r="D411" s="435">
        <v>321</v>
      </c>
      <c r="E411" s="436"/>
      <c r="G411" s="435">
        <v>281</v>
      </c>
      <c r="H411" s="436"/>
      <c r="J411" s="435">
        <v>662</v>
      </c>
      <c r="K411" s="437">
        <v>253000</v>
      </c>
    </row>
    <row r="412" spans="1:11" x14ac:dyDescent="0.15">
      <c r="A412" s="435">
        <v>767</v>
      </c>
      <c r="B412" s="436">
        <v>250000</v>
      </c>
      <c r="D412" s="435">
        <v>323</v>
      </c>
      <c r="E412" s="436"/>
      <c r="G412" s="435">
        <v>282</v>
      </c>
      <c r="H412" s="436"/>
      <c r="J412" s="435">
        <v>578</v>
      </c>
      <c r="K412" s="437">
        <v>255000</v>
      </c>
    </row>
    <row r="413" spans="1:11" x14ac:dyDescent="0.15">
      <c r="A413" s="435">
        <v>776</v>
      </c>
      <c r="B413" s="436">
        <v>250000</v>
      </c>
      <c r="D413" s="435">
        <v>324</v>
      </c>
      <c r="E413" s="436"/>
      <c r="G413" s="435">
        <v>283</v>
      </c>
      <c r="H413" s="436"/>
      <c r="J413" s="435">
        <v>428</v>
      </c>
      <c r="K413" s="437">
        <v>260000</v>
      </c>
    </row>
    <row r="414" spans="1:11" x14ac:dyDescent="0.15">
      <c r="A414" s="435">
        <v>805</v>
      </c>
      <c r="B414" s="436">
        <v>250000</v>
      </c>
      <c r="D414" s="435">
        <v>326</v>
      </c>
      <c r="E414" s="436"/>
      <c r="G414" s="435">
        <v>285</v>
      </c>
      <c r="H414" s="436"/>
      <c r="J414" s="435">
        <v>521</v>
      </c>
      <c r="K414" s="437">
        <v>260000</v>
      </c>
    </row>
    <row r="415" spans="1:11" x14ac:dyDescent="0.15">
      <c r="A415" s="435">
        <v>815</v>
      </c>
      <c r="B415" s="436">
        <v>250000</v>
      </c>
      <c r="D415" s="435">
        <v>327</v>
      </c>
      <c r="E415" s="436"/>
      <c r="G415" s="435">
        <v>286</v>
      </c>
      <c r="H415" s="436"/>
      <c r="J415" s="435">
        <v>621</v>
      </c>
      <c r="K415" s="437">
        <v>260000</v>
      </c>
    </row>
    <row r="416" spans="1:11" x14ac:dyDescent="0.15">
      <c r="A416" s="435">
        <v>817</v>
      </c>
      <c r="B416" s="436">
        <v>250000</v>
      </c>
      <c r="D416" s="435">
        <v>329</v>
      </c>
      <c r="E416" s="436"/>
      <c r="G416" s="435">
        <v>287</v>
      </c>
      <c r="H416" s="436"/>
      <c r="J416" s="435">
        <v>798</v>
      </c>
      <c r="K416" s="437">
        <v>260000</v>
      </c>
    </row>
    <row r="417" spans="1:11" x14ac:dyDescent="0.15">
      <c r="A417" s="435">
        <v>826</v>
      </c>
      <c r="B417" s="436">
        <v>250000</v>
      </c>
      <c r="D417" s="435">
        <v>330</v>
      </c>
      <c r="E417" s="436"/>
      <c r="G417" s="435">
        <v>288</v>
      </c>
      <c r="H417" s="436"/>
      <c r="J417" s="435">
        <v>319</v>
      </c>
      <c r="K417" s="437">
        <v>264000</v>
      </c>
    </row>
    <row r="418" spans="1:11" x14ac:dyDescent="0.15">
      <c r="A418" s="435">
        <v>834</v>
      </c>
      <c r="B418" s="436">
        <v>250000</v>
      </c>
      <c r="D418" s="435">
        <v>331</v>
      </c>
      <c r="E418" s="436"/>
      <c r="G418" s="435">
        <v>289</v>
      </c>
      <c r="H418" s="436"/>
      <c r="J418" s="435">
        <v>689</v>
      </c>
      <c r="K418" s="437">
        <v>264000</v>
      </c>
    </row>
    <row r="419" spans="1:11" x14ac:dyDescent="0.15">
      <c r="A419" s="435">
        <v>886</v>
      </c>
      <c r="B419" s="436">
        <v>250000</v>
      </c>
      <c r="D419" s="435">
        <v>332</v>
      </c>
      <c r="E419" s="436"/>
      <c r="G419" s="435">
        <v>290</v>
      </c>
      <c r="H419" s="436"/>
      <c r="J419" s="435">
        <v>991</v>
      </c>
      <c r="K419" s="437">
        <v>264000</v>
      </c>
    </row>
    <row r="420" spans="1:11" x14ac:dyDescent="0.15">
      <c r="A420" s="435">
        <v>895</v>
      </c>
      <c r="B420" s="436">
        <v>250000</v>
      </c>
      <c r="D420" s="435">
        <v>334</v>
      </c>
      <c r="E420" s="436"/>
      <c r="G420" s="435">
        <v>292</v>
      </c>
      <c r="H420" s="436"/>
      <c r="J420" s="435">
        <v>797</v>
      </c>
      <c r="K420" s="437">
        <v>264600</v>
      </c>
    </row>
    <row r="421" spans="1:11" x14ac:dyDescent="0.15">
      <c r="A421" s="435">
        <v>909</v>
      </c>
      <c r="B421" s="436">
        <v>250000</v>
      </c>
      <c r="D421" s="435">
        <v>335</v>
      </c>
      <c r="E421" s="436"/>
      <c r="G421" s="435">
        <v>293</v>
      </c>
      <c r="H421" s="436"/>
      <c r="J421" s="435">
        <v>990</v>
      </c>
      <c r="K421" s="437">
        <v>265000</v>
      </c>
    </row>
    <row r="422" spans="1:11" x14ac:dyDescent="0.15">
      <c r="A422" s="435">
        <v>931</v>
      </c>
      <c r="B422" s="436">
        <v>250000</v>
      </c>
      <c r="D422" s="435">
        <v>336</v>
      </c>
      <c r="E422" s="436"/>
      <c r="G422" s="435">
        <v>295</v>
      </c>
      <c r="H422" s="436"/>
      <c r="J422" s="435">
        <v>165</v>
      </c>
      <c r="K422" s="437">
        <v>270000</v>
      </c>
    </row>
    <row r="423" spans="1:11" x14ac:dyDescent="0.15">
      <c r="A423" s="435">
        <v>949</v>
      </c>
      <c r="B423" s="436">
        <v>250000</v>
      </c>
      <c r="D423" s="435">
        <v>337</v>
      </c>
      <c r="E423" s="436"/>
      <c r="G423" s="435">
        <v>296</v>
      </c>
      <c r="H423" s="436"/>
      <c r="J423" s="435">
        <v>266</v>
      </c>
      <c r="K423" s="437">
        <v>270000</v>
      </c>
    </row>
    <row r="424" spans="1:11" x14ac:dyDescent="0.15">
      <c r="A424" s="435">
        <v>951</v>
      </c>
      <c r="B424" s="436">
        <v>250000</v>
      </c>
      <c r="D424" s="435">
        <v>338</v>
      </c>
      <c r="E424" s="436"/>
      <c r="G424" s="435">
        <v>297</v>
      </c>
      <c r="H424" s="436"/>
      <c r="J424" s="435">
        <v>392</v>
      </c>
      <c r="K424" s="437">
        <v>270000</v>
      </c>
    </row>
    <row r="425" spans="1:11" x14ac:dyDescent="0.15">
      <c r="A425" s="435">
        <v>969</v>
      </c>
      <c r="B425" s="436">
        <v>250000</v>
      </c>
      <c r="D425" s="435">
        <v>339</v>
      </c>
      <c r="E425" s="436"/>
      <c r="G425" s="435">
        <v>298</v>
      </c>
      <c r="H425" s="436"/>
      <c r="J425" s="435">
        <v>946</v>
      </c>
      <c r="K425" s="437">
        <v>270000</v>
      </c>
    </row>
    <row r="426" spans="1:11" x14ac:dyDescent="0.15">
      <c r="A426" s="435">
        <v>970</v>
      </c>
      <c r="B426" s="436">
        <v>250000</v>
      </c>
      <c r="D426" s="435">
        <v>340</v>
      </c>
      <c r="E426" s="436"/>
      <c r="G426" s="435">
        <v>299</v>
      </c>
      <c r="H426" s="436"/>
      <c r="J426" s="435">
        <v>981</v>
      </c>
      <c r="K426" s="437">
        <v>270000</v>
      </c>
    </row>
    <row r="427" spans="1:11" x14ac:dyDescent="0.15">
      <c r="A427" s="435">
        <v>982</v>
      </c>
      <c r="B427" s="436">
        <v>250000</v>
      </c>
      <c r="D427" s="435">
        <v>341</v>
      </c>
      <c r="E427" s="436"/>
      <c r="G427" s="435">
        <v>300</v>
      </c>
      <c r="H427" s="436"/>
      <c r="J427" s="435">
        <v>452</v>
      </c>
      <c r="K427" s="437">
        <v>275000</v>
      </c>
    </row>
    <row r="428" spans="1:11" x14ac:dyDescent="0.15">
      <c r="A428" s="435">
        <v>988</v>
      </c>
      <c r="B428" s="436">
        <v>250000</v>
      </c>
      <c r="D428" s="435">
        <v>342</v>
      </c>
      <c r="E428" s="436"/>
      <c r="G428" s="435">
        <v>301</v>
      </c>
      <c r="H428" s="436"/>
      <c r="J428" s="435">
        <v>1147</v>
      </c>
      <c r="K428" s="437">
        <v>275000</v>
      </c>
    </row>
    <row r="429" spans="1:11" x14ac:dyDescent="0.15">
      <c r="A429" s="435">
        <v>1005</v>
      </c>
      <c r="B429" s="436">
        <v>250000</v>
      </c>
      <c r="D429" s="435">
        <v>343</v>
      </c>
      <c r="E429" s="436"/>
      <c r="G429" s="435">
        <v>302</v>
      </c>
      <c r="H429" s="436"/>
      <c r="J429" s="435">
        <v>154</v>
      </c>
      <c r="K429" s="437">
        <v>280000</v>
      </c>
    </row>
    <row r="430" spans="1:11" x14ac:dyDescent="0.15">
      <c r="A430" s="435">
        <v>1012</v>
      </c>
      <c r="B430" s="436">
        <v>250000</v>
      </c>
      <c r="D430" s="435">
        <v>344</v>
      </c>
      <c r="E430" s="436"/>
      <c r="G430" s="435">
        <v>303</v>
      </c>
      <c r="H430" s="436"/>
      <c r="J430" s="435">
        <v>354</v>
      </c>
      <c r="K430" s="437">
        <v>280000</v>
      </c>
    </row>
    <row r="431" spans="1:11" x14ac:dyDescent="0.15">
      <c r="A431" s="435">
        <v>1036</v>
      </c>
      <c r="B431" s="436">
        <v>250000</v>
      </c>
      <c r="D431" s="435">
        <v>345</v>
      </c>
      <c r="E431" s="436"/>
      <c r="G431" s="435">
        <v>305</v>
      </c>
      <c r="H431" s="436"/>
      <c r="J431" s="435">
        <v>455</v>
      </c>
      <c r="K431" s="437">
        <v>280000</v>
      </c>
    </row>
    <row r="432" spans="1:11" x14ac:dyDescent="0.15">
      <c r="A432" s="435">
        <v>1039</v>
      </c>
      <c r="B432" s="436">
        <v>250000</v>
      </c>
      <c r="D432" s="435">
        <v>346</v>
      </c>
      <c r="E432" s="436"/>
      <c r="G432" s="435">
        <v>306</v>
      </c>
      <c r="H432" s="436"/>
      <c r="J432" s="435">
        <v>457</v>
      </c>
      <c r="K432" s="437">
        <v>280000</v>
      </c>
    </row>
    <row r="433" spans="1:11" x14ac:dyDescent="0.15">
      <c r="A433" s="435">
        <v>1093</v>
      </c>
      <c r="B433" s="436">
        <v>250000</v>
      </c>
      <c r="D433" s="435">
        <v>347</v>
      </c>
      <c r="E433" s="436"/>
      <c r="G433" s="435">
        <v>307</v>
      </c>
      <c r="H433" s="436"/>
      <c r="J433" s="435">
        <v>461</v>
      </c>
      <c r="K433" s="437">
        <v>280000</v>
      </c>
    </row>
    <row r="434" spans="1:11" x14ac:dyDescent="0.15">
      <c r="A434" s="435">
        <v>1135</v>
      </c>
      <c r="B434" s="436">
        <v>250000</v>
      </c>
      <c r="D434" s="435">
        <v>348</v>
      </c>
      <c r="E434" s="436"/>
      <c r="G434" s="435">
        <v>308</v>
      </c>
      <c r="H434" s="436"/>
      <c r="J434" s="435">
        <v>540</v>
      </c>
      <c r="K434" s="437">
        <v>280000</v>
      </c>
    </row>
    <row r="435" spans="1:11" x14ac:dyDescent="0.15">
      <c r="A435" s="435">
        <v>662</v>
      </c>
      <c r="B435" s="436">
        <v>253000</v>
      </c>
      <c r="D435" s="435">
        <v>349</v>
      </c>
      <c r="E435" s="436"/>
      <c r="G435" s="435">
        <v>309</v>
      </c>
      <c r="H435" s="436"/>
      <c r="J435" s="435">
        <v>557</v>
      </c>
      <c r="K435" s="437">
        <v>280000</v>
      </c>
    </row>
    <row r="436" spans="1:11" x14ac:dyDescent="0.15">
      <c r="A436" s="435">
        <v>578</v>
      </c>
      <c r="B436" s="436">
        <v>255000</v>
      </c>
      <c r="D436" s="435">
        <v>350</v>
      </c>
      <c r="E436" s="436"/>
      <c r="G436" s="435">
        <v>310</v>
      </c>
      <c r="H436" s="436"/>
      <c r="J436" s="435">
        <v>643</v>
      </c>
      <c r="K436" s="437">
        <v>280000</v>
      </c>
    </row>
    <row r="437" spans="1:11" x14ac:dyDescent="0.15">
      <c r="A437" s="435">
        <v>521</v>
      </c>
      <c r="B437" s="436">
        <v>260000</v>
      </c>
      <c r="D437" s="435">
        <v>351</v>
      </c>
      <c r="E437" s="436"/>
      <c r="G437" s="435">
        <v>311</v>
      </c>
      <c r="H437" s="436"/>
      <c r="J437" s="435">
        <v>1107</v>
      </c>
      <c r="K437" s="437">
        <v>280000</v>
      </c>
    </row>
    <row r="438" spans="1:11" x14ac:dyDescent="0.15">
      <c r="A438" s="435">
        <v>621</v>
      </c>
      <c r="B438" s="436">
        <v>260000</v>
      </c>
      <c r="D438" s="435">
        <v>352</v>
      </c>
      <c r="E438" s="436"/>
      <c r="G438" s="435">
        <v>312</v>
      </c>
      <c r="H438" s="436"/>
      <c r="J438" s="435">
        <v>375</v>
      </c>
      <c r="K438" s="437">
        <v>286000</v>
      </c>
    </row>
    <row r="439" spans="1:11" x14ac:dyDescent="0.15">
      <c r="A439" s="435">
        <v>798</v>
      </c>
      <c r="B439" s="436">
        <v>260000</v>
      </c>
      <c r="D439" s="435">
        <v>353</v>
      </c>
      <c r="E439" s="436"/>
      <c r="G439" s="435">
        <v>313</v>
      </c>
      <c r="H439" s="436"/>
      <c r="J439" s="435">
        <v>761</v>
      </c>
      <c r="K439" s="437">
        <v>288000</v>
      </c>
    </row>
    <row r="440" spans="1:11" x14ac:dyDescent="0.15">
      <c r="A440" s="435">
        <v>319</v>
      </c>
      <c r="B440" s="436">
        <v>264000</v>
      </c>
      <c r="D440" s="435">
        <v>354</v>
      </c>
      <c r="E440" s="436"/>
      <c r="G440" s="435">
        <v>314</v>
      </c>
      <c r="H440" s="436"/>
      <c r="J440" s="435">
        <v>652</v>
      </c>
      <c r="K440" s="437">
        <v>288427</v>
      </c>
    </row>
    <row r="441" spans="1:11" x14ac:dyDescent="0.15">
      <c r="A441" s="435">
        <v>689</v>
      </c>
      <c r="B441" s="436">
        <v>264000</v>
      </c>
      <c r="D441" s="435">
        <v>355</v>
      </c>
      <c r="E441" s="436"/>
      <c r="G441" s="435">
        <v>315</v>
      </c>
      <c r="H441" s="436"/>
      <c r="J441" s="435">
        <v>898</v>
      </c>
      <c r="K441" s="437">
        <v>288700</v>
      </c>
    </row>
    <row r="442" spans="1:11" x14ac:dyDescent="0.15">
      <c r="A442" s="435">
        <v>991</v>
      </c>
      <c r="B442" s="436">
        <v>264000</v>
      </c>
      <c r="D442" s="435">
        <v>356</v>
      </c>
      <c r="E442" s="436"/>
      <c r="G442" s="435">
        <v>318</v>
      </c>
      <c r="H442" s="436"/>
      <c r="J442" s="435">
        <v>465</v>
      </c>
      <c r="K442" s="437">
        <v>290000</v>
      </c>
    </row>
    <row r="443" spans="1:11" x14ac:dyDescent="0.15">
      <c r="A443" s="435">
        <v>797</v>
      </c>
      <c r="B443" s="436">
        <v>264600</v>
      </c>
      <c r="D443" s="435">
        <v>357</v>
      </c>
      <c r="E443" s="436"/>
      <c r="G443" s="435">
        <v>319</v>
      </c>
      <c r="H443" s="436"/>
      <c r="J443" s="435">
        <v>475</v>
      </c>
      <c r="K443" s="437">
        <v>290000</v>
      </c>
    </row>
    <row r="444" spans="1:11" x14ac:dyDescent="0.15">
      <c r="A444" s="435">
        <v>990</v>
      </c>
      <c r="B444" s="436">
        <v>265000</v>
      </c>
      <c r="D444" s="435">
        <v>358</v>
      </c>
      <c r="E444" s="436"/>
      <c r="G444" s="435">
        <v>320</v>
      </c>
      <c r="H444" s="436"/>
      <c r="J444" s="435">
        <v>481</v>
      </c>
      <c r="K444" s="437">
        <v>290000</v>
      </c>
    </row>
    <row r="445" spans="1:11" x14ac:dyDescent="0.15">
      <c r="A445" s="435">
        <v>165</v>
      </c>
      <c r="B445" s="436">
        <v>270000</v>
      </c>
      <c r="D445" s="435">
        <v>359</v>
      </c>
      <c r="E445" s="436"/>
      <c r="G445" s="435">
        <v>321</v>
      </c>
      <c r="H445" s="436"/>
      <c r="J445" s="435">
        <v>565</v>
      </c>
      <c r="K445" s="437">
        <v>290000</v>
      </c>
    </row>
    <row r="446" spans="1:11" x14ac:dyDescent="0.15">
      <c r="A446" s="435">
        <v>266</v>
      </c>
      <c r="B446" s="436">
        <v>270000</v>
      </c>
      <c r="D446" s="435">
        <v>360</v>
      </c>
      <c r="E446" s="436"/>
      <c r="G446" s="435">
        <v>322</v>
      </c>
      <c r="H446" s="436"/>
      <c r="J446" s="435">
        <v>1016</v>
      </c>
      <c r="K446" s="437">
        <v>290000</v>
      </c>
    </row>
    <row r="447" spans="1:11" x14ac:dyDescent="0.15">
      <c r="A447" s="435">
        <v>392</v>
      </c>
      <c r="B447" s="436">
        <v>270000</v>
      </c>
      <c r="D447" s="435">
        <v>361</v>
      </c>
      <c r="E447" s="436"/>
      <c r="G447" s="435">
        <v>323</v>
      </c>
      <c r="H447" s="436"/>
      <c r="J447" s="435">
        <v>1058</v>
      </c>
      <c r="K447" s="437">
        <v>290000</v>
      </c>
    </row>
    <row r="448" spans="1:11" x14ac:dyDescent="0.15">
      <c r="A448" s="435">
        <v>946</v>
      </c>
      <c r="B448" s="436">
        <v>270000</v>
      </c>
      <c r="D448" s="435">
        <v>362</v>
      </c>
      <c r="E448" s="436"/>
      <c r="G448" s="435">
        <v>324</v>
      </c>
      <c r="H448" s="436"/>
      <c r="J448" s="435">
        <v>1063</v>
      </c>
      <c r="K448" s="437">
        <v>290000</v>
      </c>
    </row>
    <row r="449" spans="1:11" x14ac:dyDescent="0.15">
      <c r="A449" s="435">
        <v>981</v>
      </c>
      <c r="B449" s="436">
        <v>270000</v>
      </c>
      <c r="D449" s="435">
        <v>363</v>
      </c>
      <c r="E449" s="436"/>
      <c r="G449" s="435">
        <v>326</v>
      </c>
      <c r="H449" s="436"/>
      <c r="J449" s="435">
        <v>12</v>
      </c>
      <c r="K449" s="437">
        <v>300000</v>
      </c>
    </row>
    <row r="450" spans="1:11" x14ac:dyDescent="0.15">
      <c r="A450" s="435">
        <v>452</v>
      </c>
      <c r="B450" s="436">
        <v>275000</v>
      </c>
      <c r="D450" s="435">
        <v>364</v>
      </c>
      <c r="E450" s="436"/>
      <c r="G450" s="435">
        <v>327</v>
      </c>
      <c r="H450" s="436"/>
      <c r="J450" s="435">
        <v>24</v>
      </c>
      <c r="K450" s="437">
        <v>300000</v>
      </c>
    </row>
    <row r="451" spans="1:11" x14ac:dyDescent="0.15">
      <c r="A451" s="435">
        <v>1147</v>
      </c>
      <c r="B451" s="436">
        <v>275000</v>
      </c>
      <c r="D451" s="435">
        <v>365</v>
      </c>
      <c r="E451" s="436"/>
      <c r="G451" s="435">
        <v>329</v>
      </c>
      <c r="H451" s="436"/>
      <c r="J451" s="435">
        <v>58</v>
      </c>
      <c r="K451" s="437">
        <v>300000</v>
      </c>
    </row>
    <row r="452" spans="1:11" x14ac:dyDescent="0.15">
      <c r="A452" s="435">
        <v>652</v>
      </c>
      <c r="B452" s="436">
        <v>278427</v>
      </c>
      <c r="D452" s="435">
        <v>366</v>
      </c>
      <c r="E452" s="436"/>
      <c r="G452" s="435">
        <v>330</v>
      </c>
      <c r="H452" s="436"/>
      <c r="J452" s="435">
        <v>71</v>
      </c>
      <c r="K452" s="437">
        <v>300000</v>
      </c>
    </row>
    <row r="453" spans="1:11" x14ac:dyDescent="0.15">
      <c r="A453" s="435">
        <v>110</v>
      </c>
      <c r="B453" s="436">
        <v>280000</v>
      </c>
      <c r="D453" s="435">
        <v>367</v>
      </c>
      <c r="E453" s="436"/>
      <c r="G453" s="435">
        <v>331</v>
      </c>
      <c r="H453" s="436"/>
      <c r="J453" s="435">
        <v>94</v>
      </c>
      <c r="K453" s="437">
        <v>300000</v>
      </c>
    </row>
    <row r="454" spans="1:11" x14ac:dyDescent="0.15">
      <c r="A454" s="435">
        <v>154</v>
      </c>
      <c r="B454" s="436">
        <v>280000</v>
      </c>
      <c r="D454" s="435">
        <v>368</v>
      </c>
      <c r="E454" s="436"/>
      <c r="G454" s="435">
        <v>332</v>
      </c>
      <c r="H454" s="436"/>
      <c r="J454" s="435">
        <v>101</v>
      </c>
      <c r="K454" s="437">
        <v>300000</v>
      </c>
    </row>
    <row r="455" spans="1:11" x14ac:dyDescent="0.15">
      <c r="A455" s="435">
        <v>354</v>
      </c>
      <c r="B455" s="436">
        <v>280000</v>
      </c>
      <c r="D455" s="435">
        <v>369</v>
      </c>
      <c r="E455" s="436"/>
      <c r="G455" s="435">
        <v>334</v>
      </c>
      <c r="H455" s="436"/>
      <c r="J455" s="435">
        <v>116</v>
      </c>
      <c r="K455" s="437">
        <v>300000</v>
      </c>
    </row>
    <row r="456" spans="1:11" x14ac:dyDescent="0.15">
      <c r="A456" s="435">
        <v>455</v>
      </c>
      <c r="B456" s="436">
        <v>280000</v>
      </c>
      <c r="D456" s="435">
        <v>370</v>
      </c>
      <c r="E456" s="436"/>
      <c r="G456" s="435">
        <v>335</v>
      </c>
      <c r="H456" s="436"/>
      <c r="J456" s="435">
        <v>120</v>
      </c>
      <c r="K456" s="437">
        <v>300000</v>
      </c>
    </row>
    <row r="457" spans="1:11" x14ac:dyDescent="0.15">
      <c r="A457" s="435">
        <v>457</v>
      </c>
      <c r="B457" s="436">
        <v>280000</v>
      </c>
      <c r="D457" s="435">
        <v>371</v>
      </c>
      <c r="E457" s="436"/>
      <c r="G457" s="435">
        <v>336</v>
      </c>
      <c r="H457" s="436"/>
      <c r="J457" s="435">
        <v>133</v>
      </c>
      <c r="K457" s="437">
        <v>300000</v>
      </c>
    </row>
    <row r="458" spans="1:11" x14ac:dyDescent="0.15">
      <c r="A458" s="435">
        <v>461</v>
      </c>
      <c r="B458" s="436">
        <v>280000</v>
      </c>
      <c r="D458" s="435">
        <v>372</v>
      </c>
      <c r="E458" s="436"/>
      <c r="G458" s="435">
        <v>337</v>
      </c>
      <c r="H458" s="436"/>
      <c r="J458" s="435">
        <v>135</v>
      </c>
      <c r="K458" s="437">
        <v>300000</v>
      </c>
    </row>
    <row r="459" spans="1:11" x14ac:dyDescent="0.15">
      <c r="A459" s="435">
        <v>540</v>
      </c>
      <c r="B459" s="436">
        <v>280000</v>
      </c>
      <c r="D459" s="435">
        <v>373</v>
      </c>
      <c r="E459" s="436"/>
      <c r="G459" s="435">
        <v>338</v>
      </c>
      <c r="H459" s="436"/>
      <c r="J459" s="435">
        <v>145</v>
      </c>
      <c r="K459" s="437">
        <v>300000</v>
      </c>
    </row>
    <row r="460" spans="1:11" x14ac:dyDescent="0.15">
      <c r="A460" s="435">
        <v>557</v>
      </c>
      <c r="B460" s="436">
        <v>280000</v>
      </c>
      <c r="D460" s="435">
        <v>374</v>
      </c>
      <c r="E460" s="436"/>
      <c r="G460" s="435">
        <v>341</v>
      </c>
      <c r="H460" s="436"/>
      <c r="J460" s="435">
        <v>175</v>
      </c>
      <c r="K460" s="437">
        <v>300000</v>
      </c>
    </row>
    <row r="461" spans="1:11" x14ac:dyDescent="0.15">
      <c r="A461" s="435">
        <v>643</v>
      </c>
      <c r="B461" s="436">
        <v>280000</v>
      </c>
      <c r="D461" s="435">
        <v>375</v>
      </c>
      <c r="E461" s="436"/>
      <c r="G461" s="435">
        <v>342</v>
      </c>
      <c r="H461" s="436"/>
      <c r="J461" s="435">
        <v>176</v>
      </c>
      <c r="K461" s="437">
        <v>300000</v>
      </c>
    </row>
    <row r="462" spans="1:11" x14ac:dyDescent="0.15">
      <c r="A462" s="435">
        <v>1107</v>
      </c>
      <c r="B462" s="436">
        <v>280000</v>
      </c>
      <c r="D462" s="435">
        <v>376</v>
      </c>
      <c r="E462" s="436"/>
      <c r="G462" s="435">
        <v>343</v>
      </c>
      <c r="H462" s="436"/>
      <c r="J462" s="435">
        <v>184</v>
      </c>
      <c r="K462" s="437">
        <v>300000</v>
      </c>
    </row>
    <row r="463" spans="1:11" x14ac:dyDescent="0.15">
      <c r="A463" s="435">
        <v>375</v>
      </c>
      <c r="B463" s="436">
        <v>286000</v>
      </c>
      <c r="D463" s="435">
        <v>377</v>
      </c>
      <c r="E463" s="436"/>
      <c r="G463" s="435">
        <v>344</v>
      </c>
      <c r="H463" s="436"/>
      <c r="J463" s="435">
        <v>190</v>
      </c>
      <c r="K463" s="437">
        <v>300000</v>
      </c>
    </row>
    <row r="464" spans="1:11" x14ac:dyDescent="0.15">
      <c r="A464" s="435">
        <v>761</v>
      </c>
      <c r="B464" s="436">
        <v>288000</v>
      </c>
      <c r="D464" s="435">
        <v>378</v>
      </c>
      <c r="E464" s="436"/>
      <c r="G464" s="435">
        <v>345</v>
      </c>
      <c r="H464" s="436"/>
      <c r="J464" s="435">
        <v>191</v>
      </c>
      <c r="K464" s="437">
        <v>300000</v>
      </c>
    </row>
    <row r="465" spans="1:11" x14ac:dyDescent="0.15">
      <c r="A465" s="435">
        <v>898</v>
      </c>
      <c r="B465" s="436">
        <v>288700</v>
      </c>
      <c r="D465" s="435">
        <v>379</v>
      </c>
      <c r="E465" s="436"/>
      <c r="G465" s="435">
        <v>346</v>
      </c>
      <c r="H465" s="436"/>
      <c r="J465" s="435">
        <v>201</v>
      </c>
      <c r="K465" s="437">
        <v>300000</v>
      </c>
    </row>
    <row r="466" spans="1:11" x14ac:dyDescent="0.15">
      <c r="A466" s="435">
        <v>465</v>
      </c>
      <c r="B466" s="436">
        <v>290000</v>
      </c>
      <c r="D466" s="435">
        <v>380</v>
      </c>
      <c r="E466" s="436"/>
      <c r="G466" s="435">
        <v>347</v>
      </c>
      <c r="H466" s="436"/>
      <c r="J466" s="435">
        <v>215</v>
      </c>
      <c r="K466" s="437">
        <v>300000</v>
      </c>
    </row>
    <row r="467" spans="1:11" x14ac:dyDescent="0.15">
      <c r="A467" s="435">
        <v>475</v>
      </c>
      <c r="B467" s="436">
        <v>290000</v>
      </c>
      <c r="D467" s="435">
        <v>381</v>
      </c>
      <c r="E467" s="436"/>
      <c r="G467" s="435">
        <v>349</v>
      </c>
      <c r="H467" s="436"/>
      <c r="J467" s="435">
        <v>257</v>
      </c>
      <c r="K467" s="437">
        <v>300000</v>
      </c>
    </row>
    <row r="468" spans="1:11" x14ac:dyDescent="0.15">
      <c r="A468" s="435">
        <v>481</v>
      </c>
      <c r="B468" s="436">
        <v>290000</v>
      </c>
      <c r="D468" s="435">
        <v>382</v>
      </c>
      <c r="E468" s="436"/>
      <c r="G468" s="435">
        <v>350</v>
      </c>
      <c r="H468" s="436"/>
      <c r="J468" s="435">
        <v>286</v>
      </c>
      <c r="K468" s="437">
        <v>300000</v>
      </c>
    </row>
    <row r="469" spans="1:11" x14ac:dyDescent="0.15">
      <c r="A469" s="435">
        <v>565</v>
      </c>
      <c r="B469" s="436">
        <v>290000</v>
      </c>
      <c r="D469" s="435">
        <v>383</v>
      </c>
      <c r="E469" s="436"/>
      <c r="G469" s="435">
        <v>351</v>
      </c>
      <c r="H469" s="436"/>
      <c r="J469" s="435">
        <v>300</v>
      </c>
      <c r="K469" s="437">
        <v>300000</v>
      </c>
    </row>
    <row r="470" spans="1:11" x14ac:dyDescent="0.15">
      <c r="A470" s="435">
        <v>1016</v>
      </c>
      <c r="B470" s="436">
        <v>290000</v>
      </c>
      <c r="D470" s="435">
        <v>384</v>
      </c>
      <c r="E470" s="436"/>
      <c r="G470" s="435">
        <v>352</v>
      </c>
      <c r="H470" s="436"/>
      <c r="J470" s="435">
        <v>321</v>
      </c>
      <c r="K470" s="437">
        <v>300000</v>
      </c>
    </row>
    <row r="471" spans="1:11" x14ac:dyDescent="0.15">
      <c r="A471" s="435">
        <v>1058</v>
      </c>
      <c r="B471" s="436">
        <v>290000</v>
      </c>
      <c r="D471" s="435">
        <v>385</v>
      </c>
      <c r="E471" s="436"/>
      <c r="G471" s="435">
        <v>353</v>
      </c>
      <c r="H471" s="436"/>
      <c r="J471" s="435">
        <v>346</v>
      </c>
      <c r="K471" s="437">
        <v>300000</v>
      </c>
    </row>
    <row r="472" spans="1:11" x14ac:dyDescent="0.15">
      <c r="A472" s="435">
        <v>1063</v>
      </c>
      <c r="B472" s="436">
        <v>290000</v>
      </c>
      <c r="D472" s="435">
        <v>386</v>
      </c>
      <c r="E472" s="436"/>
      <c r="G472" s="435">
        <v>354</v>
      </c>
      <c r="H472" s="436"/>
      <c r="J472" s="435">
        <v>351</v>
      </c>
      <c r="K472" s="437">
        <v>300000</v>
      </c>
    </row>
    <row r="473" spans="1:11" x14ac:dyDescent="0.15">
      <c r="A473" s="435">
        <v>12</v>
      </c>
      <c r="B473" s="436">
        <v>300000</v>
      </c>
      <c r="D473" s="435">
        <v>387</v>
      </c>
      <c r="E473" s="436"/>
      <c r="G473" s="435">
        <v>355</v>
      </c>
      <c r="H473" s="436"/>
      <c r="J473" s="435">
        <v>360</v>
      </c>
      <c r="K473" s="437">
        <v>300000</v>
      </c>
    </row>
    <row r="474" spans="1:11" x14ac:dyDescent="0.15">
      <c r="A474" s="435">
        <v>13</v>
      </c>
      <c r="B474" s="436">
        <v>300000</v>
      </c>
      <c r="D474" s="435">
        <v>388</v>
      </c>
      <c r="E474" s="436"/>
      <c r="G474" s="435">
        <v>356</v>
      </c>
      <c r="H474" s="436"/>
      <c r="J474" s="435">
        <v>376</v>
      </c>
      <c r="K474" s="437">
        <v>300000</v>
      </c>
    </row>
    <row r="475" spans="1:11" x14ac:dyDescent="0.15">
      <c r="A475" s="435">
        <v>24</v>
      </c>
      <c r="B475" s="436">
        <v>300000</v>
      </c>
      <c r="D475" s="435">
        <v>389</v>
      </c>
      <c r="E475" s="436"/>
      <c r="G475" s="435">
        <v>357</v>
      </c>
      <c r="H475" s="436"/>
      <c r="J475" s="435">
        <v>383</v>
      </c>
      <c r="K475" s="437">
        <v>300000</v>
      </c>
    </row>
    <row r="476" spans="1:11" x14ac:dyDescent="0.15">
      <c r="A476" s="435">
        <v>58</v>
      </c>
      <c r="B476" s="436">
        <v>300000</v>
      </c>
      <c r="D476" s="435">
        <v>390</v>
      </c>
      <c r="E476" s="436"/>
      <c r="G476" s="435">
        <v>358</v>
      </c>
      <c r="H476" s="436"/>
      <c r="J476" s="435">
        <v>421</v>
      </c>
      <c r="K476" s="437">
        <v>300000</v>
      </c>
    </row>
    <row r="477" spans="1:11" x14ac:dyDescent="0.15">
      <c r="A477" s="435">
        <v>71</v>
      </c>
      <c r="B477" s="436">
        <v>300000</v>
      </c>
      <c r="D477" s="435">
        <v>391</v>
      </c>
      <c r="E477" s="436"/>
      <c r="G477" s="435">
        <v>360</v>
      </c>
      <c r="H477" s="436"/>
      <c r="J477" s="435">
        <v>479</v>
      </c>
      <c r="K477" s="437">
        <v>300000</v>
      </c>
    </row>
    <row r="478" spans="1:11" x14ac:dyDescent="0.15">
      <c r="A478" s="435">
        <v>94</v>
      </c>
      <c r="B478" s="436">
        <v>300000</v>
      </c>
      <c r="D478" s="435">
        <v>392</v>
      </c>
      <c r="E478" s="436"/>
      <c r="G478" s="435">
        <v>361</v>
      </c>
      <c r="H478" s="436"/>
      <c r="J478" s="435">
        <v>496</v>
      </c>
      <c r="K478" s="437">
        <v>300000</v>
      </c>
    </row>
    <row r="479" spans="1:11" x14ac:dyDescent="0.15">
      <c r="A479" s="435">
        <v>101</v>
      </c>
      <c r="B479" s="436">
        <v>300000</v>
      </c>
      <c r="D479" s="435">
        <v>393</v>
      </c>
      <c r="E479" s="436"/>
      <c r="G479" s="435">
        <v>362</v>
      </c>
      <c r="H479" s="436"/>
      <c r="J479" s="435">
        <v>502</v>
      </c>
      <c r="K479" s="437">
        <v>300000</v>
      </c>
    </row>
    <row r="480" spans="1:11" x14ac:dyDescent="0.15">
      <c r="A480" s="435">
        <v>116</v>
      </c>
      <c r="B480" s="436">
        <v>300000</v>
      </c>
      <c r="D480" s="435">
        <v>394</v>
      </c>
      <c r="E480" s="436"/>
      <c r="G480" s="435">
        <v>363</v>
      </c>
      <c r="H480" s="436"/>
      <c r="J480" s="435">
        <v>518</v>
      </c>
      <c r="K480" s="437">
        <v>300000</v>
      </c>
    </row>
    <row r="481" spans="1:11" x14ac:dyDescent="0.15">
      <c r="A481" s="435">
        <v>120</v>
      </c>
      <c r="B481" s="436">
        <v>300000</v>
      </c>
      <c r="D481" s="435">
        <v>395</v>
      </c>
      <c r="E481" s="436"/>
      <c r="G481" s="435">
        <v>365</v>
      </c>
      <c r="H481" s="436"/>
      <c r="J481" s="435">
        <v>528</v>
      </c>
      <c r="K481" s="437">
        <v>300000</v>
      </c>
    </row>
    <row r="482" spans="1:11" x14ac:dyDescent="0.15">
      <c r="A482" s="435">
        <v>133</v>
      </c>
      <c r="B482" s="436">
        <v>300000</v>
      </c>
      <c r="D482" s="435">
        <v>397</v>
      </c>
      <c r="E482" s="436"/>
      <c r="G482" s="435">
        <v>367</v>
      </c>
      <c r="H482" s="436"/>
      <c r="J482" s="435">
        <v>572</v>
      </c>
      <c r="K482" s="437">
        <v>300000</v>
      </c>
    </row>
    <row r="483" spans="1:11" x14ac:dyDescent="0.15">
      <c r="A483" s="435">
        <v>135</v>
      </c>
      <c r="B483" s="436">
        <v>300000</v>
      </c>
      <c r="D483" s="435">
        <v>398</v>
      </c>
      <c r="E483" s="436"/>
      <c r="G483" s="435">
        <v>368</v>
      </c>
      <c r="H483" s="436"/>
      <c r="J483" s="435">
        <v>582</v>
      </c>
      <c r="K483" s="437">
        <v>300000</v>
      </c>
    </row>
    <row r="484" spans="1:11" x14ac:dyDescent="0.15">
      <c r="A484" s="435">
        <v>145</v>
      </c>
      <c r="B484" s="436">
        <v>300000</v>
      </c>
      <c r="D484" s="435">
        <v>399</v>
      </c>
      <c r="E484" s="436"/>
      <c r="G484" s="435">
        <v>369</v>
      </c>
      <c r="H484" s="436"/>
      <c r="J484" s="435">
        <v>623</v>
      </c>
      <c r="K484" s="437">
        <v>300000</v>
      </c>
    </row>
    <row r="485" spans="1:11" x14ac:dyDescent="0.15">
      <c r="A485" s="435">
        <v>175</v>
      </c>
      <c r="B485" s="436">
        <v>300000</v>
      </c>
      <c r="D485" s="435">
        <v>400</v>
      </c>
      <c r="E485" s="436"/>
      <c r="G485" s="435">
        <v>370</v>
      </c>
      <c r="H485" s="436"/>
      <c r="J485" s="435">
        <v>637</v>
      </c>
      <c r="K485" s="437">
        <v>300000</v>
      </c>
    </row>
    <row r="486" spans="1:11" x14ac:dyDescent="0.15">
      <c r="A486" s="435">
        <v>176</v>
      </c>
      <c r="B486" s="436">
        <v>300000</v>
      </c>
      <c r="D486" s="435">
        <v>401</v>
      </c>
      <c r="E486" s="436"/>
      <c r="G486" s="435">
        <v>371</v>
      </c>
      <c r="H486" s="436"/>
      <c r="J486" s="435">
        <v>658</v>
      </c>
      <c r="K486" s="437">
        <v>300000</v>
      </c>
    </row>
    <row r="487" spans="1:11" x14ac:dyDescent="0.15">
      <c r="A487" s="435">
        <v>184</v>
      </c>
      <c r="B487" s="436">
        <v>300000</v>
      </c>
      <c r="D487" s="435">
        <v>402</v>
      </c>
      <c r="E487" s="436"/>
      <c r="G487" s="435">
        <v>372</v>
      </c>
      <c r="H487" s="436"/>
      <c r="J487" s="435">
        <v>686</v>
      </c>
      <c r="K487" s="437">
        <v>300000</v>
      </c>
    </row>
    <row r="488" spans="1:11" x14ac:dyDescent="0.15">
      <c r="A488" s="435">
        <v>188</v>
      </c>
      <c r="B488" s="436">
        <v>300000</v>
      </c>
      <c r="D488" s="435">
        <v>403</v>
      </c>
      <c r="E488" s="436"/>
      <c r="G488" s="435">
        <v>374</v>
      </c>
      <c r="H488" s="436"/>
      <c r="J488" s="435">
        <v>706</v>
      </c>
      <c r="K488" s="437">
        <v>300000</v>
      </c>
    </row>
    <row r="489" spans="1:11" x14ac:dyDescent="0.15">
      <c r="A489" s="435">
        <v>190</v>
      </c>
      <c r="B489" s="436">
        <v>300000</v>
      </c>
      <c r="D489" s="435">
        <v>404</v>
      </c>
      <c r="E489" s="436"/>
      <c r="G489" s="435">
        <v>375</v>
      </c>
      <c r="H489" s="436"/>
      <c r="J489" s="435">
        <v>717</v>
      </c>
      <c r="K489" s="437">
        <v>300000</v>
      </c>
    </row>
    <row r="490" spans="1:11" x14ac:dyDescent="0.15">
      <c r="A490" s="435">
        <v>191</v>
      </c>
      <c r="B490" s="436">
        <v>300000</v>
      </c>
      <c r="D490" s="435">
        <v>405</v>
      </c>
      <c r="E490" s="436"/>
      <c r="G490" s="435">
        <v>376</v>
      </c>
      <c r="H490" s="436"/>
      <c r="J490" s="435">
        <v>731</v>
      </c>
      <c r="K490" s="437">
        <v>300000</v>
      </c>
    </row>
    <row r="491" spans="1:11" x14ac:dyDescent="0.15">
      <c r="A491" s="435">
        <v>201</v>
      </c>
      <c r="B491" s="436">
        <v>300000</v>
      </c>
      <c r="D491" s="435">
        <v>406</v>
      </c>
      <c r="E491" s="436"/>
      <c r="G491" s="435">
        <v>377</v>
      </c>
      <c r="H491" s="436"/>
      <c r="J491" s="435">
        <v>745</v>
      </c>
      <c r="K491" s="437">
        <v>300000</v>
      </c>
    </row>
    <row r="492" spans="1:11" x14ac:dyDescent="0.15">
      <c r="A492" s="435">
        <v>215</v>
      </c>
      <c r="B492" s="436">
        <v>300000</v>
      </c>
      <c r="D492" s="435">
        <v>407</v>
      </c>
      <c r="E492" s="436"/>
      <c r="G492" s="435">
        <v>378</v>
      </c>
      <c r="H492" s="436"/>
      <c r="J492" s="435">
        <v>755</v>
      </c>
      <c r="K492" s="437">
        <v>300000</v>
      </c>
    </row>
    <row r="493" spans="1:11" x14ac:dyDescent="0.15">
      <c r="A493" s="435">
        <v>257</v>
      </c>
      <c r="B493" s="436">
        <v>300000</v>
      </c>
      <c r="D493" s="435">
        <v>408</v>
      </c>
      <c r="E493" s="436"/>
      <c r="G493" s="435">
        <v>379</v>
      </c>
      <c r="H493" s="436"/>
      <c r="J493" s="435">
        <v>771</v>
      </c>
      <c r="K493" s="437">
        <v>300000</v>
      </c>
    </row>
    <row r="494" spans="1:11" x14ac:dyDescent="0.15">
      <c r="A494" s="435">
        <v>286</v>
      </c>
      <c r="B494" s="436">
        <v>300000</v>
      </c>
      <c r="D494" s="435">
        <v>409</v>
      </c>
      <c r="E494" s="436"/>
      <c r="G494" s="435">
        <v>380</v>
      </c>
      <c r="H494" s="436"/>
      <c r="J494" s="435">
        <v>806</v>
      </c>
      <c r="K494" s="437">
        <v>300000</v>
      </c>
    </row>
    <row r="495" spans="1:11" x14ac:dyDescent="0.15">
      <c r="A495" s="435">
        <v>300</v>
      </c>
      <c r="B495" s="436">
        <v>300000</v>
      </c>
      <c r="D495" s="435">
        <v>411</v>
      </c>
      <c r="E495" s="436"/>
      <c r="G495" s="435">
        <v>381</v>
      </c>
      <c r="H495" s="436"/>
      <c r="J495" s="435">
        <v>849</v>
      </c>
      <c r="K495" s="437">
        <v>300000</v>
      </c>
    </row>
    <row r="496" spans="1:11" x14ac:dyDescent="0.15">
      <c r="A496" s="435">
        <v>321</v>
      </c>
      <c r="B496" s="436">
        <v>300000</v>
      </c>
      <c r="D496" s="435">
        <v>412</v>
      </c>
      <c r="E496" s="436"/>
      <c r="G496" s="435">
        <v>382</v>
      </c>
      <c r="H496" s="436"/>
      <c r="J496" s="435">
        <v>855</v>
      </c>
      <c r="K496" s="437">
        <v>300000</v>
      </c>
    </row>
    <row r="497" spans="1:11" x14ac:dyDescent="0.15">
      <c r="A497" s="435">
        <v>346</v>
      </c>
      <c r="B497" s="436">
        <v>300000</v>
      </c>
      <c r="D497" s="435">
        <v>413</v>
      </c>
      <c r="E497" s="436"/>
      <c r="G497" s="435">
        <v>383</v>
      </c>
      <c r="H497" s="436"/>
      <c r="J497" s="435">
        <v>892</v>
      </c>
      <c r="K497" s="437">
        <v>300000</v>
      </c>
    </row>
    <row r="498" spans="1:11" x14ac:dyDescent="0.15">
      <c r="A498" s="435">
        <v>351</v>
      </c>
      <c r="B498" s="436">
        <v>300000</v>
      </c>
      <c r="D498" s="435">
        <v>414</v>
      </c>
      <c r="E498" s="436"/>
      <c r="G498" s="435">
        <v>384</v>
      </c>
      <c r="H498" s="436"/>
      <c r="J498" s="435">
        <v>900</v>
      </c>
      <c r="K498" s="437">
        <v>300000</v>
      </c>
    </row>
    <row r="499" spans="1:11" x14ac:dyDescent="0.15">
      <c r="A499" s="435">
        <v>360</v>
      </c>
      <c r="B499" s="436">
        <v>300000</v>
      </c>
      <c r="D499" s="435">
        <v>416</v>
      </c>
      <c r="E499" s="436"/>
      <c r="G499" s="435">
        <v>385</v>
      </c>
      <c r="H499" s="436"/>
      <c r="J499" s="435">
        <v>925</v>
      </c>
      <c r="K499" s="437">
        <v>300000</v>
      </c>
    </row>
    <row r="500" spans="1:11" x14ac:dyDescent="0.15">
      <c r="A500" s="435">
        <v>373</v>
      </c>
      <c r="B500" s="436">
        <v>300000</v>
      </c>
      <c r="D500" s="435">
        <v>417</v>
      </c>
      <c r="E500" s="436"/>
      <c r="G500" s="435">
        <v>388</v>
      </c>
      <c r="H500" s="436"/>
      <c r="J500" s="435">
        <v>944</v>
      </c>
      <c r="K500" s="437">
        <v>300000</v>
      </c>
    </row>
    <row r="501" spans="1:11" x14ac:dyDescent="0.15">
      <c r="A501" s="435">
        <v>376</v>
      </c>
      <c r="B501" s="436">
        <v>300000</v>
      </c>
      <c r="D501" s="435">
        <v>418</v>
      </c>
      <c r="E501" s="436"/>
      <c r="G501" s="435">
        <v>389</v>
      </c>
      <c r="H501" s="436"/>
      <c r="J501" s="435">
        <v>947</v>
      </c>
      <c r="K501" s="437">
        <v>300000</v>
      </c>
    </row>
    <row r="502" spans="1:11" x14ac:dyDescent="0.15">
      <c r="A502" s="435">
        <v>383</v>
      </c>
      <c r="B502" s="436">
        <v>300000</v>
      </c>
      <c r="D502" s="435">
        <v>419</v>
      </c>
      <c r="E502" s="436"/>
      <c r="G502" s="435">
        <v>390</v>
      </c>
      <c r="H502" s="436"/>
      <c r="J502" s="435">
        <v>956</v>
      </c>
      <c r="K502" s="437">
        <v>300000</v>
      </c>
    </row>
    <row r="503" spans="1:11" x14ac:dyDescent="0.15">
      <c r="A503" s="435">
        <v>421</v>
      </c>
      <c r="B503" s="436">
        <v>300000</v>
      </c>
      <c r="D503" s="435">
        <v>420</v>
      </c>
      <c r="E503" s="436"/>
      <c r="G503" s="435">
        <v>391</v>
      </c>
      <c r="H503" s="436"/>
      <c r="J503" s="435">
        <v>967</v>
      </c>
      <c r="K503" s="437">
        <v>300000</v>
      </c>
    </row>
    <row r="504" spans="1:11" x14ac:dyDescent="0.15">
      <c r="A504" s="435">
        <v>479</v>
      </c>
      <c r="B504" s="436">
        <v>300000</v>
      </c>
      <c r="D504" s="435">
        <v>421</v>
      </c>
      <c r="E504" s="436"/>
      <c r="G504" s="435">
        <v>392</v>
      </c>
      <c r="H504" s="436"/>
      <c r="J504" s="435">
        <v>989</v>
      </c>
      <c r="K504" s="437">
        <v>300000</v>
      </c>
    </row>
    <row r="505" spans="1:11" x14ac:dyDescent="0.15">
      <c r="A505" s="435">
        <v>496</v>
      </c>
      <c r="B505" s="436">
        <v>300000</v>
      </c>
      <c r="D505" s="435">
        <v>422</v>
      </c>
      <c r="E505" s="436"/>
      <c r="G505" s="435">
        <v>393</v>
      </c>
      <c r="H505" s="436"/>
      <c r="J505" s="435">
        <v>995</v>
      </c>
      <c r="K505" s="437">
        <v>300000</v>
      </c>
    </row>
    <row r="506" spans="1:11" x14ac:dyDescent="0.15">
      <c r="A506" s="435">
        <v>502</v>
      </c>
      <c r="B506" s="436">
        <v>300000</v>
      </c>
      <c r="D506" s="435">
        <v>423</v>
      </c>
      <c r="E506" s="436"/>
      <c r="G506" s="435">
        <v>394</v>
      </c>
      <c r="H506" s="436"/>
      <c r="J506" s="435">
        <v>996</v>
      </c>
      <c r="K506" s="437">
        <v>300000</v>
      </c>
    </row>
    <row r="507" spans="1:11" x14ac:dyDescent="0.15">
      <c r="A507" s="435">
        <v>518</v>
      </c>
      <c r="B507" s="436">
        <v>300000</v>
      </c>
      <c r="D507" s="435">
        <v>424</v>
      </c>
      <c r="E507" s="436"/>
      <c r="G507" s="435">
        <v>395</v>
      </c>
      <c r="H507" s="436"/>
      <c r="J507" s="435">
        <v>1046</v>
      </c>
      <c r="K507" s="437">
        <v>300000</v>
      </c>
    </row>
    <row r="508" spans="1:11" x14ac:dyDescent="0.15">
      <c r="A508" s="435">
        <v>528</v>
      </c>
      <c r="B508" s="436">
        <v>300000</v>
      </c>
      <c r="D508" s="435">
        <v>425</v>
      </c>
      <c r="E508" s="436"/>
      <c r="G508" s="435">
        <v>396</v>
      </c>
      <c r="H508" s="436"/>
      <c r="J508" s="435">
        <v>1049</v>
      </c>
      <c r="K508" s="437">
        <v>300000</v>
      </c>
    </row>
    <row r="509" spans="1:11" x14ac:dyDescent="0.15">
      <c r="A509" s="435">
        <v>572</v>
      </c>
      <c r="B509" s="436">
        <v>300000</v>
      </c>
      <c r="D509" s="435">
        <v>426</v>
      </c>
      <c r="E509" s="436"/>
      <c r="G509" s="435">
        <v>397</v>
      </c>
      <c r="H509" s="436"/>
      <c r="J509" s="435">
        <v>1065</v>
      </c>
      <c r="K509" s="437">
        <v>300000</v>
      </c>
    </row>
    <row r="510" spans="1:11" x14ac:dyDescent="0.15">
      <c r="A510" s="435">
        <v>582</v>
      </c>
      <c r="B510" s="436">
        <v>300000</v>
      </c>
      <c r="D510" s="435">
        <v>427</v>
      </c>
      <c r="E510" s="436"/>
      <c r="G510" s="435">
        <v>398</v>
      </c>
      <c r="H510" s="436"/>
      <c r="J510" s="435">
        <v>1068</v>
      </c>
      <c r="K510" s="437">
        <v>300000</v>
      </c>
    </row>
    <row r="511" spans="1:11" x14ac:dyDescent="0.15">
      <c r="A511" s="435">
        <v>623</v>
      </c>
      <c r="B511" s="436">
        <v>300000</v>
      </c>
      <c r="D511" s="435">
        <v>428</v>
      </c>
      <c r="E511" s="436"/>
      <c r="G511" s="435">
        <v>399</v>
      </c>
      <c r="H511" s="436"/>
      <c r="J511" s="435">
        <v>1085</v>
      </c>
      <c r="K511" s="437">
        <v>300000</v>
      </c>
    </row>
    <row r="512" spans="1:11" x14ac:dyDescent="0.15">
      <c r="A512" s="435">
        <v>637</v>
      </c>
      <c r="B512" s="436">
        <v>300000</v>
      </c>
      <c r="D512" s="435">
        <v>429</v>
      </c>
      <c r="E512" s="436"/>
      <c r="G512" s="435">
        <v>400</v>
      </c>
      <c r="H512" s="436"/>
      <c r="J512" s="435">
        <v>1095</v>
      </c>
      <c r="K512" s="437">
        <v>300000</v>
      </c>
    </row>
    <row r="513" spans="1:11" x14ac:dyDescent="0.15">
      <c r="A513" s="435">
        <v>658</v>
      </c>
      <c r="B513" s="436">
        <v>300000</v>
      </c>
      <c r="D513" s="435">
        <v>430</v>
      </c>
      <c r="E513" s="436"/>
      <c r="G513" s="435">
        <v>401</v>
      </c>
      <c r="H513" s="436"/>
      <c r="J513" s="435">
        <v>1124</v>
      </c>
      <c r="K513" s="437">
        <v>300000</v>
      </c>
    </row>
    <row r="514" spans="1:11" x14ac:dyDescent="0.15">
      <c r="A514" s="435">
        <v>686</v>
      </c>
      <c r="B514" s="436">
        <v>300000</v>
      </c>
      <c r="D514" s="435">
        <v>431</v>
      </c>
      <c r="E514" s="436"/>
      <c r="G514" s="435">
        <v>402</v>
      </c>
      <c r="H514" s="436"/>
      <c r="J514" s="435">
        <v>1129</v>
      </c>
      <c r="K514" s="437">
        <v>300000</v>
      </c>
    </row>
    <row r="515" spans="1:11" x14ac:dyDescent="0.15">
      <c r="A515" s="435">
        <v>706</v>
      </c>
      <c r="B515" s="436">
        <v>300000</v>
      </c>
      <c r="D515" s="435">
        <v>432</v>
      </c>
      <c r="E515" s="436"/>
      <c r="G515" s="435">
        <v>403</v>
      </c>
      <c r="H515" s="436"/>
      <c r="J515" s="435">
        <v>1134</v>
      </c>
      <c r="K515" s="437">
        <v>300000</v>
      </c>
    </row>
    <row r="516" spans="1:11" x14ac:dyDescent="0.15">
      <c r="A516" s="435">
        <v>717</v>
      </c>
      <c r="B516" s="436">
        <v>300000</v>
      </c>
      <c r="D516" s="435">
        <v>433</v>
      </c>
      <c r="E516" s="436"/>
      <c r="G516" s="435">
        <v>404</v>
      </c>
      <c r="H516" s="436"/>
      <c r="J516" s="435">
        <v>1138</v>
      </c>
      <c r="K516" s="437">
        <v>300000</v>
      </c>
    </row>
    <row r="517" spans="1:11" x14ac:dyDescent="0.15">
      <c r="A517" s="435">
        <v>718</v>
      </c>
      <c r="B517" s="436">
        <v>300000</v>
      </c>
      <c r="D517" s="435">
        <v>434</v>
      </c>
      <c r="E517" s="436"/>
      <c r="G517" s="435">
        <v>405</v>
      </c>
      <c r="H517" s="436"/>
      <c r="J517" s="435">
        <v>13</v>
      </c>
      <c r="K517" s="437">
        <v>302000</v>
      </c>
    </row>
    <row r="518" spans="1:11" x14ac:dyDescent="0.15">
      <c r="A518" s="435">
        <v>720</v>
      </c>
      <c r="B518" s="436">
        <v>300000</v>
      </c>
      <c r="D518" s="435">
        <v>435</v>
      </c>
      <c r="E518" s="436"/>
      <c r="G518" s="435">
        <v>406</v>
      </c>
      <c r="H518" s="436"/>
      <c r="J518" s="435">
        <v>75</v>
      </c>
      <c r="K518" s="437">
        <v>305000</v>
      </c>
    </row>
    <row r="519" spans="1:11" x14ac:dyDescent="0.15">
      <c r="A519" s="435">
        <v>731</v>
      </c>
      <c r="B519" s="436">
        <v>300000</v>
      </c>
      <c r="D519" s="435">
        <v>436</v>
      </c>
      <c r="E519" s="436"/>
      <c r="G519" s="435">
        <v>407</v>
      </c>
      <c r="H519" s="436"/>
      <c r="J519" s="435">
        <v>507</v>
      </c>
      <c r="K519" s="437">
        <v>305000</v>
      </c>
    </row>
    <row r="520" spans="1:11" x14ac:dyDescent="0.15">
      <c r="A520" s="435">
        <v>745</v>
      </c>
      <c r="B520" s="436">
        <v>300000</v>
      </c>
      <c r="D520" s="435">
        <v>437</v>
      </c>
      <c r="E520" s="436"/>
      <c r="G520" s="435">
        <v>408</v>
      </c>
      <c r="H520" s="436"/>
      <c r="J520" s="435">
        <v>598</v>
      </c>
      <c r="K520" s="437">
        <v>306000</v>
      </c>
    </row>
    <row r="521" spans="1:11" x14ac:dyDescent="0.15">
      <c r="A521" s="435">
        <v>750</v>
      </c>
      <c r="B521" s="436">
        <v>300000</v>
      </c>
      <c r="D521" s="435">
        <v>438</v>
      </c>
      <c r="E521" s="436"/>
      <c r="G521" s="435">
        <v>409</v>
      </c>
      <c r="H521" s="436"/>
      <c r="J521" s="435">
        <v>1051</v>
      </c>
      <c r="K521" s="437">
        <v>306000</v>
      </c>
    </row>
    <row r="522" spans="1:11" x14ac:dyDescent="0.15">
      <c r="A522" s="435">
        <v>755</v>
      </c>
      <c r="B522" s="436">
        <v>300000</v>
      </c>
      <c r="D522" s="435">
        <v>439</v>
      </c>
      <c r="E522" s="436"/>
      <c r="G522" s="435">
        <v>410</v>
      </c>
      <c r="H522" s="436"/>
      <c r="J522" s="435">
        <v>1045</v>
      </c>
      <c r="K522" s="437">
        <v>307000</v>
      </c>
    </row>
    <row r="523" spans="1:11" x14ac:dyDescent="0.15">
      <c r="A523" s="435">
        <v>759</v>
      </c>
      <c r="B523" s="436">
        <v>300000</v>
      </c>
      <c r="D523" s="435">
        <v>440</v>
      </c>
      <c r="E523" s="436"/>
      <c r="G523" s="435">
        <v>411</v>
      </c>
      <c r="H523" s="436"/>
      <c r="J523" s="435">
        <v>1126</v>
      </c>
      <c r="K523" s="437">
        <v>308000</v>
      </c>
    </row>
    <row r="524" spans="1:11" x14ac:dyDescent="0.15">
      <c r="A524" s="435">
        <v>771</v>
      </c>
      <c r="B524" s="436">
        <v>300000</v>
      </c>
      <c r="D524" s="435">
        <v>442</v>
      </c>
      <c r="E524" s="436"/>
      <c r="G524" s="435">
        <v>412</v>
      </c>
      <c r="H524" s="436"/>
      <c r="J524" s="435">
        <v>273</v>
      </c>
      <c r="K524" s="437">
        <v>310000</v>
      </c>
    </row>
    <row r="525" spans="1:11" x14ac:dyDescent="0.15">
      <c r="A525" s="435">
        <v>806</v>
      </c>
      <c r="B525" s="436">
        <v>300000</v>
      </c>
      <c r="D525" s="435">
        <v>443</v>
      </c>
      <c r="E525" s="436"/>
      <c r="G525" s="435">
        <v>413</v>
      </c>
      <c r="H525" s="436"/>
      <c r="J525" s="435">
        <v>463</v>
      </c>
      <c r="K525" s="437">
        <v>310000</v>
      </c>
    </row>
    <row r="526" spans="1:11" x14ac:dyDescent="0.15">
      <c r="A526" s="435">
        <v>849</v>
      </c>
      <c r="B526" s="436">
        <v>300000</v>
      </c>
      <c r="D526" s="435">
        <v>445</v>
      </c>
      <c r="E526" s="436"/>
      <c r="G526" s="435">
        <v>414</v>
      </c>
      <c r="H526" s="436"/>
      <c r="J526" s="435">
        <v>921</v>
      </c>
      <c r="K526" s="437">
        <v>310000</v>
      </c>
    </row>
    <row r="527" spans="1:11" x14ac:dyDescent="0.15">
      <c r="A527" s="435">
        <v>855</v>
      </c>
      <c r="B527" s="436">
        <v>300000</v>
      </c>
      <c r="D527" s="435">
        <v>446</v>
      </c>
      <c r="E527" s="436"/>
      <c r="G527" s="435">
        <v>415</v>
      </c>
      <c r="H527" s="436"/>
      <c r="J527" s="435">
        <v>1091</v>
      </c>
      <c r="K527" s="437">
        <v>310000</v>
      </c>
    </row>
    <row r="528" spans="1:11" x14ac:dyDescent="0.15">
      <c r="A528" s="435">
        <v>892</v>
      </c>
      <c r="B528" s="436">
        <v>300000</v>
      </c>
      <c r="D528" s="435">
        <v>447</v>
      </c>
      <c r="E528" s="436"/>
      <c r="G528" s="435">
        <v>416</v>
      </c>
      <c r="H528" s="436"/>
      <c r="J528" s="435">
        <v>1105</v>
      </c>
      <c r="K528" s="437">
        <v>310000</v>
      </c>
    </row>
    <row r="529" spans="1:11" x14ac:dyDescent="0.15">
      <c r="A529" s="435">
        <v>900</v>
      </c>
      <c r="B529" s="436">
        <v>300000</v>
      </c>
      <c r="D529" s="435">
        <v>448</v>
      </c>
      <c r="E529" s="436"/>
      <c r="G529" s="435">
        <v>417</v>
      </c>
      <c r="H529" s="436"/>
      <c r="J529" s="435">
        <v>1116</v>
      </c>
      <c r="K529" s="437">
        <v>310000</v>
      </c>
    </row>
    <row r="530" spans="1:11" x14ac:dyDescent="0.15">
      <c r="A530" s="435">
        <v>925</v>
      </c>
      <c r="B530" s="436">
        <v>300000</v>
      </c>
      <c r="D530" s="435">
        <v>449</v>
      </c>
      <c r="E530" s="436"/>
      <c r="G530" s="435">
        <v>418</v>
      </c>
      <c r="H530" s="436"/>
      <c r="J530" s="435">
        <v>1141</v>
      </c>
      <c r="K530" s="437">
        <v>310000</v>
      </c>
    </row>
    <row r="531" spans="1:11" x14ac:dyDescent="0.15">
      <c r="A531" s="435">
        <v>944</v>
      </c>
      <c r="B531" s="436">
        <v>300000</v>
      </c>
      <c r="D531" s="435">
        <v>450</v>
      </c>
      <c r="E531" s="436"/>
      <c r="G531" s="435">
        <v>419</v>
      </c>
      <c r="H531" s="436"/>
      <c r="J531" s="435">
        <v>631</v>
      </c>
      <c r="K531" s="437">
        <v>315000</v>
      </c>
    </row>
    <row r="532" spans="1:11" x14ac:dyDescent="0.15">
      <c r="A532" s="435">
        <v>947</v>
      </c>
      <c r="B532" s="436">
        <v>300000</v>
      </c>
      <c r="D532" s="435">
        <v>451</v>
      </c>
      <c r="E532" s="436"/>
      <c r="G532" s="435">
        <v>420</v>
      </c>
      <c r="H532" s="436"/>
      <c r="J532" s="435">
        <v>188</v>
      </c>
      <c r="K532" s="437">
        <v>320000</v>
      </c>
    </row>
    <row r="533" spans="1:11" x14ac:dyDescent="0.15">
      <c r="A533" s="435">
        <v>956</v>
      </c>
      <c r="B533" s="436">
        <v>300000</v>
      </c>
      <c r="D533" s="435">
        <v>452</v>
      </c>
      <c r="E533" s="436"/>
      <c r="G533" s="435">
        <v>421</v>
      </c>
      <c r="H533" s="436"/>
      <c r="J533" s="435">
        <v>353</v>
      </c>
      <c r="K533" s="437">
        <v>320000</v>
      </c>
    </row>
    <row r="534" spans="1:11" x14ac:dyDescent="0.15">
      <c r="A534" s="435">
        <v>967</v>
      </c>
      <c r="B534" s="436">
        <v>300000</v>
      </c>
      <c r="D534" s="435">
        <v>453</v>
      </c>
      <c r="E534" s="436"/>
      <c r="G534" s="435">
        <v>422</v>
      </c>
      <c r="H534" s="436"/>
      <c r="J534" s="435">
        <v>382</v>
      </c>
      <c r="K534" s="437">
        <v>320000</v>
      </c>
    </row>
    <row r="535" spans="1:11" x14ac:dyDescent="0.15">
      <c r="A535" s="435">
        <v>989</v>
      </c>
      <c r="B535" s="436">
        <v>300000</v>
      </c>
      <c r="D535" s="435">
        <v>454</v>
      </c>
      <c r="E535" s="436"/>
      <c r="G535" s="435">
        <v>423</v>
      </c>
      <c r="H535" s="436"/>
      <c r="J535" s="435">
        <v>613</v>
      </c>
      <c r="K535" s="437">
        <v>320000</v>
      </c>
    </row>
    <row r="536" spans="1:11" x14ac:dyDescent="0.15">
      <c r="A536" s="435">
        <v>995</v>
      </c>
      <c r="B536" s="436">
        <v>300000</v>
      </c>
      <c r="D536" s="435">
        <v>455</v>
      </c>
      <c r="E536" s="436"/>
      <c r="G536" s="435">
        <v>424</v>
      </c>
      <c r="H536" s="436"/>
      <c r="J536" s="435">
        <v>644</v>
      </c>
      <c r="K536" s="437">
        <v>320000</v>
      </c>
    </row>
    <row r="537" spans="1:11" x14ac:dyDescent="0.15">
      <c r="A537" s="435">
        <v>996</v>
      </c>
      <c r="B537" s="436">
        <v>300000</v>
      </c>
      <c r="D537" s="435">
        <v>457</v>
      </c>
      <c r="E537" s="436"/>
      <c r="G537" s="435">
        <v>425</v>
      </c>
      <c r="H537" s="436"/>
      <c r="J537" s="435">
        <v>750</v>
      </c>
      <c r="K537" s="437">
        <v>320000</v>
      </c>
    </row>
    <row r="538" spans="1:11" x14ac:dyDescent="0.15">
      <c r="A538" s="435">
        <v>1032</v>
      </c>
      <c r="B538" s="436">
        <v>300000</v>
      </c>
      <c r="D538" s="435">
        <v>458</v>
      </c>
      <c r="E538" s="436"/>
      <c r="G538" s="435">
        <v>426</v>
      </c>
      <c r="H538" s="436"/>
      <c r="J538" s="435">
        <v>828</v>
      </c>
      <c r="K538" s="437">
        <v>320000</v>
      </c>
    </row>
    <row r="539" spans="1:11" x14ac:dyDescent="0.15">
      <c r="A539" s="435">
        <v>1046</v>
      </c>
      <c r="B539" s="436">
        <v>300000</v>
      </c>
      <c r="D539" s="435">
        <v>459</v>
      </c>
      <c r="E539" s="436"/>
      <c r="G539" s="435">
        <v>427</v>
      </c>
      <c r="H539" s="436"/>
      <c r="J539" s="435">
        <v>998</v>
      </c>
      <c r="K539" s="437">
        <v>320000</v>
      </c>
    </row>
    <row r="540" spans="1:11" x14ac:dyDescent="0.15">
      <c r="A540" s="435">
        <v>1049</v>
      </c>
      <c r="B540" s="436">
        <v>300000</v>
      </c>
      <c r="D540" s="435">
        <v>460</v>
      </c>
      <c r="E540" s="436"/>
      <c r="G540" s="435">
        <v>429</v>
      </c>
      <c r="H540" s="436"/>
      <c r="J540" s="435">
        <v>1043</v>
      </c>
      <c r="K540" s="437">
        <v>320000</v>
      </c>
    </row>
    <row r="541" spans="1:11" x14ac:dyDescent="0.15">
      <c r="A541" s="435">
        <v>1057</v>
      </c>
      <c r="B541" s="436">
        <v>300000</v>
      </c>
      <c r="D541" s="435">
        <v>461</v>
      </c>
      <c r="E541" s="436"/>
      <c r="G541" s="435">
        <v>430</v>
      </c>
      <c r="H541" s="436"/>
      <c r="J541" s="435">
        <v>744</v>
      </c>
      <c r="K541" s="437">
        <v>328000</v>
      </c>
    </row>
    <row r="542" spans="1:11" x14ac:dyDescent="0.15">
      <c r="A542" s="435">
        <v>1065</v>
      </c>
      <c r="B542" s="436">
        <v>300000</v>
      </c>
      <c r="D542" s="435">
        <v>462</v>
      </c>
      <c r="E542" s="436"/>
      <c r="G542" s="435">
        <v>431</v>
      </c>
      <c r="H542" s="436"/>
      <c r="J542" s="435">
        <v>19</v>
      </c>
      <c r="K542" s="437">
        <v>330000</v>
      </c>
    </row>
    <row r="543" spans="1:11" x14ac:dyDescent="0.15">
      <c r="A543" s="435">
        <v>1068</v>
      </c>
      <c r="B543" s="436">
        <v>300000</v>
      </c>
      <c r="D543" s="435">
        <v>463</v>
      </c>
      <c r="E543" s="436"/>
      <c r="G543" s="435">
        <v>432</v>
      </c>
      <c r="H543" s="436"/>
      <c r="J543" s="435">
        <v>42</v>
      </c>
      <c r="K543" s="437">
        <v>330000</v>
      </c>
    </row>
    <row r="544" spans="1:11" x14ac:dyDescent="0.15">
      <c r="A544" s="435">
        <v>1085</v>
      </c>
      <c r="B544" s="436">
        <v>300000</v>
      </c>
      <c r="D544" s="435">
        <v>464</v>
      </c>
      <c r="E544" s="436"/>
      <c r="G544" s="435">
        <v>433</v>
      </c>
      <c r="H544" s="436"/>
      <c r="J544" s="435">
        <v>610</v>
      </c>
      <c r="K544" s="437">
        <v>330000</v>
      </c>
    </row>
    <row r="545" spans="1:11" x14ac:dyDescent="0.15">
      <c r="A545" s="435">
        <v>1091</v>
      </c>
      <c r="B545" s="436">
        <v>300000</v>
      </c>
      <c r="D545" s="435">
        <v>465</v>
      </c>
      <c r="E545" s="436"/>
      <c r="G545" s="435">
        <v>434</v>
      </c>
      <c r="H545" s="436"/>
      <c r="J545" s="435">
        <v>624</v>
      </c>
      <c r="K545" s="437">
        <v>330000</v>
      </c>
    </row>
    <row r="546" spans="1:11" x14ac:dyDescent="0.15">
      <c r="A546" s="435">
        <v>1095</v>
      </c>
      <c r="B546" s="436">
        <v>300000</v>
      </c>
      <c r="D546" s="435">
        <v>466</v>
      </c>
      <c r="E546" s="436"/>
      <c r="G546" s="435">
        <v>435</v>
      </c>
      <c r="H546" s="436"/>
      <c r="J546" s="435">
        <v>630</v>
      </c>
      <c r="K546" s="437">
        <v>330000</v>
      </c>
    </row>
    <row r="547" spans="1:11" x14ac:dyDescent="0.15">
      <c r="A547" s="435">
        <v>1105</v>
      </c>
      <c r="B547" s="436">
        <v>300000</v>
      </c>
      <c r="D547" s="435">
        <v>467</v>
      </c>
      <c r="E547" s="436"/>
      <c r="G547" s="435">
        <v>436</v>
      </c>
      <c r="H547" s="436"/>
      <c r="J547" s="435">
        <v>638</v>
      </c>
      <c r="K547" s="437">
        <v>330000</v>
      </c>
    </row>
    <row r="548" spans="1:11" x14ac:dyDescent="0.15">
      <c r="A548" s="435">
        <v>1124</v>
      </c>
      <c r="B548" s="436">
        <v>300000</v>
      </c>
      <c r="D548" s="435">
        <v>469</v>
      </c>
      <c r="E548" s="436"/>
      <c r="G548" s="435">
        <v>437</v>
      </c>
      <c r="H548" s="436"/>
      <c r="J548" s="435">
        <v>680</v>
      </c>
      <c r="K548" s="437">
        <v>330000</v>
      </c>
    </row>
    <row r="549" spans="1:11" x14ac:dyDescent="0.15">
      <c r="A549" s="435">
        <v>1129</v>
      </c>
      <c r="B549" s="436">
        <v>300000</v>
      </c>
      <c r="D549" s="435">
        <v>470</v>
      </c>
      <c r="E549" s="436"/>
      <c r="G549" s="435">
        <v>438</v>
      </c>
      <c r="H549" s="436"/>
      <c r="J549" s="435">
        <v>692</v>
      </c>
      <c r="K549" s="437">
        <v>330000</v>
      </c>
    </row>
    <row r="550" spans="1:11" x14ac:dyDescent="0.15">
      <c r="A550" s="435">
        <v>1134</v>
      </c>
      <c r="B550" s="436">
        <v>300000</v>
      </c>
      <c r="D550" s="435">
        <v>471</v>
      </c>
      <c r="E550" s="436"/>
      <c r="G550" s="435">
        <v>440</v>
      </c>
      <c r="H550" s="436"/>
      <c r="J550" s="435">
        <v>882</v>
      </c>
      <c r="K550" s="437">
        <v>330000</v>
      </c>
    </row>
    <row r="551" spans="1:11" x14ac:dyDescent="0.15">
      <c r="A551" s="435">
        <v>1138</v>
      </c>
      <c r="B551" s="436">
        <v>300000</v>
      </c>
      <c r="D551" s="435">
        <v>472</v>
      </c>
      <c r="E551" s="436"/>
      <c r="G551" s="435">
        <v>441</v>
      </c>
      <c r="H551" s="436"/>
      <c r="J551" s="435">
        <v>1038</v>
      </c>
      <c r="K551" s="437">
        <v>340000</v>
      </c>
    </row>
    <row r="552" spans="1:11" x14ac:dyDescent="0.15">
      <c r="A552" s="435">
        <v>75</v>
      </c>
      <c r="B552" s="436">
        <v>305000</v>
      </c>
      <c r="D552" s="435">
        <v>473</v>
      </c>
      <c r="E552" s="436"/>
      <c r="G552" s="435">
        <v>442</v>
      </c>
      <c r="H552" s="436"/>
      <c r="J552" s="435">
        <v>1076</v>
      </c>
      <c r="K552" s="437">
        <v>341000</v>
      </c>
    </row>
    <row r="553" spans="1:11" x14ac:dyDescent="0.15">
      <c r="A553" s="435">
        <v>507</v>
      </c>
      <c r="B553" s="436">
        <v>305000</v>
      </c>
      <c r="D553" s="435">
        <v>474</v>
      </c>
      <c r="E553" s="436"/>
      <c r="G553" s="435">
        <v>443</v>
      </c>
      <c r="H553" s="436"/>
      <c r="J553" s="435">
        <v>756</v>
      </c>
      <c r="K553" s="437">
        <v>346000</v>
      </c>
    </row>
    <row r="554" spans="1:11" x14ac:dyDescent="0.15">
      <c r="A554" s="435">
        <v>598</v>
      </c>
      <c r="B554" s="436">
        <v>306000</v>
      </c>
      <c r="D554" s="435">
        <v>475</v>
      </c>
      <c r="E554" s="436"/>
      <c r="G554" s="435">
        <v>444</v>
      </c>
      <c r="H554" s="436"/>
      <c r="J554" s="435">
        <v>36</v>
      </c>
      <c r="K554" s="437">
        <v>350000</v>
      </c>
    </row>
    <row r="555" spans="1:11" x14ac:dyDescent="0.15">
      <c r="A555" s="435">
        <v>1051</v>
      </c>
      <c r="B555" s="436">
        <v>306000</v>
      </c>
      <c r="D555" s="435">
        <v>476</v>
      </c>
      <c r="E555" s="436"/>
      <c r="G555" s="435">
        <v>445</v>
      </c>
      <c r="H555" s="436"/>
      <c r="J555" s="435">
        <v>40</v>
      </c>
      <c r="K555" s="437">
        <v>350000</v>
      </c>
    </row>
    <row r="556" spans="1:11" x14ac:dyDescent="0.15">
      <c r="A556" s="435">
        <v>1045</v>
      </c>
      <c r="B556" s="436">
        <v>307000</v>
      </c>
      <c r="D556" s="435">
        <v>477</v>
      </c>
      <c r="E556" s="436"/>
      <c r="G556" s="435">
        <v>446</v>
      </c>
      <c r="H556" s="436"/>
      <c r="J556" s="435">
        <v>76</v>
      </c>
      <c r="K556" s="437">
        <v>350000</v>
      </c>
    </row>
    <row r="557" spans="1:11" x14ac:dyDescent="0.15">
      <c r="A557" s="435">
        <v>1126</v>
      </c>
      <c r="B557" s="436">
        <v>308000</v>
      </c>
      <c r="D557" s="435">
        <v>478</v>
      </c>
      <c r="E557" s="436"/>
      <c r="G557" s="435">
        <v>447</v>
      </c>
      <c r="H557" s="436"/>
      <c r="J557" s="435">
        <v>246</v>
      </c>
      <c r="K557" s="437">
        <v>350000</v>
      </c>
    </row>
    <row r="558" spans="1:11" x14ac:dyDescent="0.15">
      <c r="A558" s="435">
        <v>273</v>
      </c>
      <c r="B558" s="436">
        <v>310000</v>
      </c>
      <c r="D558" s="435">
        <v>479</v>
      </c>
      <c r="E558" s="436"/>
      <c r="G558" s="435">
        <v>449</v>
      </c>
      <c r="H558" s="436"/>
      <c r="J558" s="435">
        <v>288</v>
      </c>
      <c r="K558" s="437">
        <v>350000</v>
      </c>
    </row>
    <row r="559" spans="1:11" x14ac:dyDescent="0.15">
      <c r="A559" s="435">
        <v>463</v>
      </c>
      <c r="B559" s="436">
        <v>310000</v>
      </c>
      <c r="D559" s="435">
        <v>480</v>
      </c>
      <c r="E559" s="436"/>
      <c r="G559" s="435">
        <v>450</v>
      </c>
      <c r="H559" s="436"/>
      <c r="J559" s="435">
        <v>289</v>
      </c>
      <c r="K559" s="437">
        <v>350000</v>
      </c>
    </row>
    <row r="560" spans="1:11" x14ac:dyDescent="0.15">
      <c r="A560" s="435">
        <v>921</v>
      </c>
      <c r="B560" s="436">
        <v>310000</v>
      </c>
      <c r="D560" s="435">
        <v>481</v>
      </c>
      <c r="E560" s="436"/>
      <c r="G560" s="435">
        <v>451</v>
      </c>
      <c r="H560" s="436"/>
      <c r="J560" s="435">
        <v>432</v>
      </c>
      <c r="K560" s="437">
        <v>350000</v>
      </c>
    </row>
    <row r="561" spans="1:11" x14ac:dyDescent="0.15">
      <c r="A561" s="435">
        <v>1116</v>
      </c>
      <c r="B561" s="436">
        <v>310000</v>
      </c>
      <c r="D561" s="435">
        <v>482</v>
      </c>
      <c r="E561" s="436"/>
      <c r="G561" s="435">
        <v>452</v>
      </c>
      <c r="H561" s="436"/>
      <c r="J561" s="435">
        <v>494</v>
      </c>
      <c r="K561" s="437">
        <v>350000</v>
      </c>
    </row>
    <row r="562" spans="1:11" x14ac:dyDescent="0.15">
      <c r="A562" s="435">
        <v>1141</v>
      </c>
      <c r="B562" s="436">
        <v>310000</v>
      </c>
      <c r="D562" s="435">
        <v>483</v>
      </c>
      <c r="E562" s="436"/>
      <c r="G562" s="435">
        <v>453</v>
      </c>
      <c r="H562" s="436"/>
      <c r="J562" s="435">
        <v>539</v>
      </c>
      <c r="K562" s="437">
        <v>350000</v>
      </c>
    </row>
    <row r="563" spans="1:11" x14ac:dyDescent="0.15">
      <c r="A563" s="435">
        <v>631</v>
      </c>
      <c r="B563" s="436">
        <v>315000</v>
      </c>
      <c r="D563" s="435">
        <v>484</v>
      </c>
      <c r="E563" s="436"/>
      <c r="G563" s="435">
        <v>454</v>
      </c>
      <c r="H563" s="436"/>
      <c r="J563" s="435">
        <v>542</v>
      </c>
      <c r="K563" s="437">
        <v>350000</v>
      </c>
    </row>
    <row r="564" spans="1:11" x14ac:dyDescent="0.15">
      <c r="A564" s="435">
        <v>353</v>
      </c>
      <c r="B564" s="436">
        <v>320000</v>
      </c>
      <c r="D564" s="435">
        <v>485</v>
      </c>
      <c r="E564" s="436"/>
      <c r="G564" s="435">
        <v>455</v>
      </c>
      <c r="H564" s="436"/>
      <c r="J564" s="435">
        <v>563</v>
      </c>
      <c r="K564" s="437">
        <v>350000</v>
      </c>
    </row>
    <row r="565" spans="1:11" x14ac:dyDescent="0.15">
      <c r="A565" s="435">
        <v>382</v>
      </c>
      <c r="B565" s="436">
        <v>320000</v>
      </c>
      <c r="D565" s="435">
        <v>486</v>
      </c>
      <c r="E565" s="436"/>
      <c r="G565" s="435">
        <v>457</v>
      </c>
      <c r="H565" s="436"/>
      <c r="J565" s="435">
        <v>601</v>
      </c>
      <c r="K565" s="437">
        <v>350000</v>
      </c>
    </row>
    <row r="566" spans="1:11" x14ac:dyDescent="0.15">
      <c r="A566" s="435">
        <v>613</v>
      </c>
      <c r="B566" s="436">
        <v>320000</v>
      </c>
      <c r="D566" s="435">
        <v>487</v>
      </c>
      <c r="E566" s="436"/>
      <c r="G566" s="435">
        <v>458</v>
      </c>
      <c r="H566" s="436"/>
      <c r="J566" s="435">
        <v>959</v>
      </c>
      <c r="K566" s="437">
        <v>350000</v>
      </c>
    </row>
    <row r="567" spans="1:11" x14ac:dyDescent="0.15">
      <c r="A567" s="435">
        <v>644</v>
      </c>
      <c r="B567" s="436">
        <v>320000</v>
      </c>
      <c r="D567" s="435">
        <v>488</v>
      </c>
      <c r="E567" s="436"/>
      <c r="G567" s="435">
        <v>460</v>
      </c>
      <c r="H567" s="436"/>
      <c r="J567" s="435">
        <v>964</v>
      </c>
      <c r="K567" s="437">
        <v>350000</v>
      </c>
    </row>
    <row r="568" spans="1:11" x14ac:dyDescent="0.15">
      <c r="A568" s="435">
        <v>828</v>
      </c>
      <c r="B568" s="436">
        <v>320000</v>
      </c>
      <c r="D568" s="435">
        <v>489</v>
      </c>
      <c r="E568" s="436"/>
      <c r="G568" s="435">
        <v>461</v>
      </c>
      <c r="H568" s="436"/>
      <c r="J568" s="435">
        <v>993</v>
      </c>
      <c r="K568" s="437">
        <v>350000</v>
      </c>
    </row>
    <row r="569" spans="1:11" x14ac:dyDescent="0.15">
      <c r="A569" s="435">
        <v>998</v>
      </c>
      <c r="B569" s="436">
        <v>320000</v>
      </c>
      <c r="D569" s="435">
        <v>490</v>
      </c>
      <c r="E569" s="436"/>
      <c r="G569" s="435">
        <v>462</v>
      </c>
      <c r="H569" s="436"/>
      <c r="J569" s="435">
        <v>1002</v>
      </c>
      <c r="K569" s="437">
        <v>350000</v>
      </c>
    </row>
    <row r="570" spans="1:11" x14ac:dyDescent="0.15">
      <c r="A570" s="435">
        <v>1043</v>
      </c>
      <c r="B570" s="436">
        <v>320000</v>
      </c>
      <c r="D570" s="435">
        <v>491</v>
      </c>
      <c r="E570" s="436"/>
      <c r="G570" s="435">
        <v>463</v>
      </c>
      <c r="H570" s="436"/>
      <c r="J570" s="435">
        <v>1004</v>
      </c>
      <c r="K570" s="437">
        <v>350000</v>
      </c>
    </row>
    <row r="571" spans="1:11" x14ac:dyDescent="0.15">
      <c r="A571" s="435">
        <v>744</v>
      </c>
      <c r="B571" s="436">
        <v>328000</v>
      </c>
      <c r="D571" s="435">
        <v>492</v>
      </c>
      <c r="E571" s="436"/>
      <c r="G571" s="435">
        <v>464</v>
      </c>
      <c r="H571" s="436"/>
      <c r="J571" s="435">
        <v>1083</v>
      </c>
      <c r="K571" s="437">
        <v>350000</v>
      </c>
    </row>
    <row r="572" spans="1:11" x14ac:dyDescent="0.15">
      <c r="A572" s="435">
        <v>19</v>
      </c>
      <c r="B572" s="436">
        <v>330000</v>
      </c>
      <c r="D572" s="435">
        <v>493</v>
      </c>
      <c r="E572" s="436"/>
      <c r="G572" s="435">
        <v>465</v>
      </c>
      <c r="H572" s="436"/>
      <c r="J572" s="435">
        <v>1114</v>
      </c>
      <c r="K572" s="437">
        <v>350000</v>
      </c>
    </row>
    <row r="573" spans="1:11" x14ac:dyDescent="0.15">
      <c r="A573" s="435">
        <v>42</v>
      </c>
      <c r="B573" s="436">
        <v>330000</v>
      </c>
      <c r="D573" s="435">
        <v>494</v>
      </c>
      <c r="E573" s="436"/>
      <c r="G573" s="435">
        <v>466</v>
      </c>
      <c r="H573" s="436"/>
      <c r="J573" s="435">
        <v>1007</v>
      </c>
      <c r="K573" s="437">
        <v>355300</v>
      </c>
    </row>
    <row r="574" spans="1:11" x14ac:dyDescent="0.15">
      <c r="A574" s="435">
        <v>590</v>
      </c>
      <c r="B574" s="436">
        <v>330000</v>
      </c>
      <c r="D574" s="435">
        <v>496</v>
      </c>
      <c r="E574" s="436"/>
      <c r="G574" s="435">
        <v>468</v>
      </c>
      <c r="H574" s="436"/>
      <c r="J574" s="435">
        <v>47</v>
      </c>
      <c r="K574" s="437">
        <v>360000</v>
      </c>
    </row>
    <row r="575" spans="1:11" x14ac:dyDescent="0.15">
      <c r="A575" s="435">
        <v>610</v>
      </c>
      <c r="B575" s="436">
        <v>330000</v>
      </c>
      <c r="D575" s="435">
        <v>498</v>
      </c>
      <c r="E575" s="436"/>
      <c r="G575" s="435">
        <v>469</v>
      </c>
      <c r="H575" s="436"/>
      <c r="J575" s="435">
        <v>104</v>
      </c>
      <c r="K575" s="437">
        <v>360000</v>
      </c>
    </row>
    <row r="576" spans="1:11" x14ac:dyDescent="0.15">
      <c r="A576" s="435">
        <v>624</v>
      </c>
      <c r="B576" s="436">
        <v>330000</v>
      </c>
      <c r="D576" s="435">
        <v>500</v>
      </c>
      <c r="E576" s="436"/>
      <c r="G576" s="435">
        <v>470</v>
      </c>
      <c r="H576" s="436"/>
      <c r="J576" s="435">
        <v>466</v>
      </c>
      <c r="K576" s="437">
        <v>360000</v>
      </c>
    </row>
    <row r="577" spans="1:11" x14ac:dyDescent="0.15">
      <c r="A577" s="435">
        <v>630</v>
      </c>
      <c r="B577" s="436">
        <v>330000</v>
      </c>
      <c r="D577" s="435">
        <v>501</v>
      </c>
      <c r="E577" s="436"/>
      <c r="G577" s="435">
        <v>471</v>
      </c>
      <c r="H577" s="436"/>
      <c r="J577" s="435">
        <v>1146</v>
      </c>
      <c r="K577" s="437">
        <v>360000</v>
      </c>
    </row>
    <row r="578" spans="1:11" x14ac:dyDescent="0.15">
      <c r="A578" s="435">
        <v>638</v>
      </c>
      <c r="B578" s="436">
        <v>330000</v>
      </c>
      <c r="D578" s="435">
        <v>502</v>
      </c>
      <c r="E578" s="436"/>
      <c r="G578" s="435">
        <v>472</v>
      </c>
      <c r="H578" s="436"/>
      <c r="J578" s="435">
        <v>725</v>
      </c>
      <c r="K578" s="437">
        <v>367333.33333333331</v>
      </c>
    </row>
    <row r="579" spans="1:11" x14ac:dyDescent="0.15">
      <c r="A579" s="435">
        <v>680</v>
      </c>
      <c r="B579" s="436">
        <v>330000</v>
      </c>
      <c r="D579" s="435">
        <v>504</v>
      </c>
      <c r="E579" s="436"/>
      <c r="G579" s="435">
        <v>473</v>
      </c>
      <c r="H579" s="436"/>
      <c r="J579" s="435">
        <v>241</v>
      </c>
      <c r="K579" s="437">
        <v>370000</v>
      </c>
    </row>
    <row r="580" spans="1:11" x14ac:dyDescent="0.15">
      <c r="A580" s="435">
        <v>692</v>
      </c>
      <c r="B580" s="436">
        <v>330000</v>
      </c>
      <c r="D580" s="435">
        <v>505</v>
      </c>
      <c r="E580" s="436"/>
      <c r="G580" s="435">
        <v>474</v>
      </c>
      <c r="H580" s="436"/>
      <c r="J580" s="435">
        <v>130</v>
      </c>
      <c r="K580" s="437">
        <v>373100</v>
      </c>
    </row>
    <row r="581" spans="1:11" x14ac:dyDescent="0.15">
      <c r="A581" s="435">
        <v>882</v>
      </c>
      <c r="B581" s="436">
        <v>330000</v>
      </c>
      <c r="D581" s="435">
        <v>506</v>
      </c>
      <c r="E581" s="436"/>
      <c r="G581" s="435">
        <v>475</v>
      </c>
      <c r="H581" s="436"/>
      <c r="J581" s="435">
        <v>617</v>
      </c>
      <c r="K581" s="437">
        <v>374800</v>
      </c>
    </row>
    <row r="582" spans="1:11" x14ac:dyDescent="0.15">
      <c r="A582" s="435">
        <v>1021</v>
      </c>
      <c r="B582" s="436">
        <v>330000</v>
      </c>
      <c r="D582" s="435">
        <v>507</v>
      </c>
      <c r="E582" s="436"/>
      <c r="G582" s="435">
        <v>476</v>
      </c>
      <c r="H582" s="436"/>
      <c r="J582" s="435">
        <v>422</v>
      </c>
      <c r="K582" s="437">
        <v>375243</v>
      </c>
    </row>
    <row r="583" spans="1:11" x14ac:dyDescent="0.15">
      <c r="A583" s="435">
        <v>1038</v>
      </c>
      <c r="B583" s="436">
        <v>340000</v>
      </c>
      <c r="D583" s="435">
        <v>508</v>
      </c>
      <c r="E583" s="436"/>
      <c r="G583" s="435">
        <v>477</v>
      </c>
      <c r="H583" s="436"/>
      <c r="J583" s="435">
        <v>552</v>
      </c>
      <c r="K583" s="437">
        <v>375300</v>
      </c>
    </row>
    <row r="584" spans="1:11" x14ac:dyDescent="0.15">
      <c r="A584" s="435">
        <v>1076</v>
      </c>
      <c r="B584" s="436">
        <v>341000</v>
      </c>
      <c r="D584" s="435">
        <v>509</v>
      </c>
      <c r="E584" s="436"/>
      <c r="G584" s="435">
        <v>478</v>
      </c>
      <c r="H584" s="436"/>
      <c r="J584" s="435">
        <v>430</v>
      </c>
      <c r="K584" s="437">
        <v>380000</v>
      </c>
    </row>
    <row r="585" spans="1:11" x14ac:dyDescent="0.15">
      <c r="A585" s="435">
        <v>756</v>
      </c>
      <c r="B585" s="436">
        <v>346000</v>
      </c>
      <c r="D585" s="435">
        <v>510</v>
      </c>
      <c r="E585" s="436"/>
      <c r="G585" s="435">
        <v>479</v>
      </c>
      <c r="H585" s="436"/>
      <c r="J585" s="435">
        <v>546</v>
      </c>
      <c r="K585" s="437">
        <v>380000</v>
      </c>
    </row>
    <row r="586" spans="1:11" x14ac:dyDescent="0.15">
      <c r="A586" s="435">
        <v>36</v>
      </c>
      <c r="B586" s="436">
        <v>350000</v>
      </c>
      <c r="D586" s="435">
        <v>511</v>
      </c>
      <c r="E586" s="436"/>
      <c r="G586" s="435">
        <v>480</v>
      </c>
      <c r="H586" s="436"/>
      <c r="J586" s="435">
        <v>676</v>
      </c>
      <c r="K586" s="437">
        <v>380000</v>
      </c>
    </row>
    <row r="587" spans="1:11" x14ac:dyDescent="0.15">
      <c r="A587" s="435">
        <v>40</v>
      </c>
      <c r="B587" s="436">
        <v>350000</v>
      </c>
      <c r="D587" s="435">
        <v>512</v>
      </c>
      <c r="E587" s="436"/>
      <c r="G587" s="435">
        <v>481</v>
      </c>
      <c r="H587" s="436"/>
      <c r="J587" s="435">
        <v>1078</v>
      </c>
      <c r="K587" s="437">
        <v>380000</v>
      </c>
    </row>
    <row r="588" spans="1:11" x14ac:dyDescent="0.15">
      <c r="A588" s="435">
        <v>76</v>
      </c>
      <c r="B588" s="436">
        <v>350000</v>
      </c>
      <c r="D588" s="435">
        <v>513</v>
      </c>
      <c r="E588" s="436"/>
      <c r="G588" s="435">
        <v>482</v>
      </c>
      <c r="H588" s="436"/>
      <c r="J588" s="435">
        <v>885</v>
      </c>
      <c r="K588" s="437">
        <v>389440</v>
      </c>
    </row>
    <row r="589" spans="1:11" x14ac:dyDescent="0.15">
      <c r="A589" s="435">
        <v>124</v>
      </c>
      <c r="B589" s="436">
        <v>350000</v>
      </c>
      <c r="D589" s="435">
        <v>514</v>
      </c>
      <c r="E589" s="436"/>
      <c r="G589" s="435">
        <v>483</v>
      </c>
      <c r="H589" s="436"/>
      <c r="J589" s="435">
        <v>46</v>
      </c>
      <c r="K589" s="437">
        <v>400000</v>
      </c>
    </row>
    <row r="590" spans="1:11" x14ac:dyDescent="0.15">
      <c r="A590" s="435">
        <v>246</v>
      </c>
      <c r="B590" s="436">
        <v>350000</v>
      </c>
      <c r="D590" s="435">
        <v>515</v>
      </c>
      <c r="E590" s="436"/>
      <c r="G590" s="435">
        <v>484</v>
      </c>
      <c r="H590" s="436"/>
      <c r="J590" s="435">
        <v>86</v>
      </c>
      <c r="K590" s="437">
        <v>400000</v>
      </c>
    </row>
    <row r="591" spans="1:11" x14ac:dyDescent="0.15">
      <c r="A591" s="435">
        <v>288</v>
      </c>
      <c r="B591" s="436">
        <v>350000</v>
      </c>
      <c r="D591" s="435">
        <v>516</v>
      </c>
      <c r="E591" s="436"/>
      <c r="G591" s="435">
        <v>485</v>
      </c>
      <c r="H591" s="436"/>
      <c r="J591" s="435">
        <v>105</v>
      </c>
      <c r="K591" s="437">
        <v>400000</v>
      </c>
    </row>
    <row r="592" spans="1:11" x14ac:dyDescent="0.15">
      <c r="A592" s="435">
        <v>289</v>
      </c>
      <c r="B592" s="436">
        <v>350000</v>
      </c>
      <c r="D592" s="435">
        <v>517</v>
      </c>
      <c r="E592" s="436"/>
      <c r="G592" s="435">
        <v>486</v>
      </c>
      <c r="H592" s="436"/>
      <c r="J592" s="435">
        <v>155</v>
      </c>
      <c r="K592" s="437">
        <v>400000</v>
      </c>
    </row>
    <row r="593" spans="1:11" x14ac:dyDescent="0.15">
      <c r="A593" s="435">
        <v>432</v>
      </c>
      <c r="B593" s="436">
        <v>350000</v>
      </c>
      <c r="D593" s="435">
        <v>518</v>
      </c>
      <c r="E593" s="436"/>
      <c r="G593" s="435">
        <v>487</v>
      </c>
      <c r="H593" s="436"/>
      <c r="J593" s="435">
        <v>156</v>
      </c>
      <c r="K593" s="437">
        <v>400000</v>
      </c>
    </row>
    <row r="594" spans="1:11" x14ac:dyDescent="0.15">
      <c r="A594" s="435">
        <v>494</v>
      </c>
      <c r="B594" s="436">
        <v>350000</v>
      </c>
      <c r="D594" s="435">
        <v>519</v>
      </c>
      <c r="E594" s="436"/>
      <c r="G594" s="435">
        <v>488</v>
      </c>
      <c r="H594" s="436"/>
      <c r="J594" s="435">
        <v>214</v>
      </c>
      <c r="K594" s="437">
        <v>400000</v>
      </c>
    </row>
    <row r="595" spans="1:11" x14ac:dyDescent="0.15">
      <c r="A595" s="435">
        <v>539</v>
      </c>
      <c r="B595" s="436">
        <v>350000</v>
      </c>
      <c r="D595" s="435">
        <v>520</v>
      </c>
      <c r="E595" s="436"/>
      <c r="G595" s="435">
        <v>490</v>
      </c>
      <c r="H595" s="436"/>
      <c r="J595" s="435">
        <v>222</v>
      </c>
      <c r="K595" s="437">
        <v>400000</v>
      </c>
    </row>
    <row r="596" spans="1:11" x14ac:dyDescent="0.15">
      <c r="A596" s="435">
        <v>542</v>
      </c>
      <c r="B596" s="436">
        <v>350000</v>
      </c>
      <c r="D596" s="435">
        <v>521</v>
      </c>
      <c r="E596" s="436"/>
      <c r="G596" s="435">
        <v>491</v>
      </c>
      <c r="H596" s="436"/>
      <c r="J596" s="435">
        <v>255</v>
      </c>
      <c r="K596" s="437">
        <v>400000</v>
      </c>
    </row>
    <row r="597" spans="1:11" x14ac:dyDescent="0.15">
      <c r="A597" s="435">
        <v>563</v>
      </c>
      <c r="B597" s="436">
        <v>350000</v>
      </c>
      <c r="D597" s="435">
        <v>522</v>
      </c>
      <c r="E597" s="436"/>
      <c r="G597" s="435">
        <v>492</v>
      </c>
      <c r="H597" s="436"/>
      <c r="J597" s="435">
        <v>400</v>
      </c>
      <c r="K597" s="437">
        <v>400000</v>
      </c>
    </row>
    <row r="598" spans="1:11" x14ac:dyDescent="0.15">
      <c r="A598" s="435">
        <v>601</v>
      </c>
      <c r="B598" s="436">
        <v>350000</v>
      </c>
      <c r="D598" s="435">
        <v>525</v>
      </c>
      <c r="E598" s="436"/>
      <c r="G598" s="435">
        <v>494</v>
      </c>
      <c r="H598" s="436"/>
      <c r="J598" s="435">
        <v>408</v>
      </c>
      <c r="K598" s="437">
        <v>400000</v>
      </c>
    </row>
    <row r="599" spans="1:11" x14ac:dyDescent="0.15">
      <c r="A599" s="435">
        <v>724</v>
      </c>
      <c r="B599" s="436">
        <v>350000</v>
      </c>
      <c r="D599" s="435">
        <v>526</v>
      </c>
      <c r="E599" s="436"/>
      <c r="G599" s="435">
        <v>495</v>
      </c>
      <c r="H599" s="436"/>
      <c r="J599" s="435">
        <v>412</v>
      </c>
      <c r="K599" s="437">
        <v>400000</v>
      </c>
    </row>
    <row r="600" spans="1:11" x14ac:dyDescent="0.15">
      <c r="A600" s="435">
        <v>738</v>
      </c>
      <c r="B600" s="436">
        <v>350000</v>
      </c>
      <c r="D600" s="435">
        <v>527</v>
      </c>
      <c r="E600" s="436"/>
      <c r="G600" s="435">
        <v>496</v>
      </c>
      <c r="H600" s="436"/>
      <c r="J600" s="435">
        <v>423</v>
      </c>
      <c r="K600" s="437">
        <v>400000</v>
      </c>
    </row>
    <row r="601" spans="1:11" x14ac:dyDescent="0.15">
      <c r="A601" s="435">
        <v>959</v>
      </c>
      <c r="B601" s="436">
        <v>350000</v>
      </c>
      <c r="D601" s="435">
        <v>528</v>
      </c>
      <c r="E601" s="436"/>
      <c r="G601" s="435">
        <v>498</v>
      </c>
      <c r="H601" s="436"/>
      <c r="J601" s="435">
        <v>427</v>
      </c>
      <c r="K601" s="437">
        <v>400000</v>
      </c>
    </row>
    <row r="602" spans="1:11" x14ac:dyDescent="0.15">
      <c r="A602" s="435">
        <v>964</v>
      </c>
      <c r="B602" s="436">
        <v>350000</v>
      </c>
      <c r="D602" s="435">
        <v>529</v>
      </c>
      <c r="E602" s="436"/>
      <c r="G602" s="435">
        <v>499</v>
      </c>
      <c r="H602" s="436"/>
      <c r="J602" s="435">
        <v>470</v>
      </c>
      <c r="K602" s="437">
        <v>400000</v>
      </c>
    </row>
    <row r="603" spans="1:11" x14ac:dyDescent="0.15">
      <c r="A603" s="435">
        <v>993</v>
      </c>
      <c r="B603" s="436">
        <v>350000</v>
      </c>
      <c r="D603" s="435">
        <v>530</v>
      </c>
      <c r="E603" s="436"/>
      <c r="G603" s="435">
        <v>500</v>
      </c>
      <c r="H603" s="436"/>
      <c r="J603" s="435">
        <v>483</v>
      </c>
      <c r="K603" s="437">
        <v>400000</v>
      </c>
    </row>
    <row r="604" spans="1:11" x14ac:dyDescent="0.15">
      <c r="A604" s="435">
        <v>1002</v>
      </c>
      <c r="B604" s="436">
        <v>350000</v>
      </c>
      <c r="D604" s="435">
        <v>532</v>
      </c>
      <c r="E604" s="436"/>
      <c r="G604" s="435">
        <v>501</v>
      </c>
      <c r="H604" s="436"/>
      <c r="J604" s="435">
        <v>490</v>
      </c>
      <c r="K604" s="437">
        <v>400000</v>
      </c>
    </row>
    <row r="605" spans="1:11" x14ac:dyDescent="0.15">
      <c r="A605" s="435">
        <v>1004</v>
      </c>
      <c r="B605" s="436">
        <v>350000</v>
      </c>
      <c r="D605" s="435">
        <v>533</v>
      </c>
      <c r="E605" s="436"/>
      <c r="G605" s="435">
        <v>502</v>
      </c>
      <c r="H605" s="436"/>
      <c r="J605" s="435">
        <v>525</v>
      </c>
      <c r="K605" s="437">
        <v>400000</v>
      </c>
    </row>
    <row r="606" spans="1:11" x14ac:dyDescent="0.15">
      <c r="A606" s="435">
        <v>1083</v>
      </c>
      <c r="B606" s="436">
        <v>350000</v>
      </c>
      <c r="D606" s="435">
        <v>534</v>
      </c>
      <c r="E606" s="436"/>
      <c r="G606" s="435">
        <v>503</v>
      </c>
      <c r="H606" s="436"/>
      <c r="J606" s="435">
        <v>534</v>
      </c>
      <c r="K606" s="437">
        <v>400000</v>
      </c>
    </row>
    <row r="607" spans="1:11" x14ac:dyDescent="0.15">
      <c r="A607" s="435">
        <v>1114</v>
      </c>
      <c r="B607" s="436">
        <v>350000</v>
      </c>
      <c r="D607" s="435">
        <v>535</v>
      </c>
      <c r="E607" s="436"/>
      <c r="G607" s="435">
        <v>504</v>
      </c>
      <c r="H607" s="436"/>
      <c r="J607" s="435">
        <v>549</v>
      </c>
      <c r="K607" s="437">
        <v>400000</v>
      </c>
    </row>
    <row r="608" spans="1:11" x14ac:dyDescent="0.15">
      <c r="A608" s="435">
        <v>1007</v>
      </c>
      <c r="B608" s="436">
        <v>355300</v>
      </c>
      <c r="D608" s="435">
        <v>537</v>
      </c>
      <c r="E608" s="436"/>
      <c r="G608" s="435">
        <v>505</v>
      </c>
      <c r="H608" s="436"/>
      <c r="J608" s="435">
        <v>559</v>
      </c>
      <c r="K608" s="437">
        <v>400000</v>
      </c>
    </row>
    <row r="609" spans="1:11" x14ac:dyDescent="0.15">
      <c r="A609" s="435">
        <v>47</v>
      </c>
      <c r="B609" s="436">
        <v>360000</v>
      </c>
      <c r="D609" s="435">
        <v>538</v>
      </c>
      <c r="E609" s="436"/>
      <c r="G609" s="435">
        <v>507</v>
      </c>
      <c r="H609" s="436"/>
      <c r="J609" s="435">
        <v>585</v>
      </c>
      <c r="K609" s="437">
        <v>400000</v>
      </c>
    </row>
    <row r="610" spans="1:11" x14ac:dyDescent="0.15">
      <c r="A610" s="435">
        <v>104</v>
      </c>
      <c r="B610" s="436">
        <v>360000</v>
      </c>
      <c r="D610" s="435">
        <v>539</v>
      </c>
      <c r="E610" s="436"/>
      <c r="G610" s="435">
        <v>508</v>
      </c>
      <c r="H610" s="436"/>
      <c r="J610" s="435">
        <v>606</v>
      </c>
      <c r="K610" s="437">
        <v>400000</v>
      </c>
    </row>
    <row r="611" spans="1:11" x14ac:dyDescent="0.15">
      <c r="A611" s="435">
        <v>466</v>
      </c>
      <c r="B611" s="436">
        <v>360000</v>
      </c>
      <c r="D611" s="435">
        <v>540</v>
      </c>
      <c r="E611" s="436"/>
      <c r="G611" s="435">
        <v>509</v>
      </c>
      <c r="H611" s="436"/>
      <c r="J611" s="435">
        <v>607</v>
      </c>
      <c r="K611" s="437">
        <v>400000</v>
      </c>
    </row>
    <row r="612" spans="1:11" x14ac:dyDescent="0.15">
      <c r="A612" s="435">
        <v>605</v>
      </c>
      <c r="B612" s="436">
        <v>360000</v>
      </c>
      <c r="D612" s="435">
        <v>541</v>
      </c>
      <c r="E612" s="436"/>
      <c r="G612" s="435">
        <v>511</v>
      </c>
      <c r="H612" s="436"/>
      <c r="J612" s="435">
        <v>687</v>
      </c>
      <c r="K612" s="437">
        <v>400000</v>
      </c>
    </row>
    <row r="613" spans="1:11" x14ac:dyDescent="0.15">
      <c r="A613" s="435">
        <v>725</v>
      </c>
      <c r="B613" s="436">
        <v>360000</v>
      </c>
      <c r="D613" s="435">
        <v>542</v>
      </c>
      <c r="E613" s="436"/>
      <c r="G613" s="435">
        <v>512</v>
      </c>
      <c r="H613" s="436"/>
      <c r="J613" s="435">
        <v>708</v>
      </c>
      <c r="K613" s="437">
        <v>400000</v>
      </c>
    </row>
    <row r="614" spans="1:11" x14ac:dyDescent="0.15">
      <c r="A614" s="435">
        <v>1146</v>
      </c>
      <c r="B614" s="436">
        <v>360000</v>
      </c>
      <c r="D614" s="435">
        <v>544</v>
      </c>
      <c r="E614" s="436"/>
      <c r="G614" s="435">
        <v>513</v>
      </c>
      <c r="H614" s="436"/>
      <c r="J614" s="435">
        <v>711</v>
      </c>
      <c r="K614" s="437">
        <v>400000</v>
      </c>
    </row>
    <row r="615" spans="1:11" x14ac:dyDescent="0.15">
      <c r="A615" s="435">
        <v>241</v>
      </c>
      <c r="B615" s="436">
        <v>370000</v>
      </c>
      <c r="D615" s="435">
        <v>545</v>
      </c>
      <c r="E615" s="436"/>
      <c r="G615" s="435">
        <v>514</v>
      </c>
      <c r="H615" s="436"/>
      <c r="J615" s="435">
        <v>730</v>
      </c>
      <c r="K615" s="437">
        <v>400000</v>
      </c>
    </row>
    <row r="616" spans="1:11" x14ac:dyDescent="0.15">
      <c r="A616" s="435">
        <v>130</v>
      </c>
      <c r="B616" s="436">
        <v>373100</v>
      </c>
      <c r="D616" s="435">
        <v>546</v>
      </c>
      <c r="E616" s="436"/>
      <c r="G616" s="435">
        <v>515</v>
      </c>
      <c r="H616" s="436"/>
      <c r="J616" s="435">
        <v>746</v>
      </c>
      <c r="K616" s="437">
        <v>400000</v>
      </c>
    </row>
    <row r="617" spans="1:11" x14ac:dyDescent="0.15">
      <c r="A617" s="435">
        <v>617</v>
      </c>
      <c r="B617" s="436">
        <v>374800</v>
      </c>
      <c r="D617" s="435">
        <v>548</v>
      </c>
      <c r="E617" s="436"/>
      <c r="G617" s="435">
        <v>516</v>
      </c>
      <c r="H617" s="436"/>
      <c r="J617" s="435">
        <v>774</v>
      </c>
      <c r="K617" s="437">
        <v>400000</v>
      </c>
    </row>
    <row r="618" spans="1:11" x14ac:dyDescent="0.15">
      <c r="A618" s="435">
        <v>422</v>
      </c>
      <c r="B618" s="436">
        <v>375243</v>
      </c>
      <c r="D618" s="435">
        <v>549</v>
      </c>
      <c r="E618" s="436"/>
      <c r="G618" s="435">
        <v>517</v>
      </c>
      <c r="H618" s="436"/>
      <c r="J618" s="435">
        <v>782</v>
      </c>
      <c r="K618" s="437">
        <v>400000</v>
      </c>
    </row>
    <row r="619" spans="1:11" x14ac:dyDescent="0.15">
      <c r="A619" s="435">
        <v>552</v>
      </c>
      <c r="B619" s="436">
        <v>375300</v>
      </c>
      <c r="D619" s="435">
        <v>550</v>
      </c>
      <c r="E619" s="436"/>
      <c r="G619" s="435">
        <v>518</v>
      </c>
      <c r="H619" s="436"/>
      <c r="J619" s="435">
        <v>837</v>
      </c>
      <c r="K619" s="437">
        <v>400000</v>
      </c>
    </row>
    <row r="620" spans="1:11" x14ac:dyDescent="0.15">
      <c r="A620" s="435">
        <v>430</v>
      </c>
      <c r="B620" s="436">
        <v>380000</v>
      </c>
      <c r="D620" s="435">
        <v>551</v>
      </c>
      <c r="E620" s="436"/>
      <c r="G620" s="435">
        <v>519</v>
      </c>
      <c r="H620" s="436"/>
      <c r="J620" s="435">
        <v>847</v>
      </c>
      <c r="K620" s="437">
        <v>400000</v>
      </c>
    </row>
    <row r="621" spans="1:11" x14ac:dyDescent="0.15">
      <c r="A621" s="435">
        <v>546</v>
      </c>
      <c r="B621" s="436">
        <v>380000</v>
      </c>
      <c r="D621" s="435">
        <v>552</v>
      </c>
      <c r="E621" s="436"/>
      <c r="G621" s="435">
        <v>520</v>
      </c>
      <c r="H621" s="436"/>
      <c r="J621" s="435">
        <v>873</v>
      </c>
      <c r="K621" s="437">
        <v>400000</v>
      </c>
    </row>
    <row r="622" spans="1:11" x14ac:dyDescent="0.15">
      <c r="A622" s="435">
        <v>676</v>
      </c>
      <c r="B622" s="436">
        <v>380000</v>
      </c>
      <c r="D622" s="435">
        <v>553</v>
      </c>
      <c r="E622" s="436"/>
      <c r="G622" s="435">
        <v>521</v>
      </c>
      <c r="H622" s="436"/>
      <c r="J622" s="435">
        <v>894</v>
      </c>
      <c r="K622" s="437">
        <v>400000</v>
      </c>
    </row>
    <row r="623" spans="1:11" x14ac:dyDescent="0.15">
      <c r="A623" s="435">
        <v>1078</v>
      </c>
      <c r="B623" s="436">
        <v>380000</v>
      </c>
      <c r="D623" s="435">
        <v>554</v>
      </c>
      <c r="E623" s="436"/>
      <c r="G623" s="435">
        <v>522</v>
      </c>
      <c r="H623" s="436"/>
      <c r="J623" s="435">
        <v>923</v>
      </c>
      <c r="K623" s="437">
        <v>400000</v>
      </c>
    </row>
    <row r="624" spans="1:11" x14ac:dyDescent="0.15">
      <c r="A624" s="435">
        <v>975</v>
      </c>
      <c r="B624" s="436">
        <v>385000</v>
      </c>
      <c r="D624" s="435">
        <v>555</v>
      </c>
      <c r="E624" s="436"/>
      <c r="G624" s="435">
        <v>523</v>
      </c>
      <c r="H624" s="436"/>
      <c r="J624" s="435">
        <v>943</v>
      </c>
      <c r="K624" s="437">
        <v>400000</v>
      </c>
    </row>
    <row r="625" spans="1:11" x14ac:dyDescent="0.15">
      <c r="A625" s="435">
        <v>618</v>
      </c>
      <c r="B625" s="436">
        <v>386000</v>
      </c>
      <c r="D625" s="435">
        <v>556</v>
      </c>
      <c r="E625" s="436"/>
      <c r="G625" s="435">
        <v>524</v>
      </c>
      <c r="H625" s="436"/>
      <c r="J625" s="435">
        <v>945</v>
      </c>
      <c r="K625" s="437">
        <v>400000</v>
      </c>
    </row>
    <row r="626" spans="1:11" x14ac:dyDescent="0.15">
      <c r="A626" s="435">
        <v>885</v>
      </c>
      <c r="B626" s="436">
        <v>389440</v>
      </c>
      <c r="D626" s="435">
        <v>557</v>
      </c>
      <c r="E626" s="436"/>
      <c r="G626" s="435">
        <v>525</v>
      </c>
      <c r="H626" s="436"/>
      <c r="J626" s="435">
        <v>957</v>
      </c>
      <c r="K626" s="437">
        <v>400000</v>
      </c>
    </row>
    <row r="627" spans="1:11" x14ac:dyDescent="0.15">
      <c r="A627" s="435">
        <v>46</v>
      </c>
      <c r="B627" s="436">
        <v>400000</v>
      </c>
      <c r="D627" s="435">
        <v>558</v>
      </c>
      <c r="E627" s="436"/>
      <c r="G627" s="435">
        <v>526</v>
      </c>
      <c r="H627" s="436"/>
      <c r="J627" s="435">
        <v>1044</v>
      </c>
      <c r="K627" s="437">
        <v>400000</v>
      </c>
    </row>
    <row r="628" spans="1:11" x14ac:dyDescent="0.15">
      <c r="A628" s="435">
        <v>86</v>
      </c>
      <c r="B628" s="436">
        <v>400000</v>
      </c>
      <c r="D628" s="435">
        <v>559</v>
      </c>
      <c r="E628" s="436"/>
      <c r="G628" s="435">
        <v>527</v>
      </c>
      <c r="H628" s="436"/>
      <c r="J628" s="435">
        <v>1062</v>
      </c>
      <c r="K628" s="437">
        <v>400000</v>
      </c>
    </row>
    <row r="629" spans="1:11" x14ac:dyDescent="0.15">
      <c r="A629" s="435">
        <v>92</v>
      </c>
      <c r="B629" s="436">
        <v>400000</v>
      </c>
      <c r="D629" s="435">
        <v>560</v>
      </c>
      <c r="E629" s="436"/>
      <c r="G629" s="435">
        <v>528</v>
      </c>
      <c r="H629" s="436"/>
      <c r="J629" s="435">
        <v>1086</v>
      </c>
      <c r="K629" s="437">
        <v>400000</v>
      </c>
    </row>
    <row r="630" spans="1:11" x14ac:dyDescent="0.15">
      <c r="A630" s="435">
        <v>105</v>
      </c>
      <c r="B630" s="436">
        <v>400000</v>
      </c>
      <c r="D630" s="435">
        <v>561</v>
      </c>
      <c r="E630" s="436"/>
      <c r="G630" s="435">
        <v>529</v>
      </c>
      <c r="H630" s="436"/>
      <c r="J630" s="435">
        <v>733</v>
      </c>
      <c r="K630" s="437">
        <v>412000</v>
      </c>
    </row>
    <row r="631" spans="1:11" x14ac:dyDescent="0.15">
      <c r="A631" s="435">
        <v>155</v>
      </c>
      <c r="B631" s="436">
        <v>400000</v>
      </c>
      <c r="D631" s="435">
        <v>562</v>
      </c>
      <c r="E631" s="436"/>
      <c r="G631" s="435">
        <v>530</v>
      </c>
      <c r="H631" s="436"/>
      <c r="J631" s="435">
        <v>348</v>
      </c>
      <c r="K631" s="437">
        <v>430000</v>
      </c>
    </row>
    <row r="632" spans="1:11" x14ac:dyDescent="0.15">
      <c r="A632" s="435">
        <v>156</v>
      </c>
      <c r="B632" s="436">
        <v>400000</v>
      </c>
      <c r="D632" s="435">
        <v>563</v>
      </c>
      <c r="E632" s="436"/>
      <c r="G632" s="435">
        <v>532</v>
      </c>
      <c r="H632" s="436"/>
      <c r="J632" s="435">
        <v>1021</v>
      </c>
      <c r="K632" s="437">
        <v>430000</v>
      </c>
    </row>
    <row r="633" spans="1:11" x14ac:dyDescent="0.15">
      <c r="A633" s="435">
        <v>214</v>
      </c>
      <c r="B633" s="436">
        <v>400000</v>
      </c>
      <c r="D633" s="435">
        <v>564</v>
      </c>
      <c r="E633" s="436"/>
      <c r="G633" s="435">
        <v>533</v>
      </c>
      <c r="H633" s="436"/>
      <c r="J633" s="435">
        <v>1077</v>
      </c>
      <c r="K633" s="437">
        <v>430000</v>
      </c>
    </row>
    <row r="634" spans="1:11" x14ac:dyDescent="0.15">
      <c r="A634" s="435">
        <v>222</v>
      </c>
      <c r="B634" s="436">
        <v>400000</v>
      </c>
      <c r="D634" s="435">
        <v>565</v>
      </c>
      <c r="E634" s="436"/>
      <c r="G634" s="435">
        <v>534</v>
      </c>
      <c r="H634" s="436"/>
      <c r="J634" s="435">
        <v>127</v>
      </c>
      <c r="K634" s="437">
        <v>440000</v>
      </c>
    </row>
    <row r="635" spans="1:11" x14ac:dyDescent="0.15">
      <c r="A635" s="435">
        <v>255</v>
      </c>
      <c r="B635" s="436">
        <v>400000</v>
      </c>
      <c r="D635" s="435">
        <v>566</v>
      </c>
      <c r="E635" s="436"/>
      <c r="G635" s="435">
        <v>536</v>
      </c>
      <c r="H635" s="436"/>
      <c r="J635" s="435">
        <v>281</v>
      </c>
      <c r="K635" s="437">
        <v>440000</v>
      </c>
    </row>
    <row r="636" spans="1:11" x14ac:dyDescent="0.15">
      <c r="A636" s="435">
        <v>400</v>
      </c>
      <c r="B636" s="436">
        <v>400000</v>
      </c>
      <c r="D636" s="435">
        <v>567</v>
      </c>
      <c r="E636" s="436"/>
      <c r="G636" s="435">
        <v>537</v>
      </c>
      <c r="H636" s="436"/>
      <c r="J636" s="435">
        <v>413</v>
      </c>
      <c r="K636" s="437">
        <v>440000</v>
      </c>
    </row>
    <row r="637" spans="1:11" x14ac:dyDescent="0.15">
      <c r="A637" s="435">
        <v>408</v>
      </c>
      <c r="B637" s="436">
        <v>400000</v>
      </c>
      <c r="D637" s="435">
        <v>568</v>
      </c>
      <c r="E637" s="436"/>
      <c r="G637" s="435">
        <v>538</v>
      </c>
      <c r="H637" s="436"/>
      <c r="J637" s="435">
        <v>785</v>
      </c>
      <c r="K637" s="437">
        <v>440000</v>
      </c>
    </row>
    <row r="638" spans="1:11" x14ac:dyDescent="0.15">
      <c r="A638" s="435">
        <v>412</v>
      </c>
      <c r="B638" s="436">
        <v>400000</v>
      </c>
      <c r="D638" s="435">
        <v>569</v>
      </c>
      <c r="E638" s="436"/>
      <c r="G638" s="435">
        <v>539</v>
      </c>
      <c r="H638" s="436"/>
      <c r="J638" s="435">
        <v>829</v>
      </c>
      <c r="K638" s="437">
        <v>440000</v>
      </c>
    </row>
    <row r="639" spans="1:11" x14ac:dyDescent="0.15">
      <c r="A639" s="435">
        <v>423</v>
      </c>
      <c r="B639" s="436">
        <v>400000</v>
      </c>
      <c r="D639" s="435">
        <v>570</v>
      </c>
      <c r="E639" s="436"/>
      <c r="G639" s="435">
        <v>540</v>
      </c>
      <c r="H639" s="436"/>
      <c r="J639" s="435">
        <v>5</v>
      </c>
      <c r="K639" s="437">
        <v>450000</v>
      </c>
    </row>
    <row r="640" spans="1:11" x14ac:dyDescent="0.15">
      <c r="A640" s="435">
        <v>427</v>
      </c>
      <c r="B640" s="436">
        <v>400000</v>
      </c>
      <c r="D640" s="435">
        <v>571</v>
      </c>
      <c r="E640" s="436"/>
      <c r="G640" s="435">
        <v>541</v>
      </c>
      <c r="H640" s="436"/>
      <c r="J640" s="435">
        <v>173</v>
      </c>
      <c r="K640" s="437">
        <v>450000</v>
      </c>
    </row>
    <row r="641" spans="1:11" x14ac:dyDescent="0.15">
      <c r="A641" s="435">
        <v>470</v>
      </c>
      <c r="B641" s="436">
        <v>400000</v>
      </c>
      <c r="D641" s="435">
        <v>572</v>
      </c>
      <c r="E641" s="436"/>
      <c r="G641" s="435">
        <v>542</v>
      </c>
      <c r="H641" s="436"/>
      <c r="J641" s="435">
        <v>261</v>
      </c>
      <c r="K641" s="437">
        <v>450000</v>
      </c>
    </row>
    <row r="642" spans="1:11" x14ac:dyDescent="0.15">
      <c r="A642" s="435">
        <v>483</v>
      </c>
      <c r="B642" s="436">
        <v>400000</v>
      </c>
      <c r="D642" s="435">
        <v>574</v>
      </c>
      <c r="E642" s="436"/>
      <c r="G642" s="435">
        <v>543</v>
      </c>
      <c r="H642" s="436"/>
      <c r="J642" s="435">
        <v>297</v>
      </c>
      <c r="K642" s="437">
        <v>450000</v>
      </c>
    </row>
    <row r="643" spans="1:11" x14ac:dyDescent="0.15">
      <c r="A643" s="435">
        <v>490</v>
      </c>
      <c r="B643" s="436">
        <v>400000</v>
      </c>
      <c r="D643" s="435">
        <v>575</v>
      </c>
      <c r="E643" s="436"/>
      <c r="G643" s="435">
        <v>544</v>
      </c>
      <c r="H643" s="436"/>
      <c r="J643" s="435">
        <v>799</v>
      </c>
      <c r="K643" s="437">
        <v>450000</v>
      </c>
    </row>
    <row r="644" spans="1:11" x14ac:dyDescent="0.15">
      <c r="A644" s="435">
        <v>525</v>
      </c>
      <c r="B644" s="436">
        <v>400000</v>
      </c>
      <c r="D644" s="435">
        <v>576</v>
      </c>
      <c r="E644" s="436"/>
      <c r="G644" s="435">
        <v>545</v>
      </c>
      <c r="H644" s="436"/>
      <c r="J644" s="435">
        <v>1003</v>
      </c>
      <c r="K644" s="437">
        <v>450000</v>
      </c>
    </row>
    <row r="645" spans="1:11" x14ac:dyDescent="0.15">
      <c r="A645" s="435">
        <v>534</v>
      </c>
      <c r="B645" s="436">
        <v>400000</v>
      </c>
      <c r="D645" s="435">
        <v>577</v>
      </c>
      <c r="E645" s="436"/>
      <c r="G645" s="435">
        <v>546</v>
      </c>
      <c r="H645" s="436"/>
      <c r="J645" s="435">
        <v>1136</v>
      </c>
      <c r="K645" s="437">
        <v>457500</v>
      </c>
    </row>
    <row r="646" spans="1:11" x14ac:dyDescent="0.15">
      <c r="A646" s="435">
        <v>549</v>
      </c>
      <c r="B646" s="436">
        <v>400000</v>
      </c>
      <c r="D646" s="435">
        <v>578</v>
      </c>
      <c r="E646" s="436"/>
      <c r="G646" s="435">
        <v>547</v>
      </c>
      <c r="H646" s="436"/>
      <c r="J646" s="435">
        <v>82</v>
      </c>
      <c r="K646" s="437">
        <v>469700</v>
      </c>
    </row>
    <row r="647" spans="1:11" x14ac:dyDescent="0.15">
      <c r="A647" s="435">
        <v>559</v>
      </c>
      <c r="B647" s="436">
        <v>400000</v>
      </c>
      <c r="D647" s="435">
        <v>579</v>
      </c>
      <c r="E647" s="436"/>
      <c r="G647" s="435">
        <v>548</v>
      </c>
      <c r="H647" s="436"/>
      <c r="J647" s="435">
        <v>664</v>
      </c>
      <c r="K647" s="437">
        <v>478500</v>
      </c>
    </row>
    <row r="648" spans="1:11" x14ac:dyDescent="0.15">
      <c r="A648" s="435">
        <v>585</v>
      </c>
      <c r="B648" s="436">
        <v>400000</v>
      </c>
      <c r="D648" s="435">
        <v>580</v>
      </c>
      <c r="E648" s="436"/>
      <c r="G648" s="435">
        <v>549</v>
      </c>
      <c r="H648" s="436"/>
      <c r="J648" s="435">
        <v>816</v>
      </c>
      <c r="K648" s="437">
        <v>478500</v>
      </c>
    </row>
    <row r="649" spans="1:11" x14ac:dyDescent="0.15">
      <c r="A649" s="435">
        <v>606</v>
      </c>
      <c r="B649" s="436">
        <v>400000</v>
      </c>
      <c r="D649" s="435">
        <v>581</v>
      </c>
      <c r="E649" s="436"/>
      <c r="G649" s="435">
        <v>550</v>
      </c>
      <c r="H649" s="436"/>
      <c r="J649" s="435">
        <v>140</v>
      </c>
      <c r="K649" s="437">
        <v>495000</v>
      </c>
    </row>
    <row r="650" spans="1:11" x14ac:dyDescent="0.15">
      <c r="A650" s="435">
        <v>607</v>
      </c>
      <c r="B650" s="436">
        <v>400000</v>
      </c>
      <c r="D650" s="435">
        <v>582</v>
      </c>
      <c r="E650" s="436"/>
      <c r="G650" s="435">
        <v>551</v>
      </c>
      <c r="H650" s="436"/>
      <c r="J650" s="435">
        <v>32</v>
      </c>
      <c r="K650" s="437">
        <v>500000</v>
      </c>
    </row>
    <row r="651" spans="1:11" x14ac:dyDescent="0.15">
      <c r="A651" s="435">
        <v>687</v>
      </c>
      <c r="B651" s="436">
        <v>400000</v>
      </c>
      <c r="D651" s="435">
        <v>584</v>
      </c>
      <c r="E651" s="436"/>
      <c r="G651" s="435">
        <v>552</v>
      </c>
      <c r="H651" s="436"/>
      <c r="J651" s="435">
        <v>54</v>
      </c>
      <c r="K651" s="437">
        <v>500000</v>
      </c>
    </row>
    <row r="652" spans="1:11" x14ac:dyDescent="0.15">
      <c r="A652" s="435">
        <v>708</v>
      </c>
      <c r="B652" s="436">
        <v>400000</v>
      </c>
      <c r="D652" s="435">
        <v>585</v>
      </c>
      <c r="E652" s="436"/>
      <c r="G652" s="435">
        <v>553</v>
      </c>
      <c r="H652" s="436"/>
      <c r="J652" s="435">
        <v>276</v>
      </c>
      <c r="K652" s="437">
        <v>500000</v>
      </c>
    </row>
    <row r="653" spans="1:11" x14ac:dyDescent="0.15">
      <c r="A653" s="435">
        <v>711</v>
      </c>
      <c r="B653" s="436">
        <v>400000</v>
      </c>
      <c r="D653" s="435">
        <v>586</v>
      </c>
      <c r="E653" s="436"/>
      <c r="G653" s="435">
        <v>554</v>
      </c>
      <c r="H653" s="436"/>
      <c r="J653" s="435">
        <v>293</v>
      </c>
      <c r="K653" s="437">
        <v>500000</v>
      </c>
    </row>
    <row r="654" spans="1:11" x14ac:dyDescent="0.15">
      <c r="A654" s="435">
        <v>730</v>
      </c>
      <c r="B654" s="436">
        <v>400000</v>
      </c>
      <c r="D654" s="435">
        <v>588</v>
      </c>
      <c r="E654" s="436"/>
      <c r="G654" s="435">
        <v>556</v>
      </c>
      <c r="H654" s="436"/>
      <c r="J654" s="435">
        <v>296</v>
      </c>
      <c r="K654" s="437">
        <v>500000</v>
      </c>
    </row>
    <row r="655" spans="1:11" x14ac:dyDescent="0.15">
      <c r="A655" s="435">
        <v>746</v>
      </c>
      <c r="B655" s="436">
        <v>400000</v>
      </c>
      <c r="D655" s="435">
        <v>589</v>
      </c>
      <c r="E655" s="436"/>
      <c r="G655" s="435">
        <v>557</v>
      </c>
      <c r="H655" s="436"/>
      <c r="J655" s="435">
        <v>312</v>
      </c>
      <c r="K655" s="437">
        <v>500000</v>
      </c>
    </row>
    <row r="656" spans="1:11" x14ac:dyDescent="0.15">
      <c r="A656" s="435">
        <v>774</v>
      </c>
      <c r="B656" s="436">
        <v>400000</v>
      </c>
      <c r="D656" s="435">
        <v>590</v>
      </c>
      <c r="E656" s="436"/>
      <c r="G656" s="435">
        <v>559</v>
      </c>
      <c r="H656" s="436"/>
      <c r="J656" s="435">
        <v>318</v>
      </c>
      <c r="K656" s="437">
        <v>500000</v>
      </c>
    </row>
    <row r="657" spans="1:11" x14ac:dyDescent="0.15">
      <c r="A657" s="435">
        <v>782</v>
      </c>
      <c r="B657" s="436">
        <v>400000</v>
      </c>
      <c r="D657" s="435">
        <v>591</v>
      </c>
      <c r="E657" s="436"/>
      <c r="G657" s="435">
        <v>560</v>
      </c>
      <c r="H657" s="436"/>
      <c r="J657" s="435">
        <v>336</v>
      </c>
      <c r="K657" s="437">
        <v>500000</v>
      </c>
    </row>
    <row r="658" spans="1:11" x14ac:dyDescent="0.15">
      <c r="A658" s="435">
        <v>818</v>
      </c>
      <c r="B658" s="436">
        <v>400000</v>
      </c>
      <c r="D658" s="435">
        <v>592</v>
      </c>
      <c r="E658" s="436"/>
      <c r="G658" s="435">
        <v>561</v>
      </c>
      <c r="H658" s="436"/>
      <c r="J658" s="435">
        <v>368</v>
      </c>
      <c r="K658" s="437">
        <v>500000</v>
      </c>
    </row>
    <row r="659" spans="1:11" x14ac:dyDescent="0.15">
      <c r="A659" s="435">
        <v>837</v>
      </c>
      <c r="B659" s="436">
        <v>400000</v>
      </c>
      <c r="D659" s="435">
        <v>593</v>
      </c>
      <c r="E659" s="436"/>
      <c r="G659" s="435">
        <v>562</v>
      </c>
      <c r="H659" s="436"/>
      <c r="J659" s="435">
        <v>420</v>
      </c>
      <c r="K659" s="437">
        <v>500000</v>
      </c>
    </row>
    <row r="660" spans="1:11" x14ac:dyDescent="0.15">
      <c r="A660" s="435">
        <v>847</v>
      </c>
      <c r="B660" s="436">
        <v>400000</v>
      </c>
      <c r="D660" s="435">
        <v>594</v>
      </c>
      <c r="E660" s="436"/>
      <c r="G660" s="435">
        <v>563</v>
      </c>
      <c r="H660" s="436"/>
      <c r="J660" s="435">
        <v>447</v>
      </c>
      <c r="K660" s="437">
        <v>500000</v>
      </c>
    </row>
    <row r="661" spans="1:11" x14ac:dyDescent="0.15">
      <c r="A661" s="435">
        <v>873</v>
      </c>
      <c r="B661" s="436">
        <v>400000</v>
      </c>
      <c r="D661" s="435">
        <v>595</v>
      </c>
      <c r="E661" s="436"/>
      <c r="G661" s="435">
        <v>564</v>
      </c>
      <c r="H661" s="436"/>
      <c r="J661" s="435">
        <v>459</v>
      </c>
      <c r="K661" s="437">
        <v>500000</v>
      </c>
    </row>
    <row r="662" spans="1:11" x14ac:dyDescent="0.15">
      <c r="A662" s="435">
        <v>894</v>
      </c>
      <c r="B662" s="436">
        <v>400000</v>
      </c>
      <c r="D662" s="435">
        <v>596</v>
      </c>
      <c r="E662" s="436"/>
      <c r="G662" s="435">
        <v>565</v>
      </c>
      <c r="H662" s="436"/>
      <c r="J662" s="435">
        <v>512</v>
      </c>
      <c r="K662" s="437">
        <v>500000</v>
      </c>
    </row>
    <row r="663" spans="1:11" x14ac:dyDescent="0.15">
      <c r="A663" s="435">
        <v>923</v>
      </c>
      <c r="B663" s="436">
        <v>400000</v>
      </c>
      <c r="D663" s="435">
        <v>597</v>
      </c>
      <c r="E663" s="436"/>
      <c r="G663" s="435">
        <v>566</v>
      </c>
      <c r="H663" s="436"/>
      <c r="J663" s="435">
        <v>570</v>
      </c>
      <c r="K663" s="437">
        <v>500000</v>
      </c>
    </row>
    <row r="664" spans="1:11" x14ac:dyDescent="0.15">
      <c r="A664" s="435">
        <v>943</v>
      </c>
      <c r="B664" s="436">
        <v>400000</v>
      </c>
      <c r="D664" s="435">
        <v>598</v>
      </c>
      <c r="E664" s="436"/>
      <c r="G664" s="435">
        <v>567</v>
      </c>
      <c r="H664" s="436"/>
      <c r="J664" s="435">
        <v>609</v>
      </c>
      <c r="K664" s="437">
        <v>500000</v>
      </c>
    </row>
    <row r="665" spans="1:11" x14ac:dyDescent="0.15">
      <c r="A665" s="435">
        <v>945</v>
      </c>
      <c r="B665" s="436">
        <v>400000</v>
      </c>
      <c r="D665" s="435">
        <v>599</v>
      </c>
      <c r="E665" s="436"/>
      <c r="G665" s="435">
        <v>568</v>
      </c>
      <c r="H665" s="436"/>
      <c r="J665" s="435">
        <v>669</v>
      </c>
      <c r="K665" s="437">
        <v>500000</v>
      </c>
    </row>
    <row r="666" spans="1:11" x14ac:dyDescent="0.15">
      <c r="A666" s="435">
        <v>957</v>
      </c>
      <c r="B666" s="436">
        <v>400000</v>
      </c>
      <c r="D666" s="435">
        <v>600</v>
      </c>
      <c r="E666" s="436"/>
      <c r="G666" s="435">
        <v>569</v>
      </c>
      <c r="H666" s="436"/>
      <c r="J666" s="435">
        <v>907</v>
      </c>
      <c r="K666" s="437">
        <v>500000</v>
      </c>
    </row>
    <row r="667" spans="1:11" x14ac:dyDescent="0.15">
      <c r="A667" s="435">
        <v>1044</v>
      </c>
      <c r="B667" s="436">
        <v>400000</v>
      </c>
      <c r="D667" s="435">
        <v>601</v>
      </c>
      <c r="E667" s="436"/>
      <c r="G667" s="435">
        <v>570</v>
      </c>
      <c r="H667" s="436"/>
      <c r="J667" s="435">
        <v>935</v>
      </c>
      <c r="K667" s="437">
        <v>500000</v>
      </c>
    </row>
    <row r="668" spans="1:11" x14ac:dyDescent="0.15">
      <c r="A668" s="435">
        <v>1062</v>
      </c>
      <c r="B668" s="436">
        <v>400000</v>
      </c>
      <c r="D668" s="435">
        <v>602</v>
      </c>
      <c r="E668" s="436"/>
      <c r="G668" s="435">
        <v>571</v>
      </c>
      <c r="H668" s="436"/>
      <c r="J668" s="435">
        <v>941</v>
      </c>
      <c r="K668" s="437">
        <v>500000</v>
      </c>
    </row>
    <row r="669" spans="1:11" x14ac:dyDescent="0.15">
      <c r="A669" s="435">
        <v>1086</v>
      </c>
      <c r="B669" s="436">
        <v>400000</v>
      </c>
      <c r="D669" s="435">
        <v>603</v>
      </c>
      <c r="E669" s="436"/>
      <c r="G669" s="435">
        <v>572</v>
      </c>
      <c r="H669" s="436"/>
      <c r="J669" s="435">
        <v>1028</v>
      </c>
      <c r="K669" s="437">
        <v>500000</v>
      </c>
    </row>
    <row r="670" spans="1:11" x14ac:dyDescent="0.15">
      <c r="A670" s="435">
        <v>733</v>
      </c>
      <c r="B670" s="436">
        <v>412000</v>
      </c>
      <c r="D670" s="435">
        <v>604</v>
      </c>
      <c r="E670" s="436"/>
      <c r="G670" s="435">
        <v>576</v>
      </c>
      <c r="H670" s="436"/>
      <c r="J670" s="435">
        <v>1064</v>
      </c>
      <c r="K670" s="437">
        <v>500000</v>
      </c>
    </row>
    <row r="671" spans="1:11" x14ac:dyDescent="0.15">
      <c r="A671" s="435">
        <v>348</v>
      </c>
      <c r="B671" s="436">
        <v>420000</v>
      </c>
      <c r="D671" s="435">
        <v>605</v>
      </c>
      <c r="E671" s="436"/>
      <c r="G671" s="435">
        <v>577</v>
      </c>
      <c r="H671" s="436"/>
      <c r="J671" s="435">
        <v>1108</v>
      </c>
      <c r="K671" s="437">
        <v>500000</v>
      </c>
    </row>
    <row r="672" spans="1:11" x14ac:dyDescent="0.15">
      <c r="A672" s="435">
        <v>1136</v>
      </c>
      <c r="B672" s="436">
        <v>427500</v>
      </c>
      <c r="D672" s="435">
        <v>606</v>
      </c>
      <c r="E672" s="436"/>
      <c r="G672" s="435">
        <v>578</v>
      </c>
      <c r="H672" s="436"/>
      <c r="J672" s="435">
        <v>994</v>
      </c>
      <c r="K672" s="437">
        <v>520000</v>
      </c>
    </row>
    <row r="673" spans="1:11" x14ac:dyDescent="0.15">
      <c r="A673" s="435">
        <v>1077</v>
      </c>
      <c r="B673" s="436">
        <v>430000</v>
      </c>
      <c r="D673" s="435">
        <v>607</v>
      </c>
      <c r="E673" s="436"/>
      <c r="G673" s="435">
        <v>579</v>
      </c>
      <c r="H673" s="436"/>
      <c r="J673" s="435">
        <v>114</v>
      </c>
      <c r="K673" s="437">
        <v>520800</v>
      </c>
    </row>
    <row r="674" spans="1:11" x14ac:dyDescent="0.15">
      <c r="A674" s="435">
        <v>127</v>
      </c>
      <c r="B674" s="436">
        <v>440000</v>
      </c>
      <c r="D674" s="435">
        <v>608</v>
      </c>
      <c r="E674" s="436"/>
      <c r="G674" s="435">
        <v>580</v>
      </c>
      <c r="H674" s="436"/>
      <c r="J674" s="435">
        <v>498</v>
      </c>
      <c r="K674" s="437">
        <v>525000</v>
      </c>
    </row>
    <row r="675" spans="1:11" x14ac:dyDescent="0.15">
      <c r="A675" s="435">
        <v>281</v>
      </c>
      <c r="B675" s="436">
        <v>440000</v>
      </c>
      <c r="D675" s="435">
        <v>609</v>
      </c>
      <c r="E675" s="436"/>
      <c r="G675" s="435">
        <v>582</v>
      </c>
      <c r="H675" s="436"/>
      <c r="J675" s="435">
        <v>545</v>
      </c>
      <c r="K675" s="437">
        <v>540000</v>
      </c>
    </row>
    <row r="676" spans="1:11" x14ac:dyDescent="0.15">
      <c r="A676" s="435">
        <v>413</v>
      </c>
      <c r="B676" s="436">
        <v>440000</v>
      </c>
      <c r="D676" s="435">
        <v>610</v>
      </c>
      <c r="E676" s="436"/>
      <c r="G676" s="435">
        <v>584</v>
      </c>
      <c r="H676" s="436"/>
      <c r="J676" s="435">
        <v>1024</v>
      </c>
      <c r="K676" s="437">
        <v>543000</v>
      </c>
    </row>
    <row r="677" spans="1:11" x14ac:dyDescent="0.15">
      <c r="A677" s="435">
        <v>785</v>
      </c>
      <c r="B677" s="436">
        <v>440000</v>
      </c>
      <c r="D677" s="435">
        <v>611</v>
      </c>
      <c r="E677" s="436"/>
      <c r="G677" s="435">
        <v>585</v>
      </c>
      <c r="H677" s="436"/>
      <c r="J677" s="435">
        <v>295</v>
      </c>
      <c r="K677" s="437">
        <v>550000</v>
      </c>
    </row>
    <row r="678" spans="1:11" x14ac:dyDescent="0.15">
      <c r="A678" s="435">
        <v>829</v>
      </c>
      <c r="B678" s="436">
        <v>440000</v>
      </c>
      <c r="D678" s="435">
        <v>612</v>
      </c>
      <c r="E678" s="436"/>
      <c r="G678" s="435">
        <v>586</v>
      </c>
      <c r="H678" s="436"/>
      <c r="J678" s="435">
        <v>480</v>
      </c>
      <c r="K678" s="437">
        <v>550000</v>
      </c>
    </row>
    <row r="679" spans="1:11" x14ac:dyDescent="0.15">
      <c r="A679" s="435">
        <v>5</v>
      </c>
      <c r="B679" s="436">
        <v>450000</v>
      </c>
      <c r="D679" s="435">
        <v>613</v>
      </c>
      <c r="E679" s="436"/>
      <c r="G679" s="435">
        <v>587</v>
      </c>
      <c r="H679" s="436"/>
      <c r="J679" s="435">
        <v>1022</v>
      </c>
      <c r="K679" s="437">
        <v>550000</v>
      </c>
    </row>
    <row r="680" spans="1:11" x14ac:dyDescent="0.15">
      <c r="A680" s="435">
        <v>173</v>
      </c>
      <c r="B680" s="436">
        <v>450000</v>
      </c>
      <c r="D680" s="435">
        <v>614</v>
      </c>
      <c r="E680" s="436"/>
      <c r="G680" s="435">
        <v>588</v>
      </c>
      <c r="H680" s="436"/>
      <c r="J680" s="435">
        <v>703</v>
      </c>
      <c r="K680" s="437">
        <v>560000</v>
      </c>
    </row>
    <row r="681" spans="1:11" x14ac:dyDescent="0.15">
      <c r="A681" s="435">
        <v>261</v>
      </c>
      <c r="B681" s="436">
        <v>450000</v>
      </c>
      <c r="D681" s="435">
        <v>615</v>
      </c>
      <c r="E681" s="436"/>
      <c r="G681" s="435">
        <v>589</v>
      </c>
      <c r="H681" s="436"/>
      <c r="J681" s="435">
        <v>1031</v>
      </c>
      <c r="K681" s="437">
        <v>560000</v>
      </c>
    </row>
    <row r="682" spans="1:11" x14ac:dyDescent="0.15">
      <c r="A682" s="435">
        <v>297</v>
      </c>
      <c r="B682" s="436">
        <v>450000</v>
      </c>
      <c r="D682" s="435">
        <v>616</v>
      </c>
      <c r="E682" s="436"/>
      <c r="G682" s="435">
        <v>591</v>
      </c>
      <c r="H682" s="436"/>
      <c r="J682" s="435">
        <v>362</v>
      </c>
      <c r="K682" s="437">
        <v>565000</v>
      </c>
    </row>
    <row r="683" spans="1:11" x14ac:dyDescent="0.15">
      <c r="A683" s="435">
        <v>799</v>
      </c>
      <c r="B683" s="436">
        <v>450000</v>
      </c>
      <c r="D683" s="435">
        <v>617</v>
      </c>
      <c r="E683" s="436"/>
      <c r="G683" s="435">
        <v>592</v>
      </c>
      <c r="H683" s="436"/>
      <c r="J683" s="435">
        <v>564</v>
      </c>
      <c r="K683" s="437">
        <v>580000</v>
      </c>
    </row>
    <row r="684" spans="1:11" x14ac:dyDescent="0.15">
      <c r="A684" s="435">
        <v>1003</v>
      </c>
      <c r="B684" s="436">
        <v>450000</v>
      </c>
      <c r="D684" s="435">
        <v>618</v>
      </c>
      <c r="E684" s="436"/>
      <c r="G684" s="435">
        <v>593</v>
      </c>
      <c r="H684" s="436"/>
      <c r="J684" s="435">
        <v>208</v>
      </c>
      <c r="K684" s="437">
        <v>600000</v>
      </c>
    </row>
    <row r="685" spans="1:11" x14ac:dyDescent="0.15">
      <c r="A685" s="435">
        <v>82</v>
      </c>
      <c r="B685" s="436">
        <v>469700</v>
      </c>
      <c r="D685" s="435">
        <v>620</v>
      </c>
      <c r="E685" s="436"/>
      <c r="G685" s="435">
        <v>594</v>
      </c>
      <c r="H685" s="436"/>
      <c r="J685" s="435">
        <v>320</v>
      </c>
      <c r="K685" s="437">
        <v>600000</v>
      </c>
    </row>
    <row r="686" spans="1:11" x14ac:dyDescent="0.15">
      <c r="A686" s="435">
        <v>664</v>
      </c>
      <c r="B686" s="436">
        <v>478500</v>
      </c>
      <c r="D686" s="435">
        <v>621</v>
      </c>
      <c r="E686" s="436"/>
      <c r="G686" s="435">
        <v>595</v>
      </c>
      <c r="H686" s="436"/>
      <c r="J686" s="435">
        <v>488</v>
      </c>
      <c r="K686" s="437">
        <v>600000</v>
      </c>
    </row>
    <row r="687" spans="1:11" x14ac:dyDescent="0.15">
      <c r="A687" s="435">
        <v>816</v>
      </c>
      <c r="B687" s="436">
        <v>478500</v>
      </c>
      <c r="D687" s="435">
        <v>622</v>
      </c>
      <c r="E687" s="436"/>
      <c r="G687" s="435">
        <v>596</v>
      </c>
      <c r="H687" s="436"/>
      <c r="J687" s="435">
        <v>765</v>
      </c>
      <c r="K687" s="437">
        <v>600000</v>
      </c>
    </row>
    <row r="688" spans="1:11" x14ac:dyDescent="0.15">
      <c r="A688" s="435">
        <v>140</v>
      </c>
      <c r="B688" s="436">
        <v>495000</v>
      </c>
      <c r="D688" s="435">
        <v>623</v>
      </c>
      <c r="E688" s="436"/>
      <c r="G688" s="435">
        <v>597</v>
      </c>
      <c r="H688" s="436"/>
      <c r="J688" s="435">
        <v>960</v>
      </c>
      <c r="K688" s="437">
        <v>600000</v>
      </c>
    </row>
    <row r="689" spans="1:11" x14ac:dyDescent="0.15">
      <c r="A689" s="435">
        <v>32</v>
      </c>
      <c r="B689" s="436">
        <v>500000</v>
      </c>
      <c r="D689" s="435">
        <v>624</v>
      </c>
      <c r="E689" s="436"/>
      <c r="G689" s="435">
        <v>598</v>
      </c>
      <c r="H689" s="436"/>
      <c r="J689" s="435">
        <v>181</v>
      </c>
      <c r="K689" s="437">
        <v>610000</v>
      </c>
    </row>
    <row r="690" spans="1:11" x14ac:dyDescent="0.15">
      <c r="A690" s="435">
        <v>54</v>
      </c>
      <c r="B690" s="436">
        <v>500000</v>
      </c>
      <c r="D690" s="435">
        <v>625</v>
      </c>
      <c r="E690" s="436"/>
      <c r="G690" s="435">
        <v>599</v>
      </c>
      <c r="H690" s="436"/>
      <c r="J690" s="435">
        <v>381</v>
      </c>
      <c r="K690" s="437">
        <v>650000</v>
      </c>
    </row>
    <row r="691" spans="1:11" x14ac:dyDescent="0.15">
      <c r="A691" s="435">
        <v>276</v>
      </c>
      <c r="B691" s="436">
        <v>500000</v>
      </c>
      <c r="D691" s="435">
        <v>626</v>
      </c>
      <c r="E691" s="436"/>
      <c r="G691" s="435">
        <v>600</v>
      </c>
      <c r="H691" s="436"/>
      <c r="J691" s="435">
        <v>500</v>
      </c>
      <c r="K691" s="437">
        <v>650000</v>
      </c>
    </row>
    <row r="692" spans="1:11" x14ac:dyDescent="0.15">
      <c r="A692" s="435">
        <v>293</v>
      </c>
      <c r="B692" s="436">
        <v>500000</v>
      </c>
      <c r="D692" s="435">
        <v>627</v>
      </c>
      <c r="E692" s="436"/>
      <c r="G692" s="435">
        <v>601</v>
      </c>
      <c r="H692" s="436"/>
      <c r="J692" s="435">
        <v>148</v>
      </c>
      <c r="K692" s="437">
        <v>700000</v>
      </c>
    </row>
    <row r="693" spans="1:11" x14ac:dyDescent="0.15">
      <c r="A693" s="435">
        <v>296</v>
      </c>
      <c r="B693" s="436">
        <v>500000</v>
      </c>
      <c r="D693" s="435">
        <v>628</v>
      </c>
      <c r="E693" s="436"/>
      <c r="G693" s="435">
        <v>602</v>
      </c>
      <c r="H693" s="436"/>
      <c r="J693" s="435">
        <v>673</v>
      </c>
      <c r="K693" s="437">
        <v>700000</v>
      </c>
    </row>
    <row r="694" spans="1:11" x14ac:dyDescent="0.15">
      <c r="A694" s="435">
        <v>312</v>
      </c>
      <c r="B694" s="436">
        <v>500000</v>
      </c>
      <c r="D694" s="435">
        <v>629</v>
      </c>
      <c r="E694" s="436"/>
      <c r="G694" s="435">
        <v>603</v>
      </c>
      <c r="H694" s="436"/>
      <c r="J694" s="435">
        <v>1100</v>
      </c>
      <c r="K694" s="437">
        <v>748000</v>
      </c>
    </row>
    <row r="695" spans="1:11" x14ac:dyDescent="0.15">
      <c r="A695" s="435">
        <v>318</v>
      </c>
      <c r="B695" s="436">
        <v>500000</v>
      </c>
      <c r="D695" s="435">
        <v>630</v>
      </c>
      <c r="E695" s="436"/>
      <c r="G695" s="435">
        <v>606</v>
      </c>
      <c r="H695" s="436"/>
      <c r="J695" s="435">
        <v>7</v>
      </c>
      <c r="K695" s="437">
        <v>750000</v>
      </c>
    </row>
    <row r="696" spans="1:11" x14ac:dyDescent="0.15">
      <c r="A696" s="435">
        <v>336</v>
      </c>
      <c r="B696" s="436">
        <v>500000</v>
      </c>
      <c r="D696" s="435">
        <v>631</v>
      </c>
      <c r="E696" s="436"/>
      <c r="G696" s="435">
        <v>607</v>
      </c>
      <c r="H696" s="436"/>
      <c r="J696" s="435">
        <v>98</v>
      </c>
      <c r="K696" s="437">
        <v>750000</v>
      </c>
    </row>
    <row r="697" spans="1:11" x14ac:dyDescent="0.15">
      <c r="A697" s="435">
        <v>368</v>
      </c>
      <c r="B697" s="436">
        <v>500000</v>
      </c>
      <c r="D697" s="435">
        <v>633</v>
      </c>
      <c r="E697" s="436"/>
      <c r="G697" s="435">
        <v>608</v>
      </c>
      <c r="H697" s="436"/>
      <c r="J697" s="435">
        <v>1008</v>
      </c>
      <c r="K697" s="437">
        <v>750000</v>
      </c>
    </row>
    <row r="698" spans="1:11" x14ac:dyDescent="0.15">
      <c r="A698" s="435">
        <v>420</v>
      </c>
      <c r="B698" s="436">
        <v>500000</v>
      </c>
      <c r="D698" s="435">
        <v>634</v>
      </c>
      <c r="E698" s="436"/>
      <c r="G698" s="435">
        <v>609</v>
      </c>
      <c r="H698" s="436"/>
      <c r="J698" s="435">
        <v>146</v>
      </c>
      <c r="K698" s="437">
        <v>800000</v>
      </c>
    </row>
    <row r="699" spans="1:11" x14ac:dyDescent="0.15">
      <c r="A699" s="435">
        <v>447</v>
      </c>
      <c r="B699" s="436">
        <v>500000</v>
      </c>
      <c r="D699" s="435">
        <v>635</v>
      </c>
      <c r="E699" s="436"/>
      <c r="G699" s="435">
        <v>610</v>
      </c>
      <c r="H699" s="436"/>
      <c r="J699" s="435">
        <v>616</v>
      </c>
      <c r="K699" s="437">
        <v>800000</v>
      </c>
    </row>
    <row r="700" spans="1:11" x14ac:dyDescent="0.15">
      <c r="A700" s="435">
        <v>459</v>
      </c>
      <c r="B700" s="436">
        <v>500000</v>
      </c>
      <c r="D700" s="435">
        <v>636</v>
      </c>
      <c r="E700" s="436"/>
      <c r="G700" s="435">
        <v>611</v>
      </c>
      <c r="H700" s="436"/>
      <c r="J700" s="435">
        <v>769</v>
      </c>
      <c r="K700" s="437">
        <v>810000</v>
      </c>
    </row>
    <row r="701" spans="1:11" x14ac:dyDescent="0.15">
      <c r="A701" s="435">
        <v>512</v>
      </c>
      <c r="B701" s="436">
        <v>500000</v>
      </c>
      <c r="D701" s="435">
        <v>637</v>
      </c>
      <c r="E701" s="436"/>
      <c r="G701" s="435">
        <v>612</v>
      </c>
      <c r="H701" s="436"/>
      <c r="J701" s="435">
        <v>1125</v>
      </c>
      <c r="K701" s="437">
        <v>900000</v>
      </c>
    </row>
    <row r="702" spans="1:11" x14ac:dyDescent="0.15">
      <c r="A702" s="435">
        <v>570</v>
      </c>
      <c r="B702" s="436">
        <v>500000</v>
      </c>
      <c r="D702" s="435">
        <v>638</v>
      </c>
      <c r="E702" s="436"/>
      <c r="G702" s="435">
        <v>613</v>
      </c>
      <c r="H702" s="436"/>
      <c r="J702" s="435">
        <v>758</v>
      </c>
      <c r="K702" s="437">
        <v>916700</v>
      </c>
    </row>
    <row r="703" spans="1:11" x14ac:dyDescent="0.15">
      <c r="A703" s="435">
        <v>609</v>
      </c>
      <c r="B703" s="436">
        <v>500000</v>
      </c>
      <c r="D703" s="435">
        <v>639</v>
      </c>
      <c r="E703" s="436"/>
      <c r="G703" s="435">
        <v>614</v>
      </c>
      <c r="H703" s="436"/>
      <c r="J703" s="435">
        <v>566</v>
      </c>
      <c r="K703" s="437">
        <v>950000</v>
      </c>
    </row>
    <row r="704" spans="1:11" x14ac:dyDescent="0.15">
      <c r="A704" s="435">
        <v>669</v>
      </c>
      <c r="B704" s="436">
        <v>500000</v>
      </c>
      <c r="D704" s="435">
        <v>640</v>
      </c>
      <c r="E704" s="436"/>
      <c r="G704" s="435">
        <v>615</v>
      </c>
      <c r="H704" s="436"/>
      <c r="J704" s="435">
        <v>487</v>
      </c>
      <c r="K704" s="437">
        <v>1000000</v>
      </c>
    </row>
    <row r="705" spans="1:11" x14ac:dyDescent="0.15">
      <c r="A705" s="435">
        <v>907</v>
      </c>
      <c r="B705" s="436">
        <v>500000</v>
      </c>
      <c r="D705" s="435">
        <v>641</v>
      </c>
      <c r="E705" s="436"/>
      <c r="G705" s="435">
        <v>616</v>
      </c>
      <c r="H705" s="436"/>
      <c r="J705" s="435">
        <v>491</v>
      </c>
      <c r="K705" s="437">
        <v>1000000</v>
      </c>
    </row>
    <row r="706" spans="1:11" x14ac:dyDescent="0.15">
      <c r="A706" s="435">
        <v>913</v>
      </c>
      <c r="B706" s="436">
        <v>500000</v>
      </c>
      <c r="D706" s="435">
        <v>642</v>
      </c>
      <c r="E706" s="436"/>
      <c r="G706" s="435">
        <v>617</v>
      </c>
      <c r="H706" s="436"/>
      <c r="J706" s="435">
        <v>506</v>
      </c>
      <c r="K706" s="437">
        <v>1006666.6666666666</v>
      </c>
    </row>
    <row r="707" spans="1:11" x14ac:dyDescent="0.15">
      <c r="A707" s="435">
        <v>935</v>
      </c>
      <c r="B707" s="436">
        <v>500000</v>
      </c>
      <c r="D707" s="435">
        <v>643</v>
      </c>
      <c r="E707" s="436"/>
      <c r="G707" s="435">
        <v>619</v>
      </c>
      <c r="H707" s="436"/>
      <c r="J707" s="435">
        <v>548</v>
      </c>
      <c r="K707" s="437">
        <v>1090000</v>
      </c>
    </row>
    <row r="708" spans="1:11" x14ac:dyDescent="0.15">
      <c r="A708" s="435">
        <v>941</v>
      </c>
      <c r="B708" s="436">
        <v>500000</v>
      </c>
      <c r="D708" s="435">
        <v>644</v>
      </c>
      <c r="E708" s="436"/>
      <c r="G708" s="435">
        <v>620</v>
      </c>
      <c r="H708" s="436"/>
      <c r="J708" s="435">
        <v>35</v>
      </c>
      <c r="K708" s="437">
        <v>1167000</v>
      </c>
    </row>
    <row r="709" spans="1:11" x14ac:dyDescent="0.15">
      <c r="A709" s="435">
        <v>1028</v>
      </c>
      <c r="B709" s="436">
        <v>500000</v>
      </c>
      <c r="D709" s="435">
        <v>645</v>
      </c>
      <c r="E709" s="436"/>
      <c r="G709" s="435">
        <v>621</v>
      </c>
      <c r="H709" s="436"/>
      <c r="J709" s="435">
        <v>642</v>
      </c>
      <c r="K709" s="437">
        <v>1250000</v>
      </c>
    </row>
    <row r="710" spans="1:11" x14ac:dyDescent="0.15">
      <c r="A710" s="435">
        <v>1064</v>
      </c>
      <c r="B710" s="436">
        <v>500000</v>
      </c>
      <c r="D710" s="435">
        <v>647</v>
      </c>
      <c r="E710" s="436"/>
      <c r="G710" s="435">
        <v>622</v>
      </c>
      <c r="H710" s="436"/>
      <c r="J710" s="435">
        <v>380</v>
      </c>
      <c r="K710" s="437">
        <v>1500000</v>
      </c>
    </row>
    <row r="711" spans="1:11" x14ac:dyDescent="0.15">
      <c r="A711" s="435">
        <v>1108</v>
      </c>
      <c r="B711" s="436">
        <v>500000</v>
      </c>
      <c r="D711" s="435">
        <v>648</v>
      </c>
      <c r="E711" s="436"/>
      <c r="G711" s="435">
        <v>623</v>
      </c>
      <c r="H711" s="436"/>
      <c r="J711" s="435">
        <v>56</v>
      </c>
      <c r="K711" s="437">
        <v>1600000</v>
      </c>
    </row>
    <row r="712" spans="1:11" x14ac:dyDescent="0.15">
      <c r="A712" s="435">
        <v>359</v>
      </c>
      <c r="B712" s="436">
        <v>520000</v>
      </c>
      <c r="D712" s="435">
        <v>649</v>
      </c>
      <c r="E712" s="436"/>
      <c r="G712" s="435">
        <v>625</v>
      </c>
      <c r="H712" s="436"/>
      <c r="J712" s="435">
        <v>251</v>
      </c>
      <c r="K712" s="437">
        <v>1620000</v>
      </c>
    </row>
    <row r="713" spans="1:11" x14ac:dyDescent="0.15">
      <c r="A713" s="435">
        <v>994</v>
      </c>
      <c r="B713" s="436">
        <v>520000</v>
      </c>
      <c r="D713" s="435">
        <v>650</v>
      </c>
      <c r="E713" s="436"/>
      <c r="G713" s="435">
        <v>626</v>
      </c>
      <c r="H713" s="436"/>
      <c r="J713" s="435">
        <v>11</v>
      </c>
      <c r="K713" s="438"/>
    </row>
    <row r="714" spans="1:11" x14ac:dyDescent="0.15">
      <c r="A714" s="435">
        <v>114</v>
      </c>
      <c r="B714" s="436">
        <v>520800</v>
      </c>
      <c r="D714" s="435">
        <v>651</v>
      </c>
      <c r="E714" s="436"/>
      <c r="G714" s="435">
        <v>627</v>
      </c>
      <c r="H714" s="436"/>
      <c r="J714" s="435">
        <v>14</v>
      </c>
      <c r="K714" s="438"/>
    </row>
    <row r="715" spans="1:11" x14ac:dyDescent="0.15">
      <c r="A715" s="435">
        <v>498</v>
      </c>
      <c r="B715" s="436">
        <v>525000</v>
      </c>
      <c r="D715" s="435">
        <v>652</v>
      </c>
      <c r="E715" s="436"/>
      <c r="G715" s="435">
        <v>628</v>
      </c>
      <c r="H715" s="436"/>
      <c r="J715" s="435">
        <v>16</v>
      </c>
      <c r="K715" s="438"/>
    </row>
    <row r="716" spans="1:11" x14ac:dyDescent="0.15">
      <c r="A716" s="435">
        <v>545</v>
      </c>
      <c r="B716" s="436">
        <v>540000</v>
      </c>
      <c r="D716" s="435">
        <v>653</v>
      </c>
      <c r="E716" s="436"/>
      <c r="G716" s="435">
        <v>629</v>
      </c>
      <c r="H716" s="436"/>
      <c r="J716" s="435">
        <v>31</v>
      </c>
      <c r="K716" s="438"/>
    </row>
    <row r="717" spans="1:11" x14ac:dyDescent="0.15">
      <c r="A717" s="435">
        <v>1024</v>
      </c>
      <c r="B717" s="436">
        <v>543000</v>
      </c>
      <c r="D717" s="435">
        <v>655</v>
      </c>
      <c r="E717" s="436"/>
      <c r="G717" s="435">
        <v>630</v>
      </c>
      <c r="H717" s="436"/>
      <c r="J717" s="435">
        <v>62</v>
      </c>
      <c r="K717" s="438"/>
    </row>
    <row r="718" spans="1:11" x14ac:dyDescent="0.15">
      <c r="A718" s="435">
        <v>295</v>
      </c>
      <c r="B718" s="436">
        <v>550000</v>
      </c>
      <c r="D718" s="435">
        <v>656</v>
      </c>
      <c r="E718" s="436"/>
      <c r="G718" s="435">
        <v>631</v>
      </c>
      <c r="H718" s="436"/>
      <c r="J718" s="435">
        <v>68</v>
      </c>
      <c r="K718" s="438"/>
    </row>
    <row r="719" spans="1:11" x14ac:dyDescent="0.15">
      <c r="A719" s="435">
        <v>480</v>
      </c>
      <c r="B719" s="436">
        <v>550000</v>
      </c>
      <c r="D719" s="435">
        <v>657</v>
      </c>
      <c r="E719" s="436"/>
      <c r="G719" s="435">
        <v>634</v>
      </c>
      <c r="H719" s="436"/>
      <c r="J719" s="435">
        <v>89</v>
      </c>
      <c r="K719" s="438"/>
    </row>
    <row r="720" spans="1:11" x14ac:dyDescent="0.15">
      <c r="A720" s="435">
        <v>1022</v>
      </c>
      <c r="B720" s="436">
        <v>550000</v>
      </c>
      <c r="D720" s="435">
        <v>658</v>
      </c>
      <c r="E720" s="436"/>
      <c r="G720" s="435">
        <v>635</v>
      </c>
      <c r="H720" s="436"/>
      <c r="J720" s="435">
        <v>92</v>
      </c>
      <c r="K720" s="438"/>
    </row>
    <row r="721" spans="1:11" x14ac:dyDescent="0.15">
      <c r="A721" s="435">
        <v>703</v>
      </c>
      <c r="B721" s="436">
        <v>560000</v>
      </c>
      <c r="D721" s="435">
        <v>659</v>
      </c>
      <c r="E721" s="436"/>
      <c r="G721" s="435">
        <v>636</v>
      </c>
      <c r="H721" s="436"/>
      <c r="J721" s="435">
        <v>107</v>
      </c>
      <c r="K721" s="438"/>
    </row>
    <row r="722" spans="1:11" x14ac:dyDescent="0.15">
      <c r="A722" s="435">
        <v>1031</v>
      </c>
      <c r="B722" s="436">
        <v>560000</v>
      </c>
      <c r="D722" s="435">
        <v>660</v>
      </c>
      <c r="E722" s="436"/>
      <c r="G722" s="435">
        <v>637</v>
      </c>
      <c r="H722" s="436"/>
      <c r="J722" s="435">
        <v>109</v>
      </c>
      <c r="K722" s="438"/>
    </row>
    <row r="723" spans="1:11" x14ac:dyDescent="0.15">
      <c r="A723" s="435">
        <v>362</v>
      </c>
      <c r="B723" s="436">
        <v>565000</v>
      </c>
      <c r="D723" s="435">
        <v>661</v>
      </c>
      <c r="E723" s="436"/>
      <c r="G723" s="435">
        <v>638</v>
      </c>
      <c r="H723" s="436"/>
      <c r="J723" s="435">
        <v>110</v>
      </c>
      <c r="K723" s="438"/>
    </row>
    <row r="724" spans="1:11" x14ac:dyDescent="0.15">
      <c r="A724" s="435">
        <v>564</v>
      </c>
      <c r="B724" s="436">
        <v>580000</v>
      </c>
      <c r="D724" s="435">
        <v>662</v>
      </c>
      <c r="E724" s="436"/>
      <c r="G724" s="435">
        <v>640</v>
      </c>
      <c r="H724" s="436"/>
      <c r="J724" s="435">
        <v>113</v>
      </c>
      <c r="K724" s="438"/>
    </row>
    <row r="725" spans="1:11" x14ac:dyDescent="0.15">
      <c r="A725" s="435">
        <v>208</v>
      </c>
      <c r="B725" s="436">
        <v>600000</v>
      </c>
      <c r="D725" s="435">
        <v>663</v>
      </c>
      <c r="E725" s="436"/>
      <c r="G725" s="435">
        <v>642</v>
      </c>
      <c r="H725" s="436"/>
      <c r="J725" s="435">
        <v>115</v>
      </c>
      <c r="K725" s="438"/>
    </row>
    <row r="726" spans="1:11" x14ac:dyDescent="0.15">
      <c r="A726" s="435">
        <v>320</v>
      </c>
      <c r="B726" s="436">
        <v>600000</v>
      </c>
      <c r="D726" s="435">
        <v>664</v>
      </c>
      <c r="E726" s="436"/>
      <c r="G726" s="435">
        <v>643</v>
      </c>
      <c r="H726" s="436"/>
      <c r="J726" s="435">
        <v>117</v>
      </c>
      <c r="K726" s="438"/>
    </row>
    <row r="727" spans="1:11" x14ac:dyDescent="0.15">
      <c r="A727" s="435">
        <v>488</v>
      </c>
      <c r="B727" s="436">
        <v>600000</v>
      </c>
      <c r="D727" s="435">
        <v>665</v>
      </c>
      <c r="E727" s="436"/>
      <c r="G727" s="435">
        <v>644</v>
      </c>
      <c r="H727" s="436"/>
      <c r="J727" s="435">
        <v>124</v>
      </c>
      <c r="K727" s="438"/>
    </row>
    <row r="728" spans="1:11" x14ac:dyDescent="0.15">
      <c r="A728" s="435">
        <v>765</v>
      </c>
      <c r="B728" s="436">
        <v>600000</v>
      </c>
      <c r="D728" s="435">
        <v>666</v>
      </c>
      <c r="E728" s="436"/>
      <c r="G728" s="435">
        <v>645</v>
      </c>
      <c r="H728" s="436"/>
      <c r="J728" s="435">
        <v>166</v>
      </c>
      <c r="K728" s="438"/>
    </row>
    <row r="729" spans="1:11" x14ac:dyDescent="0.15">
      <c r="A729" s="435">
        <v>960</v>
      </c>
      <c r="B729" s="436">
        <v>600000</v>
      </c>
      <c r="D729" s="435">
        <v>667</v>
      </c>
      <c r="E729" s="436"/>
      <c r="G729" s="435">
        <v>647</v>
      </c>
      <c r="H729" s="436"/>
      <c r="J729" s="435">
        <v>170</v>
      </c>
      <c r="K729" s="438"/>
    </row>
    <row r="730" spans="1:11" x14ac:dyDescent="0.15">
      <c r="A730" s="435">
        <v>181</v>
      </c>
      <c r="B730" s="436">
        <v>610000</v>
      </c>
      <c r="D730" s="435">
        <v>669</v>
      </c>
      <c r="E730" s="436"/>
      <c r="G730" s="435">
        <v>648</v>
      </c>
      <c r="H730" s="436"/>
      <c r="J730" s="435">
        <v>179</v>
      </c>
      <c r="K730" s="438"/>
    </row>
    <row r="731" spans="1:11" x14ac:dyDescent="0.15">
      <c r="A731" s="435">
        <v>381</v>
      </c>
      <c r="B731" s="436">
        <v>650000</v>
      </c>
      <c r="D731" s="435">
        <v>671</v>
      </c>
      <c r="E731" s="436"/>
      <c r="G731" s="435">
        <v>649</v>
      </c>
      <c r="H731" s="436"/>
      <c r="J731" s="435">
        <v>194</v>
      </c>
      <c r="K731" s="438"/>
    </row>
    <row r="732" spans="1:11" x14ac:dyDescent="0.15">
      <c r="A732" s="435">
        <v>500</v>
      </c>
      <c r="B732" s="436">
        <v>650000</v>
      </c>
      <c r="D732" s="435">
        <v>673</v>
      </c>
      <c r="E732" s="436"/>
      <c r="G732" s="435">
        <v>651</v>
      </c>
      <c r="H732" s="436"/>
      <c r="J732" s="435">
        <v>204</v>
      </c>
      <c r="K732" s="438"/>
    </row>
    <row r="733" spans="1:11" x14ac:dyDescent="0.15">
      <c r="A733" s="435">
        <v>148</v>
      </c>
      <c r="B733" s="436">
        <v>700000</v>
      </c>
      <c r="D733" s="435">
        <v>674</v>
      </c>
      <c r="E733" s="436"/>
      <c r="G733" s="435">
        <v>653</v>
      </c>
      <c r="H733" s="436"/>
      <c r="J733" s="435">
        <v>209</v>
      </c>
      <c r="K733" s="438"/>
    </row>
    <row r="734" spans="1:11" x14ac:dyDescent="0.15">
      <c r="A734" s="435">
        <v>673</v>
      </c>
      <c r="B734" s="436">
        <v>700000</v>
      </c>
      <c r="D734" s="435">
        <v>675</v>
      </c>
      <c r="E734" s="436"/>
      <c r="G734" s="435">
        <v>654</v>
      </c>
      <c r="H734" s="436"/>
      <c r="J734" s="435">
        <v>232</v>
      </c>
      <c r="K734" s="438"/>
    </row>
    <row r="735" spans="1:11" x14ac:dyDescent="0.15">
      <c r="A735" s="435">
        <v>1100</v>
      </c>
      <c r="B735" s="436">
        <v>748000</v>
      </c>
      <c r="D735" s="435">
        <v>676</v>
      </c>
      <c r="E735" s="436"/>
      <c r="G735" s="435">
        <v>656</v>
      </c>
      <c r="H735" s="436"/>
      <c r="J735" s="435">
        <v>244</v>
      </c>
      <c r="K735" s="438"/>
    </row>
    <row r="736" spans="1:11" x14ac:dyDescent="0.15">
      <c r="A736" s="435">
        <v>7</v>
      </c>
      <c r="B736" s="436">
        <v>750000</v>
      </c>
      <c r="D736" s="435">
        <v>677</v>
      </c>
      <c r="E736" s="436"/>
      <c r="G736" s="435">
        <v>657</v>
      </c>
      <c r="H736" s="436"/>
      <c r="J736" s="435">
        <v>245</v>
      </c>
      <c r="K736" s="438"/>
    </row>
    <row r="737" spans="1:11" x14ac:dyDescent="0.15">
      <c r="A737" s="435">
        <v>98</v>
      </c>
      <c r="B737" s="436">
        <v>750000</v>
      </c>
      <c r="D737" s="435">
        <v>678</v>
      </c>
      <c r="E737" s="436"/>
      <c r="G737" s="435">
        <v>658</v>
      </c>
      <c r="H737" s="436"/>
      <c r="J737" s="435">
        <v>302</v>
      </c>
      <c r="K737" s="438"/>
    </row>
    <row r="738" spans="1:11" x14ac:dyDescent="0.15">
      <c r="A738" s="435">
        <v>1008</v>
      </c>
      <c r="B738" s="436">
        <v>750000</v>
      </c>
      <c r="D738" s="435">
        <v>679</v>
      </c>
      <c r="E738" s="436"/>
      <c r="G738" s="435">
        <v>660</v>
      </c>
      <c r="H738" s="436"/>
      <c r="J738" s="435">
        <v>304</v>
      </c>
      <c r="K738" s="438"/>
    </row>
    <row r="739" spans="1:11" x14ac:dyDescent="0.15">
      <c r="A739" s="435">
        <v>146</v>
      </c>
      <c r="B739" s="436">
        <v>800000</v>
      </c>
      <c r="D739" s="435">
        <v>680</v>
      </c>
      <c r="E739" s="436"/>
      <c r="G739" s="435">
        <v>661</v>
      </c>
      <c r="H739" s="436"/>
      <c r="J739" s="435">
        <v>314</v>
      </c>
      <c r="K739" s="438"/>
    </row>
    <row r="740" spans="1:11" x14ac:dyDescent="0.15">
      <c r="A740" s="435">
        <v>616</v>
      </c>
      <c r="B740" s="436">
        <v>800000</v>
      </c>
      <c r="D740" s="435">
        <v>681</v>
      </c>
      <c r="E740" s="436"/>
      <c r="G740" s="435">
        <v>662</v>
      </c>
      <c r="H740" s="436"/>
      <c r="J740" s="435">
        <v>335</v>
      </c>
      <c r="K740" s="438"/>
    </row>
    <row r="741" spans="1:11" x14ac:dyDescent="0.15">
      <c r="A741" s="435">
        <v>769</v>
      </c>
      <c r="B741" s="436">
        <v>810000</v>
      </c>
      <c r="D741" s="435">
        <v>682</v>
      </c>
      <c r="E741" s="436"/>
      <c r="G741" s="435">
        <v>663</v>
      </c>
      <c r="H741" s="436"/>
      <c r="J741" s="435">
        <v>337</v>
      </c>
      <c r="K741" s="438"/>
    </row>
    <row r="742" spans="1:11" x14ac:dyDescent="0.15">
      <c r="A742" s="435">
        <v>1125</v>
      </c>
      <c r="B742" s="436">
        <v>900000</v>
      </c>
      <c r="D742" s="435">
        <v>683</v>
      </c>
      <c r="E742" s="436"/>
      <c r="G742" s="435">
        <v>664</v>
      </c>
      <c r="H742" s="436"/>
      <c r="J742" s="435">
        <v>358</v>
      </c>
      <c r="K742" s="438"/>
    </row>
    <row r="743" spans="1:11" x14ac:dyDescent="0.15">
      <c r="A743" s="435">
        <v>758</v>
      </c>
      <c r="B743" s="436">
        <v>916700</v>
      </c>
      <c r="D743" s="435">
        <v>684</v>
      </c>
      <c r="E743" s="436"/>
      <c r="G743" s="435">
        <v>665</v>
      </c>
      <c r="H743" s="436"/>
      <c r="J743" s="435">
        <v>359</v>
      </c>
      <c r="K743" s="438"/>
    </row>
    <row r="744" spans="1:11" x14ac:dyDescent="0.15">
      <c r="A744" s="435">
        <v>566</v>
      </c>
      <c r="B744" s="436">
        <v>950000</v>
      </c>
      <c r="D744" s="435">
        <v>685</v>
      </c>
      <c r="E744" s="436"/>
      <c r="G744" s="435">
        <v>666</v>
      </c>
      <c r="H744" s="436"/>
      <c r="J744" s="435">
        <v>367</v>
      </c>
      <c r="K744" s="438"/>
    </row>
    <row r="745" spans="1:11" x14ac:dyDescent="0.15">
      <c r="A745" s="435">
        <v>487</v>
      </c>
      <c r="B745" s="436">
        <v>1000000</v>
      </c>
      <c r="D745" s="435">
        <v>686</v>
      </c>
      <c r="E745" s="436"/>
      <c r="G745" s="435">
        <v>667</v>
      </c>
      <c r="H745" s="436"/>
      <c r="J745" s="435">
        <v>373</v>
      </c>
      <c r="K745" s="438"/>
    </row>
    <row r="746" spans="1:11" x14ac:dyDescent="0.15">
      <c r="A746" s="435">
        <v>491</v>
      </c>
      <c r="B746" s="436">
        <v>1000000</v>
      </c>
      <c r="D746" s="435">
        <v>687</v>
      </c>
      <c r="E746" s="436"/>
      <c r="G746" s="435">
        <v>669</v>
      </c>
      <c r="H746" s="436"/>
      <c r="J746" s="435">
        <v>387</v>
      </c>
      <c r="K746" s="438"/>
    </row>
    <row r="747" spans="1:11" x14ac:dyDescent="0.15">
      <c r="A747" s="435">
        <v>506</v>
      </c>
      <c r="B747" s="436">
        <v>1000000</v>
      </c>
      <c r="D747" s="435">
        <v>689</v>
      </c>
      <c r="E747" s="436"/>
      <c r="G747" s="435">
        <v>670</v>
      </c>
      <c r="H747" s="436"/>
      <c r="J747" s="435">
        <v>425</v>
      </c>
      <c r="K747" s="438"/>
    </row>
    <row r="748" spans="1:11" x14ac:dyDescent="0.15">
      <c r="A748" s="435">
        <v>510</v>
      </c>
      <c r="B748" s="436">
        <v>1000000</v>
      </c>
      <c r="D748" s="435">
        <v>691</v>
      </c>
      <c r="E748" s="436"/>
      <c r="G748" s="435">
        <v>671</v>
      </c>
      <c r="H748" s="436"/>
      <c r="J748" s="435">
        <v>439</v>
      </c>
      <c r="K748" s="438"/>
    </row>
    <row r="749" spans="1:11" x14ac:dyDescent="0.15">
      <c r="A749" s="435">
        <v>639</v>
      </c>
      <c r="B749" s="436">
        <v>1000000</v>
      </c>
      <c r="D749" s="435">
        <v>692</v>
      </c>
      <c r="E749" s="436"/>
      <c r="G749" s="435">
        <v>672</v>
      </c>
      <c r="H749" s="436"/>
      <c r="J749" s="435">
        <v>443</v>
      </c>
      <c r="K749" s="438"/>
    </row>
    <row r="750" spans="1:11" x14ac:dyDescent="0.15">
      <c r="A750" s="435">
        <v>695</v>
      </c>
      <c r="B750" s="436">
        <v>1030000</v>
      </c>
      <c r="D750" s="435">
        <v>693</v>
      </c>
      <c r="E750" s="436"/>
      <c r="G750" s="435">
        <v>673</v>
      </c>
      <c r="H750" s="436"/>
      <c r="J750" s="435">
        <v>446</v>
      </c>
      <c r="K750" s="438"/>
    </row>
    <row r="751" spans="1:11" x14ac:dyDescent="0.15">
      <c r="A751" s="435">
        <v>548</v>
      </c>
      <c r="B751" s="436">
        <v>1090000</v>
      </c>
      <c r="D751" s="435">
        <v>695</v>
      </c>
      <c r="E751" s="436"/>
      <c r="G751" s="435">
        <v>674</v>
      </c>
      <c r="H751" s="436"/>
      <c r="J751" s="435">
        <v>449</v>
      </c>
      <c r="K751" s="438"/>
    </row>
    <row r="752" spans="1:11" x14ac:dyDescent="0.15">
      <c r="A752" s="435">
        <v>35</v>
      </c>
      <c r="B752" s="436">
        <v>1167000</v>
      </c>
      <c r="D752" s="435">
        <v>696</v>
      </c>
      <c r="E752" s="436"/>
      <c r="G752" s="435">
        <v>675</v>
      </c>
      <c r="H752" s="436"/>
      <c r="J752" s="435">
        <v>453</v>
      </c>
      <c r="K752" s="438"/>
    </row>
    <row r="753" spans="1:11" x14ac:dyDescent="0.15">
      <c r="A753" s="435">
        <v>642</v>
      </c>
      <c r="B753" s="436">
        <v>1250000</v>
      </c>
      <c r="D753" s="435">
        <v>697</v>
      </c>
      <c r="E753" s="436"/>
      <c r="G753" s="435">
        <v>676</v>
      </c>
      <c r="H753" s="436"/>
      <c r="J753" s="435">
        <v>464</v>
      </c>
      <c r="K753" s="438"/>
    </row>
    <row r="754" spans="1:11" x14ac:dyDescent="0.15">
      <c r="A754" s="435">
        <v>251</v>
      </c>
      <c r="B754" s="436">
        <v>1400000</v>
      </c>
      <c r="D754" s="435">
        <v>698</v>
      </c>
      <c r="E754" s="436"/>
      <c r="G754" s="435">
        <v>677</v>
      </c>
      <c r="H754" s="436"/>
      <c r="J754" s="435">
        <v>469</v>
      </c>
      <c r="K754" s="438"/>
    </row>
    <row r="755" spans="1:11" x14ac:dyDescent="0.15">
      <c r="A755" s="435">
        <v>380</v>
      </c>
      <c r="B755" s="436">
        <v>1500000</v>
      </c>
      <c r="D755" s="435">
        <v>700</v>
      </c>
      <c r="E755" s="436"/>
      <c r="G755" s="435">
        <v>678</v>
      </c>
      <c r="H755" s="436"/>
      <c r="J755" s="435">
        <v>489</v>
      </c>
      <c r="K755" s="438"/>
    </row>
    <row r="756" spans="1:11" x14ac:dyDescent="0.15">
      <c r="A756" s="435">
        <v>56</v>
      </c>
      <c r="B756" s="436">
        <v>1600000</v>
      </c>
      <c r="D756" s="435">
        <v>701</v>
      </c>
      <c r="E756" s="436"/>
      <c r="G756" s="435">
        <v>679</v>
      </c>
      <c r="H756" s="436"/>
      <c r="J756" s="435">
        <v>510</v>
      </c>
      <c r="K756" s="438"/>
    </row>
    <row r="757" spans="1:11" x14ac:dyDescent="0.15">
      <c r="A757" s="435">
        <v>893</v>
      </c>
      <c r="B757" s="436"/>
      <c r="D757" s="435">
        <v>702</v>
      </c>
      <c r="E757" s="436"/>
      <c r="G757" s="435">
        <v>680</v>
      </c>
      <c r="H757" s="436"/>
      <c r="J757" s="435">
        <v>526</v>
      </c>
      <c r="K757" s="438"/>
    </row>
    <row r="758" spans="1:11" x14ac:dyDescent="0.15">
      <c r="A758" s="435">
        <v>14</v>
      </c>
      <c r="B758" s="436"/>
      <c r="D758" s="435">
        <v>703</v>
      </c>
      <c r="E758" s="436"/>
      <c r="G758" s="435">
        <v>681</v>
      </c>
      <c r="H758" s="436"/>
      <c r="J758" s="435">
        <v>535</v>
      </c>
      <c r="K758" s="438"/>
    </row>
    <row r="759" spans="1:11" x14ac:dyDescent="0.15">
      <c r="A759" s="435">
        <v>16</v>
      </c>
      <c r="B759" s="436"/>
      <c r="D759" s="435">
        <v>705</v>
      </c>
      <c r="E759" s="436"/>
      <c r="G759" s="435">
        <v>682</v>
      </c>
      <c r="H759" s="436"/>
      <c r="J759" s="435">
        <v>541</v>
      </c>
      <c r="K759" s="438"/>
    </row>
    <row r="760" spans="1:11" x14ac:dyDescent="0.15">
      <c r="A760" s="435">
        <v>31</v>
      </c>
      <c r="B760" s="436"/>
      <c r="D760" s="435">
        <v>706</v>
      </c>
      <c r="E760" s="436"/>
      <c r="G760" s="435">
        <v>683</v>
      </c>
      <c r="H760" s="436"/>
      <c r="J760" s="435">
        <v>590</v>
      </c>
      <c r="K760" s="438"/>
    </row>
    <row r="761" spans="1:11" x14ac:dyDescent="0.15">
      <c r="A761" s="435">
        <v>68</v>
      </c>
      <c r="B761" s="436"/>
      <c r="D761" s="435">
        <v>707</v>
      </c>
      <c r="E761" s="436"/>
      <c r="G761" s="435">
        <v>684</v>
      </c>
      <c r="H761" s="436"/>
      <c r="J761" s="435">
        <v>596</v>
      </c>
      <c r="K761" s="438"/>
    </row>
    <row r="762" spans="1:11" x14ac:dyDescent="0.15">
      <c r="A762" s="435">
        <v>89</v>
      </c>
      <c r="B762" s="436"/>
      <c r="D762" s="435">
        <v>708</v>
      </c>
      <c r="E762" s="436"/>
      <c r="G762" s="435">
        <v>685</v>
      </c>
      <c r="H762" s="436"/>
      <c r="J762" s="435">
        <v>600</v>
      </c>
      <c r="K762" s="438"/>
    </row>
    <row r="763" spans="1:11" x14ac:dyDescent="0.15">
      <c r="A763" s="435">
        <v>109</v>
      </c>
      <c r="B763" s="436"/>
      <c r="D763" s="435">
        <v>709</v>
      </c>
      <c r="E763" s="436"/>
      <c r="G763" s="435">
        <v>686</v>
      </c>
      <c r="H763" s="436"/>
      <c r="J763" s="435">
        <v>605</v>
      </c>
      <c r="K763" s="438"/>
    </row>
    <row r="764" spans="1:11" x14ac:dyDescent="0.15">
      <c r="A764" s="435">
        <v>113</v>
      </c>
      <c r="B764" s="436"/>
      <c r="D764" s="435">
        <v>710</v>
      </c>
      <c r="E764" s="436"/>
      <c r="G764" s="435">
        <v>687</v>
      </c>
      <c r="H764" s="436"/>
      <c r="J764" s="435">
        <v>614</v>
      </c>
      <c r="K764" s="438"/>
    </row>
    <row r="765" spans="1:11" x14ac:dyDescent="0.15">
      <c r="A765" s="435">
        <v>115</v>
      </c>
      <c r="B765" s="436"/>
      <c r="D765" s="435">
        <v>711</v>
      </c>
      <c r="E765" s="436"/>
      <c r="G765" s="435">
        <v>689</v>
      </c>
      <c r="H765" s="436"/>
      <c r="J765" s="435">
        <v>618</v>
      </c>
      <c r="K765" s="438"/>
    </row>
    <row r="766" spans="1:11" x14ac:dyDescent="0.15">
      <c r="A766" s="435">
        <v>117</v>
      </c>
      <c r="B766" s="436"/>
      <c r="D766" s="435">
        <v>712</v>
      </c>
      <c r="E766" s="436"/>
      <c r="G766" s="435">
        <v>691</v>
      </c>
      <c r="H766" s="436"/>
      <c r="J766" s="435">
        <v>633</v>
      </c>
      <c r="K766" s="438"/>
    </row>
    <row r="767" spans="1:11" x14ac:dyDescent="0.15">
      <c r="A767" s="435">
        <v>166</v>
      </c>
      <c r="B767" s="436"/>
      <c r="D767" s="435">
        <v>713</v>
      </c>
      <c r="E767" s="436"/>
      <c r="G767" s="435">
        <v>692</v>
      </c>
      <c r="H767" s="436"/>
      <c r="J767" s="435">
        <v>636</v>
      </c>
      <c r="K767" s="438"/>
    </row>
    <row r="768" spans="1:11" x14ac:dyDescent="0.15">
      <c r="A768" s="435">
        <v>179</v>
      </c>
      <c r="B768" s="436"/>
      <c r="D768" s="435">
        <v>717</v>
      </c>
      <c r="E768" s="436"/>
      <c r="G768" s="435">
        <v>693</v>
      </c>
      <c r="H768" s="436"/>
      <c r="J768" s="435">
        <v>639</v>
      </c>
      <c r="K768" s="438"/>
    </row>
    <row r="769" spans="1:11" x14ac:dyDescent="0.15">
      <c r="A769" s="435">
        <v>204</v>
      </c>
      <c r="B769" s="436"/>
      <c r="D769" s="435">
        <v>718</v>
      </c>
      <c r="E769" s="436"/>
      <c r="G769" s="435">
        <v>694</v>
      </c>
      <c r="H769" s="436"/>
      <c r="J769" s="435">
        <v>641</v>
      </c>
      <c r="K769" s="438"/>
    </row>
    <row r="770" spans="1:11" x14ac:dyDescent="0.15">
      <c r="A770" s="435">
        <v>209</v>
      </c>
      <c r="B770" s="436"/>
      <c r="D770" s="435">
        <v>719</v>
      </c>
      <c r="E770" s="436"/>
      <c r="G770" s="435">
        <v>696</v>
      </c>
      <c r="H770" s="436"/>
      <c r="J770" s="435">
        <v>650</v>
      </c>
      <c r="K770" s="438"/>
    </row>
    <row r="771" spans="1:11" x14ac:dyDescent="0.15">
      <c r="A771" s="435">
        <v>232</v>
      </c>
      <c r="B771" s="436"/>
      <c r="D771" s="435">
        <v>720</v>
      </c>
      <c r="E771" s="436"/>
      <c r="G771" s="435">
        <v>697</v>
      </c>
      <c r="H771" s="436"/>
      <c r="J771" s="435">
        <v>655</v>
      </c>
      <c r="K771" s="438"/>
    </row>
    <row r="772" spans="1:11" x14ac:dyDescent="0.15">
      <c r="A772" s="435">
        <v>245</v>
      </c>
      <c r="B772" s="436"/>
      <c r="D772" s="435">
        <v>721</v>
      </c>
      <c r="E772" s="436"/>
      <c r="G772" s="435">
        <v>698</v>
      </c>
      <c r="H772" s="436"/>
      <c r="J772" s="435">
        <v>666</v>
      </c>
      <c r="K772" s="438"/>
    </row>
    <row r="773" spans="1:11" x14ac:dyDescent="0.15">
      <c r="A773" s="435">
        <v>302</v>
      </c>
      <c r="B773" s="436"/>
      <c r="D773" s="435">
        <v>722</v>
      </c>
      <c r="E773" s="436"/>
      <c r="G773" s="435">
        <v>701</v>
      </c>
      <c r="H773" s="436"/>
      <c r="J773" s="435">
        <v>684</v>
      </c>
      <c r="K773" s="438"/>
    </row>
    <row r="774" spans="1:11" x14ac:dyDescent="0.15">
      <c r="A774" s="435">
        <v>314</v>
      </c>
      <c r="B774" s="436"/>
      <c r="D774" s="435">
        <v>723</v>
      </c>
      <c r="E774" s="436"/>
      <c r="G774" s="435">
        <v>702</v>
      </c>
      <c r="H774" s="436"/>
      <c r="J774" s="435">
        <v>695</v>
      </c>
      <c r="K774" s="438"/>
    </row>
    <row r="775" spans="1:11" x14ac:dyDescent="0.15">
      <c r="A775" s="435">
        <v>335</v>
      </c>
      <c r="B775" s="436"/>
      <c r="D775" s="435">
        <v>724</v>
      </c>
      <c r="E775" s="436"/>
      <c r="G775" s="435">
        <v>703</v>
      </c>
      <c r="H775" s="436"/>
      <c r="J775" s="435">
        <v>702</v>
      </c>
      <c r="K775" s="438"/>
    </row>
    <row r="776" spans="1:11" x14ac:dyDescent="0.15">
      <c r="A776" s="435">
        <v>337</v>
      </c>
      <c r="B776" s="436"/>
      <c r="D776" s="435">
        <v>725</v>
      </c>
      <c r="E776" s="436"/>
      <c r="G776" s="435">
        <v>704</v>
      </c>
      <c r="H776" s="436"/>
      <c r="J776" s="435">
        <v>718</v>
      </c>
      <c r="K776" s="438"/>
    </row>
    <row r="777" spans="1:11" x14ac:dyDescent="0.15">
      <c r="A777" s="435">
        <v>358</v>
      </c>
      <c r="B777" s="436"/>
      <c r="D777" s="435">
        <v>726</v>
      </c>
      <c r="E777" s="436"/>
      <c r="G777" s="435">
        <v>705</v>
      </c>
      <c r="H777" s="436"/>
      <c r="J777" s="435">
        <v>720</v>
      </c>
      <c r="K777" s="438"/>
    </row>
    <row r="778" spans="1:11" x14ac:dyDescent="0.15">
      <c r="A778" s="435">
        <v>367</v>
      </c>
      <c r="B778" s="436"/>
      <c r="D778" s="435">
        <v>727</v>
      </c>
      <c r="E778" s="436"/>
      <c r="G778" s="435">
        <v>706</v>
      </c>
      <c r="H778" s="436"/>
      <c r="J778" s="435">
        <v>721</v>
      </c>
      <c r="K778" s="438"/>
    </row>
    <row r="779" spans="1:11" x14ac:dyDescent="0.15">
      <c r="A779" s="435">
        <v>425</v>
      </c>
      <c r="B779" s="436"/>
      <c r="D779" s="435">
        <v>728</v>
      </c>
      <c r="E779" s="436"/>
      <c r="G779" s="435">
        <v>707</v>
      </c>
      <c r="H779" s="436"/>
      <c r="J779" s="435">
        <v>724</v>
      </c>
      <c r="K779" s="438"/>
    </row>
    <row r="780" spans="1:11" x14ac:dyDescent="0.15">
      <c r="A780" s="435">
        <v>443</v>
      </c>
      <c r="B780" s="436"/>
      <c r="D780" s="435">
        <v>729</v>
      </c>
      <c r="E780" s="436"/>
      <c r="G780" s="435">
        <v>708</v>
      </c>
      <c r="H780" s="436"/>
      <c r="J780" s="435">
        <v>738</v>
      </c>
      <c r="K780" s="438"/>
    </row>
    <row r="781" spans="1:11" x14ac:dyDescent="0.15">
      <c r="A781" s="435">
        <v>446</v>
      </c>
      <c r="B781" s="436"/>
      <c r="D781" s="435">
        <v>730</v>
      </c>
      <c r="E781" s="436"/>
      <c r="G781" s="435">
        <v>709</v>
      </c>
      <c r="H781" s="436"/>
      <c r="J781" s="435">
        <v>754</v>
      </c>
      <c r="K781" s="438"/>
    </row>
    <row r="782" spans="1:11" x14ac:dyDescent="0.15">
      <c r="A782" s="435">
        <v>449</v>
      </c>
      <c r="B782" s="436"/>
      <c r="D782" s="435">
        <v>731</v>
      </c>
      <c r="E782" s="436"/>
      <c r="G782" s="435">
        <v>710</v>
      </c>
      <c r="H782" s="436"/>
      <c r="J782" s="435">
        <v>759</v>
      </c>
      <c r="K782" s="438"/>
    </row>
    <row r="783" spans="1:11" x14ac:dyDescent="0.15">
      <c r="A783" s="435">
        <v>453</v>
      </c>
      <c r="B783" s="436"/>
      <c r="D783" s="435">
        <v>732</v>
      </c>
      <c r="E783" s="436"/>
      <c r="G783" s="435">
        <v>711</v>
      </c>
      <c r="H783" s="436"/>
      <c r="J783" s="435">
        <v>789</v>
      </c>
      <c r="K783" s="438"/>
    </row>
    <row r="784" spans="1:11" x14ac:dyDescent="0.15">
      <c r="A784" s="435">
        <v>464</v>
      </c>
      <c r="B784" s="436"/>
      <c r="D784" s="435">
        <v>733</v>
      </c>
      <c r="E784" s="436"/>
      <c r="G784" s="435">
        <v>712</v>
      </c>
      <c r="H784" s="436"/>
      <c r="J784" s="435">
        <v>793</v>
      </c>
      <c r="K784" s="438"/>
    </row>
    <row r="785" spans="1:11" x14ac:dyDescent="0.15">
      <c r="A785" s="435">
        <v>469</v>
      </c>
      <c r="B785" s="436"/>
      <c r="D785" s="435">
        <v>734</v>
      </c>
      <c r="E785" s="436"/>
      <c r="G785" s="435">
        <v>713</v>
      </c>
      <c r="H785" s="436"/>
      <c r="J785" s="435">
        <v>812</v>
      </c>
      <c r="K785" s="438"/>
    </row>
    <row r="786" spans="1:11" x14ac:dyDescent="0.15">
      <c r="A786" s="435">
        <v>526</v>
      </c>
      <c r="B786" s="436"/>
      <c r="D786" s="435">
        <v>735</v>
      </c>
      <c r="E786" s="436"/>
      <c r="G786" s="435">
        <v>714</v>
      </c>
      <c r="H786" s="436"/>
      <c r="J786" s="435">
        <v>818</v>
      </c>
      <c r="K786" s="438"/>
    </row>
    <row r="787" spans="1:11" x14ac:dyDescent="0.15">
      <c r="A787" s="435">
        <v>541</v>
      </c>
      <c r="B787" s="436"/>
      <c r="D787" s="435">
        <v>736</v>
      </c>
      <c r="E787" s="436"/>
      <c r="G787" s="435">
        <v>716</v>
      </c>
      <c r="H787" s="436"/>
      <c r="J787" s="435">
        <v>835</v>
      </c>
      <c r="K787" s="438"/>
    </row>
    <row r="788" spans="1:11" x14ac:dyDescent="0.15">
      <c r="A788" s="435">
        <v>596</v>
      </c>
      <c r="B788" s="436"/>
      <c r="D788" s="435">
        <v>737</v>
      </c>
      <c r="E788" s="436"/>
      <c r="G788" s="435">
        <v>717</v>
      </c>
      <c r="H788" s="436"/>
      <c r="J788" s="435">
        <v>853</v>
      </c>
      <c r="K788" s="438"/>
    </row>
    <row r="789" spans="1:11" x14ac:dyDescent="0.15">
      <c r="A789" s="435">
        <v>600</v>
      </c>
      <c r="B789" s="436"/>
      <c r="D789" s="435">
        <v>738</v>
      </c>
      <c r="E789" s="436"/>
      <c r="G789" s="435">
        <v>719</v>
      </c>
      <c r="H789" s="436"/>
      <c r="J789" s="435">
        <v>857</v>
      </c>
      <c r="K789" s="438"/>
    </row>
    <row r="790" spans="1:11" x14ac:dyDescent="0.15">
      <c r="A790" s="435">
        <v>614</v>
      </c>
      <c r="B790" s="436"/>
      <c r="D790" s="435">
        <v>741</v>
      </c>
      <c r="E790" s="436"/>
      <c r="G790" s="435">
        <v>722</v>
      </c>
      <c r="H790" s="436"/>
      <c r="J790" s="435">
        <v>859</v>
      </c>
      <c r="K790" s="438"/>
    </row>
    <row r="791" spans="1:11" x14ac:dyDescent="0.15">
      <c r="A791" s="435">
        <v>636</v>
      </c>
      <c r="B791" s="436"/>
      <c r="D791" s="435">
        <v>742</v>
      </c>
      <c r="E791" s="436"/>
      <c r="G791" s="435">
        <v>723</v>
      </c>
      <c r="H791" s="436"/>
      <c r="J791" s="435">
        <v>880</v>
      </c>
      <c r="K791" s="438"/>
    </row>
    <row r="792" spans="1:11" x14ac:dyDescent="0.15">
      <c r="A792" s="435">
        <v>655</v>
      </c>
      <c r="B792" s="436"/>
      <c r="D792" s="435">
        <v>743</v>
      </c>
      <c r="E792" s="436"/>
      <c r="G792" s="435">
        <v>726</v>
      </c>
      <c r="H792" s="436"/>
      <c r="J792" s="435">
        <v>893</v>
      </c>
      <c r="K792" s="438"/>
    </row>
    <row r="793" spans="1:11" x14ac:dyDescent="0.15">
      <c r="A793" s="435">
        <v>666</v>
      </c>
      <c r="B793" s="436"/>
      <c r="D793" s="435">
        <v>744</v>
      </c>
      <c r="E793" s="436"/>
      <c r="G793" s="435">
        <v>727</v>
      </c>
      <c r="H793" s="436"/>
      <c r="J793" s="435">
        <v>909</v>
      </c>
      <c r="K793" s="438"/>
    </row>
    <row r="794" spans="1:11" x14ac:dyDescent="0.15">
      <c r="A794" s="435">
        <v>684</v>
      </c>
      <c r="B794" s="436"/>
      <c r="D794" s="435">
        <v>745</v>
      </c>
      <c r="E794" s="436"/>
      <c r="G794" s="435">
        <v>728</v>
      </c>
      <c r="H794" s="436"/>
      <c r="J794" s="435">
        <v>910</v>
      </c>
      <c r="K794" s="438"/>
    </row>
    <row r="795" spans="1:11" x14ac:dyDescent="0.15">
      <c r="A795" s="435">
        <v>702</v>
      </c>
      <c r="B795" s="436"/>
      <c r="D795" s="435">
        <v>746</v>
      </c>
      <c r="E795" s="436"/>
      <c r="G795" s="435">
        <v>729</v>
      </c>
      <c r="H795" s="436"/>
      <c r="J795" s="435">
        <v>913</v>
      </c>
      <c r="K795" s="438"/>
    </row>
    <row r="796" spans="1:11" x14ac:dyDescent="0.15">
      <c r="A796" s="435">
        <v>754</v>
      </c>
      <c r="B796" s="436"/>
      <c r="D796" s="435">
        <v>747</v>
      </c>
      <c r="E796" s="436"/>
      <c r="G796" s="435">
        <v>730</v>
      </c>
      <c r="H796" s="436"/>
      <c r="J796" s="435">
        <v>926</v>
      </c>
      <c r="K796" s="438"/>
    </row>
    <row r="797" spans="1:11" x14ac:dyDescent="0.15">
      <c r="A797" s="435">
        <v>789</v>
      </c>
      <c r="B797" s="436"/>
      <c r="D797" s="435">
        <v>749</v>
      </c>
      <c r="E797" s="436"/>
      <c r="G797" s="435">
        <v>731</v>
      </c>
      <c r="H797" s="436"/>
      <c r="J797" s="435">
        <v>933</v>
      </c>
      <c r="K797" s="438"/>
    </row>
    <row r="798" spans="1:11" x14ac:dyDescent="0.15">
      <c r="A798" s="435">
        <v>812</v>
      </c>
      <c r="B798" s="436"/>
      <c r="D798" s="435">
        <v>750</v>
      </c>
      <c r="E798" s="436"/>
      <c r="G798" s="435">
        <v>732</v>
      </c>
      <c r="H798" s="436"/>
      <c r="J798" s="435">
        <v>940</v>
      </c>
      <c r="K798" s="438"/>
    </row>
    <row r="799" spans="1:11" x14ac:dyDescent="0.15">
      <c r="A799" s="435">
        <v>835</v>
      </c>
      <c r="B799" s="436"/>
      <c r="D799" s="435">
        <v>751</v>
      </c>
      <c r="E799" s="436"/>
      <c r="G799" s="435">
        <v>733</v>
      </c>
      <c r="H799" s="436"/>
      <c r="J799" s="435">
        <v>942</v>
      </c>
      <c r="K799" s="438"/>
    </row>
    <row r="800" spans="1:11" x14ac:dyDescent="0.15">
      <c r="A800" s="435">
        <v>859</v>
      </c>
      <c r="B800" s="436"/>
      <c r="D800" s="435">
        <v>752</v>
      </c>
      <c r="E800" s="436"/>
      <c r="G800" s="435">
        <v>734</v>
      </c>
      <c r="H800" s="436"/>
      <c r="J800" s="435">
        <v>972</v>
      </c>
      <c r="K800" s="438"/>
    </row>
    <row r="801" spans="1:11" x14ac:dyDescent="0.15">
      <c r="A801" s="435">
        <v>926</v>
      </c>
      <c r="B801" s="436"/>
      <c r="D801" s="435">
        <v>753</v>
      </c>
      <c r="E801" s="436"/>
      <c r="G801" s="435">
        <v>735</v>
      </c>
      <c r="H801" s="436"/>
      <c r="J801" s="435">
        <v>975</v>
      </c>
      <c r="K801" s="438"/>
    </row>
    <row r="802" spans="1:11" x14ac:dyDescent="0.15">
      <c r="A802" s="435">
        <v>933</v>
      </c>
      <c r="B802" s="436"/>
      <c r="D802" s="435">
        <v>754</v>
      </c>
      <c r="E802" s="436"/>
      <c r="G802" s="435">
        <v>737</v>
      </c>
      <c r="H802" s="436"/>
      <c r="J802" s="435">
        <v>992</v>
      </c>
      <c r="K802" s="438"/>
    </row>
    <row r="803" spans="1:11" x14ac:dyDescent="0.15">
      <c r="A803" s="435">
        <v>940</v>
      </c>
      <c r="B803" s="436"/>
      <c r="D803" s="435">
        <v>755</v>
      </c>
      <c r="E803" s="436"/>
      <c r="G803" s="435">
        <v>740</v>
      </c>
      <c r="H803" s="436"/>
      <c r="J803" s="435">
        <v>1009</v>
      </c>
      <c r="K803" s="438"/>
    </row>
    <row r="804" spans="1:11" x14ac:dyDescent="0.15">
      <c r="A804" s="435">
        <v>942</v>
      </c>
      <c r="B804" s="436"/>
      <c r="D804" s="435">
        <v>756</v>
      </c>
      <c r="E804" s="436"/>
      <c r="G804" s="435">
        <v>742</v>
      </c>
      <c r="H804" s="436"/>
      <c r="J804" s="435">
        <v>1017</v>
      </c>
      <c r="K804" s="438"/>
    </row>
    <row r="805" spans="1:11" x14ac:dyDescent="0.15">
      <c r="A805" s="435">
        <v>972</v>
      </c>
      <c r="B805" s="436"/>
      <c r="D805" s="435">
        <v>757</v>
      </c>
      <c r="E805" s="436"/>
      <c r="G805" s="435">
        <v>743</v>
      </c>
      <c r="H805" s="436"/>
      <c r="J805" s="435">
        <v>1032</v>
      </c>
      <c r="K805" s="438"/>
    </row>
    <row r="806" spans="1:11" x14ac:dyDescent="0.15">
      <c r="A806" s="435">
        <v>992</v>
      </c>
      <c r="B806" s="436"/>
      <c r="D806" s="435">
        <v>758</v>
      </c>
      <c r="E806" s="436"/>
      <c r="G806" s="435">
        <v>744</v>
      </c>
      <c r="H806" s="436"/>
      <c r="J806" s="435">
        <v>1037</v>
      </c>
      <c r="K806" s="438"/>
    </row>
    <row r="807" spans="1:11" x14ac:dyDescent="0.15">
      <c r="A807" s="435">
        <v>1009</v>
      </c>
      <c r="B807" s="436"/>
      <c r="D807" s="435">
        <v>759</v>
      </c>
      <c r="E807" s="436"/>
      <c r="G807" s="435">
        <v>745</v>
      </c>
      <c r="H807" s="436"/>
      <c r="J807" s="435">
        <v>1042</v>
      </c>
      <c r="K807" s="438"/>
    </row>
    <row r="808" spans="1:11" x14ac:dyDescent="0.15">
      <c r="A808" s="435">
        <v>1017</v>
      </c>
      <c r="B808" s="436"/>
      <c r="D808" s="435">
        <v>760</v>
      </c>
      <c r="E808" s="436"/>
      <c r="G808" s="435">
        <v>746</v>
      </c>
      <c r="H808" s="436"/>
      <c r="J808" s="435">
        <v>1057</v>
      </c>
      <c r="K808" s="438"/>
    </row>
    <row r="809" spans="1:11" x14ac:dyDescent="0.15">
      <c r="A809" s="435">
        <v>1037</v>
      </c>
      <c r="B809" s="436"/>
      <c r="D809" s="435">
        <v>761</v>
      </c>
      <c r="E809" s="436"/>
      <c r="G809" s="435">
        <v>747</v>
      </c>
      <c r="H809" s="436"/>
      <c r="J809" s="435">
        <v>1079</v>
      </c>
      <c r="K809" s="438"/>
    </row>
    <row r="810" spans="1:11" x14ac:dyDescent="0.15">
      <c r="A810" s="435">
        <v>1042</v>
      </c>
      <c r="B810" s="436"/>
      <c r="D810" s="435">
        <v>762</v>
      </c>
      <c r="E810" s="436"/>
      <c r="G810" s="435">
        <v>749</v>
      </c>
      <c r="H810" s="436"/>
      <c r="J810" s="435">
        <v>1097</v>
      </c>
      <c r="K810" s="438"/>
    </row>
    <row r="811" spans="1:11" x14ac:dyDescent="0.15">
      <c r="A811" s="435">
        <v>1079</v>
      </c>
      <c r="B811" s="436"/>
      <c r="D811" s="435">
        <v>765</v>
      </c>
      <c r="E811" s="436"/>
      <c r="G811" s="435">
        <v>751</v>
      </c>
      <c r="H811" s="436"/>
      <c r="J811" s="435">
        <v>1104</v>
      </c>
      <c r="K811" s="438"/>
    </row>
    <row r="812" spans="1:11" x14ac:dyDescent="0.15">
      <c r="A812" s="435">
        <v>1121</v>
      </c>
      <c r="B812" s="436"/>
      <c r="D812" s="435">
        <v>766</v>
      </c>
      <c r="E812" s="436"/>
      <c r="G812" s="435">
        <v>752</v>
      </c>
      <c r="H812" s="436"/>
      <c r="J812" s="435">
        <v>1121</v>
      </c>
      <c r="K812" s="438"/>
    </row>
    <row r="813" spans="1:11" x14ac:dyDescent="0.15">
      <c r="A813" s="435">
        <v>1144</v>
      </c>
      <c r="B813" s="436"/>
      <c r="D813" s="435">
        <v>767</v>
      </c>
      <c r="E813" s="436"/>
      <c r="G813" s="435">
        <v>753</v>
      </c>
      <c r="H813" s="436"/>
      <c r="J813" s="435">
        <v>1144</v>
      </c>
      <c r="K813" s="438"/>
    </row>
    <row r="814" spans="1:11" x14ac:dyDescent="0.15">
      <c r="A814" s="435">
        <v>6</v>
      </c>
      <c r="B814" s="436"/>
      <c r="D814" s="435">
        <v>768</v>
      </c>
      <c r="E814" s="436"/>
      <c r="G814" s="435">
        <v>754</v>
      </c>
      <c r="H814" s="436"/>
      <c r="J814" s="435">
        <v>6</v>
      </c>
      <c r="K814" s="438"/>
    </row>
    <row r="815" spans="1:11" x14ac:dyDescent="0.15">
      <c r="A815" s="435">
        <v>23</v>
      </c>
      <c r="B815" s="436"/>
      <c r="D815" s="435">
        <v>769</v>
      </c>
      <c r="E815" s="436"/>
      <c r="G815" s="435">
        <v>755</v>
      </c>
      <c r="H815" s="436"/>
      <c r="J815" s="435">
        <v>23</v>
      </c>
      <c r="K815" s="438"/>
    </row>
    <row r="816" spans="1:11" x14ac:dyDescent="0.15">
      <c r="A816" s="435">
        <v>25</v>
      </c>
      <c r="B816" s="436"/>
      <c r="D816" s="435">
        <v>770</v>
      </c>
      <c r="E816" s="436"/>
      <c r="G816" s="435">
        <v>756</v>
      </c>
      <c r="H816" s="436"/>
      <c r="J816" s="435">
        <v>25</v>
      </c>
      <c r="K816" s="438"/>
    </row>
    <row r="817" spans="1:11" x14ac:dyDescent="0.15">
      <c r="A817" s="435">
        <v>26</v>
      </c>
      <c r="B817" s="436"/>
      <c r="D817" s="435">
        <v>771</v>
      </c>
      <c r="E817" s="436"/>
      <c r="G817" s="435">
        <v>757</v>
      </c>
      <c r="H817" s="436"/>
      <c r="J817" s="435">
        <v>26</v>
      </c>
      <c r="K817" s="438"/>
    </row>
    <row r="818" spans="1:11" x14ac:dyDescent="0.15">
      <c r="A818" s="435">
        <v>27</v>
      </c>
      <c r="B818" s="436"/>
      <c r="D818" s="435">
        <v>772</v>
      </c>
      <c r="E818" s="436"/>
      <c r="G818" s="435">
        <v>758</v>
      </c>
      <c r="H818" s="436"/>
      <c r="J818" s="435">
        <v>27</v>
      </c>
      <c r="K818" s="438"/>
    </row>
    <row r="819" spans="1:11" x14ac:dyDescent="0.15">
      <c r="A819" s="435">
        <v>29</v>
      </c>
      <c r="B819" s="436"/>
      <c r="D819" s="435">
        <v>773</v>
      </c>
      <c r="E819" s="436"/>
      <c r="G819" s="435">
        <v>761</v>
      </c>
      <c r="H819" s="436"/>
      <c r="J819" s="435">
        <v>29</v>
      </c>
      <c r="K819" s="438"/>
    </row>
    <row r="820" spans="1:11" x14ac:dyDescent="0.15">
      <c r="A820" s="435">
        <v>30</v>
      </c>
      <c r="B820" s="436"/>
      <c r="D820" s="435">
        <v>774</v>
      </c>
      <c r="E820" s="436"/>
      <c r="G820" s="435">
        <v>762</v>
      </c>
      <c r="H820" s="436"/>
      <c r="J820" s="435">
        <v>30</v>
      </c>
      <c r="K820" s="438"/>
    </row>
    <row r="821" spans="1:11" x14ac:dyDescent="0.15">
      <c r="A821" s="435">
        <v>33</v>
      </c>
      <c r="B821" s="436"/>
      <c r="D821" s="435">
        <v>775</v>
      </c>
      <c r="E821" s="436"/>
      <c r="G821" s="435">
        <v>764</v>
      </c>
      <c r="H821" s="436"/>
      <c r="J821" s="435">
        <v>33</v>
      </c>
      <c r="K821" s="438"/>
    </row>
    <row r="822" spans="1:11" x14ac:dyDescent="0.15">
      <c r="A822" s="435">
        <v>34</v>
      </c>
      <c r="B822" s="436"/>
      <c r="D822" s="435">
        <v>776</v>
      </c>
      <c r="E822" s="436"/>
      <c r="G822" s="435">
        <v>765</v>
      </c>
      <c r="H822" s="436"/>
      <c r="J822" s="435">
        <v>34</v>
      </c>
      <c r="K822" s="438"/>
    </row>
    <row r="823" spans="1:11" x14ac:dyDescent="0.15">
      <c r="A823" s="435">
        <v>41</v>
      </c>
      <c r="B823" s="436"/>
      <c r="D823" s="435">
        <v>777</v>
      </c>
      <c r="E823" s="436"/>
      <c r="G823" s="435">
        <v>766</v>
      </c>
      <c r="H823" s="436"/>
      <c r="J823" s="435">
        <v>41</v>
      </c>
      <c r="K823" s="438"/>
    </row>
    <row r="824" spans="1:11" x14ac:dyDescent="0.15">
      <c r="A824" s="435">
        <v>48</v>
      </c>
      <c r="B824" s="436"/>
      <c r="D824" s="435">
        <v>778</v>
      </c>
      <c r="E824" s="436"/>
      <c r="G824" s="435">
        <v>767</v>
      </c>
      <c r="H824" s="436"/>
      <c r="J824" s="435">
        <v>48</v>
      </c>
      <c r="K824" s="438"/>
    </row>
    <row r="825" spans="1:11" x14ac:dyDescent="0.15">
      <c r="A825" s="435">
        <v>52</v>
      </c>
      <c r="B825" s="436"/>
      <c r="D825" s="435">
        <v>780</v>
      </c>
      <c r="E825" s="436"/>
      <c r="G825" s="435">
        <v>769</v>
      </c>
      <c r="H825" s="436"/>
      <c r="J825" s="435">
        <v>52</v>
      </c>
      <c r="K825" s="438"/>
    </row>
    <row r="826" spans="1:11" x14ac:dyDescent="0.15">
      <c r="A826" s="435">
        <v>55</v>
      </c>
      <c r="B826" s="436"/>
      <c r="D826" s="435">
        <v>781</v>
      </c>
      <c r="E826" s="436"/>
      <c r="G826" s="435">
        <v>770</v>
      </c>
      <c r="H826" s="436"/>
      <c r="J826" s="435">
        <v>55</v>
      </c>
      <c r="K826" s="438"/>
    </row>
    <row r="827" spans="1:11" x14ac:dyDescent="0.15">
      <c r="A827" s="435">
        <v>60</v>
      </c>
      <c r="B827" s="436"/>
      <c r="D827" s="435">
        <v>782</v>
      </c>
      <c r="E827" s="436"/>
      <c r="G827" s="435">
        <v>771</v>
      </c>
      <c r="H827" s="436"/>
      <c r="J827" s="435">
        <v>60</v>
      </c>
      <c r="K827" s="438"/>
    </row>
    <row r="828" spans="1:11" x14ac:dyDescent="0.15">
      <c r="A828" s="435">
        <v>65</v>
      </c>
      <c r="B828" s="436"/>
      <c r="D828" s="435">
        <v>783</v>
      </c>
      <c r="E828" s="436"/>
      <c r="G828" s="435">
        <v>773</v>
      </c>
      <c r="H828" s="436"/>
      <c r="J828" s="435">
        <v>65</v>
      </c>
      <c r="K828" s="438"/>
    </row>
    <row r="829" spans="1:11" x14ac:dyDescent="0.15">
      <c r="A829" s="435">
        <v>69</v>
      </c>
      <c r="B829" s="436"/>
      <c r="D829" s="435">
        <v>785</v>
      </c>
      <c r="E829" s="436"/>
      <c r="G829" s="435">
        <v>774</v>
      </c>
      <c r="H829" s="436"/>
      <c r="J829" s="435">
        <v>69</v>
      </c>
      <c r="K829" s="438"/>
    </row>
    <row r="830" spans="1:11" x14ac:dyDescent="0.15">
      <c r="A830" s="435">
        <v>72</v>
      </c>
      <c r="B830" s="436"/>
      <c r="D830" s="435">
        <v>786</v>
      </c>
      <c r="E830" s="436"/>
      <c r="G830" s="435">
        <v>775</v>
      </c>
      <c r="H830" s="436"/>
      <c r="J830" s="435">
        <v>72</v>
      </c>
      <c r="K830" s="438"/>
    </row>
    <row r="831" spans="1:11" x14ac:dyDescent="0.15">
      <c r="A831" s="435">
        <v>74</v>
      </c>
      <c r="B831" s="436"/>
      <c r="D831" s="435">
        <v>787</v>
      </c>
      <c r="E831" s="436"/>
      <c r="G831" s="435">
        <v>776</v>
      </c>
      <c r="H831" s="436"/>
      <c r="J831" s="435">
        <v>74</v>
      </c>
      <c r="K831" s="438"/>
    </row>
    <row r="832" spans="1:11" x14ac:dyDescent="0.15">
      <c r="A832" s="435">
        <v>78</v>
      </c>
      <c r="B832" s="436"/>
      <c r="D832" s="435">
        <v>788</v>
      </c>
      <c r="E832" s="436"/>
      <c r="G832" s="435">
        <v>777</v>
      </c>
      <c r="H832" s="436"/>
      <c r="J832" s="435">
        <v>78</v>
      </c>
      <c r="K832" s="438"/>
    </row>
    <row r="833" spans="1:11" x14ac:dyDescent="0.15">
      <c r="A833" s="435">
        <v>79</v>
      </c>
      <c r="B833" s="436"/>
      <c r="D833" s="435">
        <v>789</v>
      </c>
      <c r="E833" s="436"/>
      <c r="G833" s="435">
        <v>778</v>
      </c>
      <c r="H833" s="436"/>
      <c r="J833" s="435">
        <v>79</v>
      </c>
      <c r="K833" s="438"/>
    </row>
    <row r="834" spans="1:11" x14ac:dyDescent="0.15">
      <c r="A834" s="435">
        <v>80</v>
      </c>
      <c r="B834" s="436"/>
      <c r="D834" s="435">
        <v>791</v>
      </c>
      <c r="E834" s="436"/>
      <c r="G834" s="435">
        <v>780</v>
      </c>
      <c r="H834" s="436"/>
      <c r="J834" s="435">
        <v>80</v>
      </c>
      <c r="K834" s="438"/>
    </row>
    <row r="835" spans="1:11" x14ac:dyDescent="0.15">
      <c r="A835" s="435">
        <v>84</v>
      </c>
      <c r="B835" s="436"/>
      <c r="D835" s="435">
        <v>792</v>
      </c>
      <c r="E835" s="436"/>
      <c r="G835" s="435">
        <v>781</v>
      </c>
      <c r="H835" s="436"/>
      <c r="J835" s="435">
        <v>84</v>
      </c>
      <c r="K835" s="438"/>
    </row>
    <row r="836" spans="1:11" x14ac:dyDescent="0.15">
      <c r="A836" s="435">
        <v>85</v>
      </c>
      <c r="B836" s="436"/>
      <c r="D836" s="435">
        <v>793</v>
      </c>
      <c r="E836" s="436"/>
      <c r="G836" s="435">
        <v>782</v>
      </c>
      <c r="H836" s="436"/>
      <c r="J836" s="435">
        <v>85</v>
      </c>
      <c r="K836" s="438"/>
    </row>
    <row r="837" spans="1:11" x14ac:dyDescent="0.15">
      <c r="A837" s="435">
        <v>87</v>
      </c>
      <c r="B837" s="436"/>
      <c r="D837" s="435">
        <v>794</v>
      </c>
      <c r="E837" s="436"/>
      <c r="G837" s="435">
        <v>783</v>
      </c>
      <c r="H837" s="436"/>
      <c r="J837" s="435">
        <v>87</v>
      </c>
      <c r="K837" s="438"/>
    </row>
    <row r="838" spans="1:11" x14ac:dyDescent="0.15">
      <c r="A838" s="435">
        <v>90</v>
      </c>
      <c r="B838" s="436"/>
      <c r="D838" s="435">
        <v>795</v>
      </c>
      <c r="E838" s="436"/>
      <c r="G838" s="435">
        <v>785</v>
      </c>
      <c r="H838" s="436"/>
      <c r="J838" s="435">
        <v>90</v>
      </c>
      <c r="K838" s="438"/>
    </row>
    <row r="839" spans="1:11" x14ac:dyDescent="0.15">
      <c r="A839" s="435">
        <v>93</v>
      </c>
      <c r="B839" s="436"/>
      <c r="D839" s="435">
        <v>796</v>
      </c>
      <c r="E839" s="436"/>
      <c r="G839" s="435">
        <v>786</v>
      </c>
      <c r="H839" s="436"/>
      <c r="J839" s="435">
        <v>93</v>
      </c>
      <c r="K839" s="438"/>
    </row>
    <row r="840" spans="1:11" x14ac:dyDescent="0.15">
      <c r="A840" s="435">
        <v>100</v>
      </c>
      <c r="B840" s="436"/>
      <c r="D840" s="435">
        <v>797</v>
      </c>
      <c r="E840" s="436"/>
      <c r="G840" s="435">
        <v>787</v>
      </c>
      <c r="H840" s="436"/>
      <c r="J840" s="435">
        <v>100</v>
      </c>
      <c r="K840" s="438"/>
    </row>
    <row r="841" spans="1:11" x14ac:dyDescent="0.15">
      <c r="A841" s="435">
        <v>102</v>
      </c>
      <c r="B841" s="436"/>
      <c r="D841" s="435">
        <v>798</v>
      </c>
      <c r="E841" s="436"/>
      <c r="G841" s="435">
        <v>788</v>
      </c>
      <c r="H841" s="436"/>
      <c r="J841" s="435">
        <v>102</v>
      </c>
      <c r="K841" s="438"/>
    </row>
    <row r="842" spans="1:11" x14ac:dyDescent="0.15">
      <c r="A842" s="435">
        <v>108</v>
      </c>
      <c r="B842" s="436"/>
      <c r="D842" s="435">
        <v>799</v>
      </c>
      <c r="E842" s="436"/>
      <c r="G842" s="435">
        <v>789</v>
      </c>
      <c r="H842" s="436"/>
      <c r="J842" s="435">
        <v>108</v>
      </c>
      <c r="K842" s="438"/>
    </row>
    <row r="843" spans="1:11" x14ac:dyDescent="0.15">
      <c r="A843" s="435">
        <v>112</v>
      </c>
      <c r="B843" s="436"/>
      <c r="D843" s="435">
        <v>801</v>
      </c>
      <c r="E843" s="436"/>
      <c r="G843" s="435">
        <v>790</v>
      </c>
      <c r="H843" s="436"/>
      <c r="J843" s="435">
        <v>112</v>
      </c>
      <c r="K843" s="438"/>
    </row>
    <row r="844" spans="1:11" x14ac:dyDescent="0.15">
      <c r="A844" s="435">
        <v>119</v>
      </c>
      <c r="B844" s="436"/>
      <c r="D844" s="435">
        <v>802</v>
      </c>
      <c r="E844" s="436"/>
      <c r="G844" s="435">
        <v>791</v>
      </c>
      <c r="H844" s="436"/>
      <c r="J844" s="435">
        <v>119</v>
      </c>
      <c r="K844" s="438"/>
    </row>
    <row r="845" spans="1:11" x14ac:dyDescent="0.15">
      <c r="A845" s="435">
        <v>121</v>
      </c>
      <c r="B845" s="436"/>
      <c r="D845" s="435">
        <v>805</v>
      </c>
      <c r="E845" s="436"/>
      <c r="G845" s="435">
        <v>792</v>
      </c>
      <c r="H845" s="436"/>
      <c r="J845" s="435">
        <v>121</v>
      </c>
      <c r="K845" s="438"/>
    </row>
    <row r="846" spans="1:11" x14ac:dyDescent="0.15">
      <c r="A846" s="435">
        <v>129</v>
      </c>
      <c r="B846" s="436"/>
      <c r="D846" s="435">
        <v>806</v>
      </c>
      <c r="E846" s="436"/>
      <c r="G846" s="435">
        <v>794</v>
      </c>
      <c r="H846" s="436"/>
      <c r="J846" s="435">
        <v>129</v>
      </c>
      <c r="K846" s="438"/>
    </row>
    <row r="847" spans="1:11" x14ac:dyDescent="0.15">
      <c r="A847" s="435">
        <v>131</v>
      </c>
      <c r="B847" s="436"/>
      <c r="D847" s="435">
        <v>807</v>
      </c>
      <c r="E847" s="436"/>
      <c r="G847" s="435">
        <v>796</v>
      </c>
      <c r="H847" s="436"/>
      <c r="J847" s="435">
        <v>131</v>
      </c>
      <c r="K847" s="438"/>
    </row>
    <row r="848" spans="1:11" x14ac:dyDescent="0.15">
      <c r="A848" s="435">
        <v>132</v>
      </c>
      <c r="B848" s="436"/>
      <c r="D848" s="435">
        <v>808</v>
      </c>
      <c r="E848" s="436"/>
      <c r="G848" s="435">
        <v>797</v>
      </c>
      <c r="H848" s="436"/>
      <c r="J848" s="435">
        <v>132</v>
      </c>
      <c r="K848" s="438"/>
    </row>
    <row r="849" spans="1:11" x14ac:dyDescent="0.15">
      <c r="A849" s="435">
        <v>138</v>
      </c>
      <c r="B849" s="436"/>
      <c r="D849" s="435">
        <v>809</v>
      </c>
      <c r="E849" s="436"/>
      <c r="G849" s="435">
        <v>798</v>
      </c>
      <c r="H849" s="436"/>
      <c r="J849" s="435">
        <v>138</v>
      </c>
      <c r="K849" s="438"/>
    </row>
    <row r="850" spans="1:11" x14ac:dyDescent="0.15">
      <c r="A850" s="435">
        <v>147</v>
      </c>
      <c r="B850" s="436"/>
      <c r="D850" s="435">
        <v>811</v>
      </c>
      <c r="E850" s="436"/>
      <c r="G850" s="435">
        <v>799</v>
      </c>
      <c r="H850" s="436"/>
      <c r="J850" s="435">
        <v>147</v>
      </c>
      <c r="K850" s="438"/>
    </row>
    <row r="851" spans="1:11" x14ac:dyDescent="0.15">
      <c r="A851" s="435">
        <v>152</v>
      </c>
      <c r="B851" s="436"/>
      <c r="D851" s="435">
        <v>812</v>
      </c>
      <c r="E851" s="436"/>
      <c r="G851" s="435">
        <v>801</v>
      </c>
      <c r="H851" s="436"/>
      <c r="J851" s="435">
        <v>152</v>
      </c>
      <c r="K851" s="438"/>
    </row>
    <row r="852" spans="1:11" x14ac:dyDescent="0.15">
      <c r="A852" s="435">
        <v>159</v>
      </c>
      <c r="B852" s="436"/>
      <c r="D852" s="435">
        <v>813</v>
      </c>
      <c r="E852" s="436"/>
      <c r="G852" s="435">
        <v>802</v>
      </c>
      <c r="H852" s="436"/>
      <c r="J852" s="435">
        <v>159</v>
      </c>
      <c r="K852" s="438"/>
    </row>
    <row r="853" spans="1:11" x14ac:dyDescent="0.15">
      <c r="A853" s="435">
        <v>160</v>
      </c>
      <c r="B853" s="436"/>
      <c r="D853" s="435">
        <v>814</v>
      </c>
      <c r="E853" s="436"/>
      <c r="G853" s="435">
        <v>804</v>
      </c>
      <c r="H853" s="436"/>
      <c r="J853" s="435">
        <v>160</v>
      </c>
      <c r="K853" s="438"/>
    </row>
    <row r="854" spans="1:11" x14ac:dyDescent="0.15">
      <c r="A854" s="435">
        <v>167</v>
      </c>
      <c r="B854" s="436"/>
      <c r="D854" s="435">
        <v>815</v>
      </c>
      <c r="E854" s="436"/>
      <c r="G854" s="435">
        <v>805</v>
      </c>
      <c r="H854" s="436"/>
      <c r="J854" s="435">
        <v>167</v>
      </c>
      <c r="K854" s="438"/>
    </row>
    <row r="855" spans="1:11" x14ac:dyDescent="0.15">
      <c r="A855" s="435">
        <v>168</v>
      </c>
      <c r="B855" s="436"/>
      <c r="D855" s="435">
        <v>816</v>
      </c>
      <c r="E855" s="436"/>
      <c r="G855" s="435">
        <v>806</v>
      </c>
      <c r="H855" s="436"/>
      <c r="J855" s="435">
        <v>168</v>
      </c>
      <c r="K855" s="438"/>
    </row>
    <row r="856" spans="1:11" x14ac:dyDescent="0.15">
      <c r="A856" s="435">
        <v>169</v>
      </c>
      <c r="B856" s="436"/>
      <c r="D856" s="435">
        <v>817</v>
      </c>
      <c r="E856" s="436"/>
      <c r="G856" s="435">
        <v>807</v>
      </c>
      <c r="H856" s="436"/>
      <c r="J856" s="435">
        <v>169</v>
      </c>
      <c r="K856" s="438"/>
    </row>
    <row r="857" spans="1:11" x14ac:dyDescent="0.15">
      <c r="A857" s="435">
        <v>171</v>
      </c>
      <c r="B857" s="436"/>
      <c r="D857" s="435">
        <v>818</v>
      </c>
      <c r="E857" s="436"/>
      <c r="G857" s="435">
        <v>808</v>
      </c>
      <c r="H857" s="436"/>
      <c r="J857" s="435">
        <v>171</v>
      </c>
      <c r="K857" s="438"/>
    </row>
    <row r="858" spans="1:11" x14ac:dyDescent="0.15">
      <c r="A858" s="435">
        <v>172</v>
      </c>
      <c r="B858" s="436"/>
      <c r="D858" s="435">
        <v>819</v>
      </c>
      <c r="E858" s="436"/>
      <c r="G858" s="435">
        <v>809</v>
      </c>
      <c r="H858" s="436"/>
      <c r="J858" s="435">
        <v>172</v>
      </c>
      <c r="K858" s="438"/>
    </row>
    <row r="859" spans="1:11" x14ac:dyDescent="0.15">
      <c r="A859" s="435">
        <v>174</v>
      </c>
      <c r="B859" s="436"/>
      <c r="D859" s="435">
        <v>820</v>
      </c>
      <c r="E859" s="436"/>
      <c r="G859" s="435">
        <v>810</v>
      </c>
      <c r="H859" s="436"/>
      <c r="J859" s="435">
        <v>174</v>
      </c>
      <c r="K859" s="438"/>
    </row>
    <row r="860" spans="1:11" x14ac:dyDescent="0.15">
      <c r="A860" s="435">
        <v>178</v>
      </c>
      <c r="B860" s="436"/>
      <c r="D860" s="435">
        <v>821</v>
      </c>
      <c r="E860" s="436"/>
      <c r="G860" s="435">
        <v>811</v>
      </c>
      <c r="H860" s="436"/>
      <c r="J860" s="435">
        <v>178</v>
      </c>
      <c r="K860" s="438"/>
    </row>
    <row r="861" spans="1:11" x14ac:dyDescent="0.15">
      <c r="A861" s="435">
        <v>180</v>
      </c>
      <c r="B861" s="436"/>
      <c r="D861" s="435">
        <v>822</v>
      </c>
      <c r="E861" s="436"/>
      <c r="G861" s="435">
        <v>812</v>
      </c>
      <c r="H861" s="436"/>
      <c r="J861" s="435">
        <v>180</v>
      </c>
      <c r="K861" s="438"/>
    </row>
    <row r="862" spans="1:11" x14ac:dyDescent="0.15">
      <c r="A862" s="435">
        <v>182</v>
      </c>
      <c r="B862" s="436"/>
      <c r="D862" s="435">
        <v>823</v>
      </c>
      <c r="E862" s="436"/>
      <c r="G862" s="435">
        <v>813</v>
      </c>
      <c r="H862" s="436"/>
      <c r="J862" s="435">
        <v>182</v>
      </c>
      <c r="K862" s="438"/>
    </row>
    <row r="863" spans="1:11" x14ac:dyDescent="0.15">
      <c r="A863" s="435">
        <v>186</v>
      </c>
      <c r="B863" s="436"/>
      <c r="D863" s="435">
        <v>824</v>
      </c>
      <c r="E863" s="436"/>
      <c r="G863" s="435">
        <v>814</v>
      </c>
      <c r="H863" s="436"/>
      <c r="J863" s="435">
        <v>186</v>
      </c>
      <c r="K863" s="438"/>
    </row>
    <row r="864" spans="1:11" x14ac:dyDescent="0.15">
      <c r="A864" s="435">
        <v>189</v>
      </c>
      <c r="B864" s="436"/>
      <c r="D864" s="435">
        <v>825</v>
      </c>
      <c r="E864" s="436"/>
      <c r="G864" s="435">
        <v>815</v>
      </c>
      <c r="H864" s="436"/>
      <c r="J864" s="435">
        <v>189</v>
      </c>
      <c r="K864" s="438"/>
    </row>
    <row r="865" spans="1:11" x14ac:dyDescent="0.15">
      <c r="A865" s="435">
        <v>193</v>
      </c>
      <c r="B865" s="436"/>
      <c r="D865" s="435">
        <v>826</v>
      </c>
      <c r="E865" s="436"/>
      <c r="G865" s="435">
        <v>816</v>
      </c>
      <c r="H865" s="436"/>
      <c r="J865" s="435">
        <v>193</v>
      </c>
      <c r="K865" s="438"/>
    </row>
    <row r="866" spans="1:11" x14ac:dyDescent="0.15">
      <c r="A866" s="435">
        <v>196</v>
      </c>
      <c r="B866" s="436"/>
      <c r="D866" s="435">
        <v>827</v>
      </c>
      <c r="E866" s="436"/>
      <c r="G866" s="435">
        <v>817</v>
      </c>
      <c r="H866" s="436"/>
      <c r="J866" s="435">
        <v>196</v>
      </c>
      <c r="K866" s="438"/>
    </row>
    <row r="867" spans="1:11" x14ac:dyDescent="0.15">
      <c r="A867" s="435">
        <v>197</v>
      </c>
      <c r="B867" s="436"/>
      <c r="D867" s="435">
        <v>828</v>
      </c>
      <c r="E867" s="436"/>
      <c r="G867" s="435">
        <v>819</v>
      </c>
      <c r="H867" s="436"/>
      <c r="J867" s="435">
        <v>197</v>
      </c>
      <c r="K867" s="438"/>
    </row>
    <row r="868" spans="1:11" x14ac:dyDescent="0.15">
      <c r="A868" s="435">
        <v>198</v>
      </c>
      <c r="B868" s="436"/>
      <c r="D868" s="435">
        <v>829</v>
      </c>
      <c r="E868" s="436"/>
      <c r="G868" s="435">
        <v>820</v>
      </c>
      <c r="H868" s="436"/>
      <c r="J868" s="435">
        <v>198</v>
      </c>
      <c r="K868" s="438"/>
    </row>
    <row r="869" spans="1:11" x14ac:dyDescent="0.15">
      <c r="A869" s="435">
        <v>203</v>
      </c>
      <c r="B869" s="436"/>
      <c r="D869" s="435">
        <v>830</v>
      </c>
      <c r="E869" s="436"/>
      <c r="G869" s="435">
        <v>821</v>
      </c>
      <c r="H869" s="436"/>
      <c r="J869" s="435">
        <v>203</v>
      </c>
      <c r="K869" s="438"/>
    </row>
    <row r="870" spans="1:11" x14ac:dyDescent="0.15">
      <c r="A870" s="435">
        <v>210</v>
      </c>
      <c r="B870" s="436"/>
      <c r="D870" s="435">
        <v>831</v>
      </c>
      <c r="E870" s="436"/>
      <c r="G870" s="435">
        <v>823</v>
      </c>
      <c r="H870" s="436"/>
      <c r="J870" s="435">
        <v>210</v>
      </c>
      <c r="K870" s="438"/>
    </row>
    <row r="871" spans="1:11" x14ac:dyDescent="0.15">
      <c r="A871" s="435">
        <v>211</v>
      </c>
      <c r="B871" s="436"/>
      <c r="D871" s="435">
        <v>832</v>
      </c>
      <c r="E871" s="436"/>
      <c r="G871" s="435">
        <v>824</v>
      </c>
      <c r="H871" s="436"/>
      <c r="J871" s="435">
        <v>211</v>
      </c>
      <c r="K871" s="438"/>
    </row>
    <row r="872" spans="1:11" x14ac:dyDescent="0.15">
      <c r="A872" s="435">
        <v>216</v>
      </c>
      <c r="B872" s="436"/>
      <c r="D872" s="435">
        <v>834</v>
      </c>
      <c r="E872" s="436"/>
      <c r="G872" s="435">
        <v>825</v>
      </c>
      <c r="H872" s="436"/>
      <c r="J872" s="435">
        <v>216</v>
      </c>
      <c r="K872" s="438"/>
    </row>
    <row r="873" spans="1:11" x14ac:dyDescent="0.15">
      <c r="A873" s="435">
        <v>218</v>
      </c>
      <c r="B873" s="436"/>
      <c r="D873" s="435">
        <v>835</v>
      </c>
      <c r="E873" s="436"/>
      <c r="G873" s="435">
        <v>826</v>
      </c>
      <c r="H873" s="436"/>
      <c r="J873" s="435">
        <v>218</v>
      </c>
      <c r="K873" s="438"/>
    </row>
    <row r="874" spans="1:11" x14ac:dyDescent="0.15">
      <c r="A874" s="435">
        <v>219</v>
      </c>
      <c r="B874" s="436"/>
      <c r="D874" s="435">
        <v>836</v>
      </c>
      <c r="E874" s="436"/>
      <c r="G874" s="435">
        <v>827</v>
      </c>
      <c r="H874" s="436"/>
      <c r="J874" s="435">
        <v>219</v>
      </c>
      <c r="K874" s="438"/>
    </row>
    <row r="875" spans="1:11" x14ac:dyDescent="0.15">
      <c r="A875" s="435">
        <v>220</v>
      </c>
      <c r="B875" s="436"/>
      <c r="D875" s="435">
        <v>837</v>
      </c>
      <c r="E875" s="436"/>
      <c r="G875" s="435">
        <v>828</v>
      </c>
      <c r="H875" s="436"/>
      <c r="J875" s="435">
        <v>220</v>
      </c>
      <c r="K875" s="438"/>
    </row>
    <row r="876" spans="1:11" x14ac:dyDescent="0.15">
      <c r="A876" s="435">
        <v>223</v>
      </c>
      <c r="B876" s="436"/>
      <c r="D876" s="435">
        <v>838</v>
      </c>
      <c r="E876" s="436"/>
      <c r="G876" s="435">
        <v>829</v>
      </c>
      <c r="H876" s="436"/>
      <c r="J876" s="435">
        <v>223</v>
      </c>
      <c r="K876" s="438"/>
    </row>
    <row r="877" spans="1:11" x14ac:dyDescent="0.15">
      <c r="A877" s="435">
        <v>225</v>
      </c>
      <c r="B877" s="436"/>
      <c r="D877" s="435">
        <v>840</v>
      </c>
      <c r="E877" s="436"/>
      <c r="G877" s="435">
        <v>830</v>
      </c>
      <c r="H877" s="436"/>
      <c r="J877" s="435">
        <v>225</v>
      </c>
      <c r="K877" s="438"/>
    </row>
    <row r="878" spans="1:11" x14ac:dyDescent="0.15">
      <c r="A878" s="435">
        <v>226</v>
      </c>
      <c r="B878" s="436"/>
      <c r="D878" s="435">
        <v>842</v>
      </c>
      <c r="E878" s="436"/>
      <c r="G878" s="435">
        <v>831</v>
      </c>
      <c r="H878" s="436"/>
      <c r="J878" s="435">
        <v>226</v>
      </c>
      <c r="K878" s="438"/>
    </row>
    <row r="879" spans="1:11" x14ac:dyDescent="0.15">
      <c r="A879" s="435">
        <v>229</v>
      </c>
      <c r="B879" s="436"/>
      <c r="D879" s="435">
        <v>843</v>
      </c>
      <c r="E879" s="436"/>
      <c r="G879" s="435">
        <v>832</v>
      </c>
      <c r="H879" s="436"/>
      <c r="J879" s="435">
        <v>229</v>
      </c>
      <c r="K879" s="438"/>
    </row>
    <row r="880" spans="1:11" x14ac:dyDescent="0.15">
      <c r="A880" s="435">
        <v>233</v>
      </c>
      <c r="B880" s="436"/>
      <c r="D880" s="435">
        <v>844</v>
      </c>
      <c r="E880" s="436"/>
      <c r="G880" s="435">
        <v>834</v>
      </c>
      <c r="H880" s="436"/>
      <c r="J880" s="435">
        <v>233</v>
      </c>
      <c r="K880" s="438"/>
    </row>
    <row r="881" spans="1:11" x14ac:dyDescent="0.15">
      <c r="A881" s="435">
        <v>235</v>
      </c>
      <c r="B881" s="436"/>
      <c r="D881" s="435">
        <v>845</v>
      </c>
      <c r="E881" s="436"/>
      <c r="G881" s="435">
        <v>835</v>
      </c>
      <c r="H881" s="436"/>
      <c r="J881" s="435">
        <v>235</v>
      </c>
      <c r="K881" s="438"/>
    </row>
    <row r="882" spans="1:11" x14ac:dyDescent="0.15">
      <c r="A882" s="435">
        <v>237</v>
      </c>
      <c r="B882" s="436"/>
      <c r="D882" s="435">
        <v>846</v>
      </c>
      <c r="E882" s="436"/>
      <c r="G882" s="435">
        <v>837</v>
      </c>
      <c r="H882" s="436"/>
      <c r="J882" s="435">
        <v>237</v>
      </c>
      <c r="K882" s="438"/>
    </row>
    <row r="883" spans="1:11" x14ac:dyDescent="0.15">
      <c r="A883" s="435">
        <v>238</v>
      </c>
      <c r="B883" s="436"/>
      <c r="D883" s="435">
        <v>847</v>
      </c>
      <c r="E883" s="436"/>
      <c r="G883" s="435">
        <v>838</v>
      </c>
      <c r="H883" s="436"/>
      <c r="J883" s="435">
        <v>238</v>
      </c>
      <c r="K883" s="438"/>
    </row>
    <row r="884" spans="1:11" x14ac:dyDescent="0.15">
      <c r="A884" s="435">
        <v>239</v>
      </c>
      <c r="B884" s="436"/>
      <c r="D884" s="435">
        <v>848</v>
      </c>
      <c r="E884" s="436"/>
      <c r="G884" s="435">
        <v>839</v>
      </c>
      <c r="H884" s="436"/>
      <c r="J884" s="435">
        <v>239</v>
      </c>
      <c r="K884" s="438"/>
    </row>
    <row r="885" spans="1:11" x14ac:dyDescent="0.15">
      <c r="A885" s="435">
        <v>240</v>
      </c>
      <c r="B885" s="436"/>
      <c r="D885" s="435">
        <v>849</v>
      </c>
      <c r="E885" s="436"/>
      <c r="G885" s="435">
        <v>841</v>
      </c>
      <c r="H885" s="436"/>
      <c r="J885" s="435">
        <v>240</v>
      </c>
      <c r="K885" s="438"/>
    </row>
    <row r="886" spans="1:11" x14ac:dyDescent="0.15">
      <c r="A886" s="435">
        <v>242</v>
      </c>
      <c r="B886" s="436"/>
      <c r="D886" s="435">
        <v>850</v>
      </c>
      <c r="E886" s="436"/>
      <c r="G886" s="435">
        <v>842</v>
      </c>
      <c r="H886" s="436"/>
      <c r="J886" s="435">
        <v>242</v>
      </c>
      <c r="K886" s="438"/>
    </row>
    <row r="887" spans="1:11" x14ac:dyDescent="0.15">
      <c r="A887" s="435">
        <v>252</v>
      </c>
      <c r="B887" s="436"/>
      <c r="D887" s="435">
        <v>851</v>
      </c>
      <c r="E887" s="436"/>
      <c r="G887" s="435">
        <v>843</v>
      </c>
      <c r="H887" s="436"/>
      <c r="J887" s="435">
        <v>252</v>
      </c>
      <c r="K887" s="438"/>
    </row>
    <row r="888" spans="1:11" x14ac:dyDescent="0.15">
      <c r="A888" s="435">
        <v>259</v>
      </c>
      <c r="B888" s="436"/>
      <c r="D888" s="435">
        <v>852</v>
      </c>
      <c r="E888" s="436"/>
      <c r="G888" s="435">
        <v>844</v>
      </c>
      <c r="H888" s="436"/>
      <c r="J888" s="435">
        <v>259</v>
      </c>
      <c r="K888" s="438"/>
    </row>
    <row r="889" spans="1:11" x14ac:dyDescent="0.15">
      <c r="A889" s="435">
        <v>264</v>
      </c>
      <c r="B889" s="436"/>
      <c r="D889" s="435">
        <v>853</v>
      </c>
      <c r="E889" s="436"/>
      <c r="G889" s="435">
        <v>845</v>
      </c>
      <c r="H889" s="436"/>
      <c r="J889" s="435">
        <v>264</v>
      </c>
      <c r="K889" s="438"/>
    </row>
    <row r="890" spans="1:11" x14ac:dyDescent="0.15">
      <c r="A890" s="435">
        <v>267</v>
      </c>
      <c r="B890" s="436"/>
      <c r="D890" s="435">
        <v>854</v>
      </c>
      <c r="E890" s="436"/>
      <c r="G890" s="435">
        <v>846</v>
      </c>
      <c r="H890" s="436"/>
      <c r="J890" s="435">
        <v>267</v>
      </c>
      <c r="K890" s="438"/>
    </row>
    <row r="891" spans="1:11" x14ac:dyDescent="0.15">
      <c r="A891" s="435">
        <v>272</v>
      </c>
      <c r="B891" s="436"/>
      <c r="D891" s="435">
        <v>855</v>
      </c>
      <c r="E891" s="436"/>
      <c r="G891" s="435">
        <v>847</v>
      </c>
      <c r="H891" s="436"/>
      <c r="J891" s="435">
        <v>272</v>
      </c>
      <c r="K891" s="438"/>
    </row>
    <row r="892" spans="1:11" x14ac:dyDescent="0.15">
      <c r="A892" s="435">
        <v>274</v>
      </c>
      <c r="B892" s="436"/>
      <c r="D892" s="435">
        <v>857</v>
      </c>
      <c r="E892" s="436"/>
      <c r="G892" s="435">
        <v>849</v>
      </c>
      <c r="H892" s="436"/>
      <c r="J892" s="435">
        <v>274</v>
      </c>
      <c r="K892" s="438"/>
    </row>
    <row r="893" spans="1:11" x14ac:dyDescent="0.15">
      <c r="A893" s="435">
        <v>275</v>
      </c>
      <c r="B893" s="436"/>
      <c r="D893" s="435">
        <v>858</v>
      </c>
      <c r="E893" s="436"/>
      <c r="G893" s="435">
        <v>850</v>
      </c>
      <c r="H893" s="436"/>
      <c r="J893" s="435">
        <v>275</v>
      </c>
      <c r="K893" s="438"/>
    </row>
    <row r="894" spans="1:11" x14ac:dyDescent="0.15">
      <c r="A894" s="435">
        <v>278</v>
      </c>
      <c r="B894" s="436"/>
      <c r="D894" s="435">
        <v>859</v>
      </c>
      <c r="E894" s="436"/>
      <c r="G894" s="435">
        <v>851</v>
      </c>
      <c r="H894" s="436"/>
      <c r="J894" s="435">
        <v>278</v>
      </c>
      <c r="K894" s="438"/>
    </row>
    <row r="895" spans="1:11" x14ac:dyDescent="0.15">
      <c r="A895" s="435">
        <v>279</v>
      </c>
      <c r="B895" s="436"/>
      <c r="D895" s="435">
        <v>860</v>
      </c>
      <c r="E895" s="436"/>
      <c r="G895" s="435">
        <v>852</v>
      </c>
      <c r="H895" s="436"/>
      <c r="J895" s="435">
        <v>279</v>
      </c>
      <c r="K895" s="438"/>
    </row>
    <row r="896" spans="1:11" x14ac:dyDescent="0.15">
      <c r="A896" s="435">
        <v>280</v>
      </c>
      <c r="B896" s="436"/>
      <c r="D896" s="435">
        <v>861</v>
      </c>
      <c r="E896" s="436"/>
      <c r="G896" s="435">
        <v>854</v>
      </c>
      <c r="H896" s="436"/>
      <c r="J896" s="435">
        <v>280</v>
      </c>
      <c r="K896" s="438"/>
    </row>
    <row r="897" spans="1:11" x14ac:dyDescent="0.15">
      <c r="A897" s="435">
        <v>282</v>
      </c>
      <c r="B897" s="436"/>
      <c r="D897" s="435">
        <v>862</v>
      </c>
      <c r="E897" s="436"/>
      <c r="G897" s="435">
        <v>855</v>
      </c>
      <c r="H897" s="436"/>
      <c r="J897" s="435">
        <v>282</v>
      </c>
      <c r="K897" s="438"/>
    </row>
    <row r="898" spans="1:11" x14ac:dyDescent="0.15">
      <c r="A898" s="435">
        <v>284</v>
      </c>
      <c r="B898" s="436"/>
      <c r="D898" s="435">
        <v>863</v>
      </c>
      <c r="E898" s="436"/>
      <c r="G898" s="435">
        <v>858</v>
      </c>
      <c r="H898" s="436"/>
      <c r="J898" s="435">
        <v>284</v>
      </c>
      <c r="K898" s="438"/>
    </row>
    <row r="899" spans="1:11" x14ac:dyDescent="0.15">
      <c r="A899" s="435">
        <v>291</v>
      </c>
      <c r="B899" s="436"/>
      <c r="D899" s="435">
        <v>864</v>
      </c>
      <c r="E899" s="436"/>
      <c r="G899" s="435">
        <v>859</v>
      </c>
      <c r="H899" s="436"/>
      <c r="J899" s="435">
        <v>291</v>
      </c>
      <c r="K899" s="438"/>
    </row>
    <row r="900" spans="1:11" x14ac:dyDescent="0.15">
      <c r="A900" s="435">
        <v>292</v>
      </c>
      <c r="B900" s="436"/>
      <c r="D900" s="435">
        <v>865</v>
      </c>
      <c r="E900" s="436"/>
      <c r="G900" s="435">
        <v>860</v>
      </c>
      <c r="H900" s="436"/>
      <c r="J900" s="435">
        <v>292</v>
      </c>
      <c r="K900" s="438"/>
    </row>
    <row r="901" spans="1:11" x14ac:dyDescent="0.15">
      <c r="A901" s="435">
        <v>294</v>
      </c>
      <c r="B901" s="436"/>
      <c r="D901" s="435">
        <v>868</v>
      </c>
      <c r="E901" s="436"/>
      <c r="G901" s="435">
        <v>861</v>
      </c>
      <c r="H901" s="436"/>
      <c r="J901" s="435">
        <v>294</v>
      </c>
      <c r="K901" s="438"/>
    </row>
    <row r="902" spans="1:11" x14ac:dyDescent="0.15">
      <c r="A902" s="435">
        <v>299</v>
      </c>
      <c r="B902" s="436"/>
      <c r="D902" s="435">
        <v>869</v>
      </c>
      <c r="E902" s="436"/>
      <c r="G902" s="435">
        <v>862</v>
      </c>
      <c r="H902" s="436"/>
      <c r="J902" s="435">
        <v>299</v>
      </c>
      <c r="K902" s="438"/>
    </row>
    <row r="903" spans="1:11" x14ac:dyDescent="0.15">
      <c r="A903" s="435">
        <v>301</v>
      </c>
      <c r="B903" s="436"/>
      <c r="D903" s="435">
        <v>870</v>
      </c>
      <c r="E903" s="436"/>
      <c r="G903" s="435">
        <v>863</v>
      </c>
      <c r="H903" s="436"/>
      <c r="J903" s="435">
        <v>301</v>
      </c>
      <c r="K903" s="438"/>
    </row>
    <row r="904" spans="1:11" x14ac:dyDescent="0.15">
      <c r="A904" s="435">
        <v>303</v>
      </c>
      <c r="B904" s="436"/>
      <c r="D904" s="435">
        <v>871</v>
      </c>
      <c r="E904" s="436"/>
      <c r="G904" s="435">
        <v>864</v>
      </c>
      <c r="H904" s="436"/>
      <c r="J904" s="435">
        <v>303</v>
      </c>
      <c r="K904" s="438"/>
    </row>
    <row r="905" spans="1:11" x14ac:dyDescent="0.15">
      <c r="A905" s="435">
        <v>305</v>
      </c>
      <c r="B905" s="436"/>
      <c r="D905" s="435">
        <v>872</v>
      </c>
      <c r="E905" s="436"/>
      <c r="G905" s="435">
        <v>865</v>
      </c>
      <c r="H905" s="436"/>
      <c r="J905" s="435">
        <v>305</v>
      </c>
      <c r="K905" s="438"/>
    </row>
    <row r="906" spans="1:11" x14ac:dyDescent="0.15">
      <c r="A906" s="435">
        <v>306</v>
      </c>
      <c r="B906" s="436"/>
      <c r="D906" s="435">
        <v>873</v>
      </c>
      <c r="E906" s="436"/>
      <c r="G906" s="435">
        <v>867</v>
      </c>
      <c r="H906" s="436"/>
      <c r="J906" s="435">
        <v>306</v>
      </c>
      <c r="K906" s="438"/>
    </row>
    <row r="907" spans="1:11" x14ac:dyDescent="0.15">
      <c r="A907" s="435">
        <v>307</v>
      </c>
      <c r="B907" s="436"/>
      <c r="D907" s="435">
        <v>875</v>
      </c>
      <c r="E907" s="436"/>
      <c r="G907" s="435">
        <v>868</v>
      </c>
      <c r="H907" s="436"/>
      <c r="J907" s="435">
        <v>307</v>
      </c>
      <c r="K907" s="438"/>
    </row>
    <row r="908" spans="1:11" x14ac:dyDescent="0.15">
      <c r="A908" s="435">
        <v>309</v>
      </c>
      <c r="B908" s="436"/>
      <c r="D908" s="435">
        <v>876</v>
      </c>
      <c r="E908" s="436"/>
      <c r="G908" s="435">
        <v>869</v>
      </c>
      <c r="H908" s="436"/>
      <c r="J908" s="435">
        <v>309</v>
      </c>
      <c r="K908" s="438"/>
    </row>
    <row r="909" spans="1:11" x14ac:dyDescent="0.15">
      <c r="A909" s="435">
        <v>310</v>
      </c>
      <c r="B909" s="436"/>
      <c r="D909" s="435">
        <v>877</v>
      </c>
      <c r="E909" s="436"/>
      <c r="G909" s="435">
        <v>870</v>
      </c>
      <c r="H909" s="436"/>
      <c r="J909" s="435">
        <v>310</v>
      </c>
      <c r="K909" s="438"/>
    </row>
    <row r="910" spans="1:11" x14ac:dyDescent="0.15">
      <c r="A910" s="435">
        <v>315</v>
      </c>
      <c r="B910" s="436"/>
      <c r="D910" s="435">
        <v>878</v>
      </c>
      <c r="E910" s="436"/>
      <c r="G910" s="435">
        <v>871</v>
      </c>
      <c r="H910" s="436"/>
      <c r="J910" s="435">
        <v>315</v>
      </c>
      <c r="K910" s="438"/>
    </row>
    <row r="911" spans="1:11" x14ac:dyDescent="0.15">
      <c r="A911" s="435">
        <v>317</v>
      </c>
      <c r="B911" s="436"/>
      <c r="D911" s="435">
        <v>880</v>
      </c>
      <c r="E911" s="436"/>
      <c r="G911" s="435">
        <v>872</v>
      </c>
      <c r="H911" s="436"/>
      <c r="J911" s="435">
        <v>317</v>
      </c>
      <c r="K911" s="438"/>
    </row>
    <row r="912" spans="1:11" x14ac:dyDescent="0.15">
      <c r="A912" s="435">
        <v>322</v>
      </c>
      <c r="B912" s="436"/>
      <c r="D912" s="435">
        <v>881</v>
      </c>
      <c r="E912" s="436"/>
      <c r="G912" s="435">
        <v>873</v>
      </c>
      <c r="H912" s="436"/>
      <c r="J912" s="435">
        <v>322</v>
      </c>
      <c r="K912" s="438"/>
    </row>
    <row r="913" spans="1:11" x14ac:dyDescent="0.15">
      <c r="A913" s="435">
        <v>325</v>
      </c>
      <c r="B913" s="436"/>
      <c r="D913" s="435">
        <v>882</v>
      </c>
      <c r="E913" s="436"/>
      <c r="G913" s="435">
        <v>875</v>
      </c>
      <c r="H913" s="436"/>
      <c r="J913" s="435">
        <v>325</v>
      </c>
      <c r="K913" s="438"/>
    </row>
    <row r="914" spans="1:11" x14ac:dyDescent="0.15">
      <c r="A914" s="435">
        <v>326</v>
      </c>
      <c r="B914" s="436"/>
      <c r="D914" s="435">
        <v>883</v>
      </c>
      <c r="E914" s="436"/>
      <c r="G914" s="435">
        <v>876</v>
      </c>
      <c r="H914" s="436"/>
      <c r="J914" s="435">
        <v>326</v>
      </c>
      <c r="K914" s="438"/>
    </row>
    <row r="915" spans="1:11" x14ac:dyDescent="0.15">
      <c r="A915" s="435">
        <v>328</v>
      </c>
      <c r="B915" s="436"/>
      <c r="D915" s="435">
        <v>884</v>
      </c>
      <c r="E915" s="436"/>
      <c r="G915" s="435">
        <v>877</v>
      </c>
      <c r="H915" s="436"/>
      <c r="J915" s="435">
        <v>328</v>
      </c>
      <c r="K915" s="438"/>
    </row>
    <row r="916" spans="1:11" x14ac:dyDescent="0.15">
      <c r="A916" s="435">
        <v>333</v>
      </c>
      <c r="B916" s="436"/>
      <c r="D916" s="435">
        <v>885</v>
      </c>
      <c r="E916" s="436"/>
      <c r="G916" s="435">
        <v>878</v>
      </c>
      <c r="H916" s="436"/>
      <c r="J916" s="435">
        <v>333</v>
      </c>
      <c r="K916" s="438"/>
    </row>
    <row r="917" spans="1:11" x14ac:dyDescent="0.15">
      <c r="A917" s="435">
        <v>334</v>
      </c>
      <c r="B917" s="436"/>
      <c r="D917" s="435">
        <v>886</v>
      </c>
      <c r="E917" s="436"/>
      <c r="G917" s="435">
        <v>879</v>
      </c>
      <c r="H917" s="436"/>
      <c r="J917" s="435">
        <v>334</v>
      </c>
      <c r="K917" s="438"/>
    </row>
    <row r="918" spans="1:11" x14ac:dyDescent="0.15">
      <c r="A918" s="435">
        <v>342</v>
      </c>
      <c r="B918" s="436"/>
      <c r="D918" s="435">
        <v>887</v>
      </c>
      <c r="E918" s="436"/>
      <c r="G918" s="435">
        <v>881</v>
      </c>
      <c r="H918" s="436"/>
      <c r="J918" s="435">
        <v>342</v>
      </c>
      <c r="K918" s="438"/>
    </row>
    <row r="919" spans="1:11" x14ac:dyDescent="0.15">
      <c r="A919" s="435">
        <v>349</v>
      </c>
      <c r="B919" s="436"/>
      <c r="D919" s="435">
        <v>888</v>
      </c>
      <c r="E919" s="436"/>
      <c r="G919" s="435">
        <v>882</v>
      </c>
      <c r="H919" s="436"/>
      <c r="J919" s="435">
        <v>349</v>
      </c>
      <c r="K919" s="438"/>
    </row>
    <row r="920" spans="1:11" x14ac:dyDescent="0.15">
      <c r="A920" s="435">
        <v>352</v>
      </c>
      <c r="B920" s="436"/>
      <c r="D920" s="435">
        <v>889</v>
      </c>
      <c r="E920" s="436"/>
      <c r="G920" s="435">
        <v>883</v>
      </c>
      <c r="H920" s="436"/>
      <c r="J920" s="435">
        <v>352</v>
      </c>
      <c r="K920" s="438"/>
    </row>
    <row r="921" spans="1:11" x14ac:dyDescent="0.15">
      <c r="A921" s="435">
        <v>356</v>
      </c>
      <c r="B921" s="436"/>
      <c r="D921" s="435">
        <v>890</v>
      </c>
      <c r="E921" s="436"/>
      <c r="G921" s="435">
        <v>884</v>
      </c>
      <c r="H921" s="436"/>
      <c r="J921" s="435">
        <v>356</v>
      </c>
      <c r="K921" s="438"/>
    </row>
    <row r="922" spans="1:11" x14ac:dyDescent="0.15">
      <c r="A922" s="435">
        <v>357</v>
      </c>
      <c r="B922" s="436"/>
      <c r="D922" s="435">
        <v>892</v>
      </c>
      <c r="E922" s="436"/>
      <c r="G922" s="435">
        <v>885</v>
      </c>
      <c r="H922" s="436"/>
      <c r="J922" s="435">
        <v>357</v>
      </c>
      <c r="K922" s="438"/>
    </row>
    <row r="923" spans="1:11" x14ac:dyDescent="0.15">
      <c r="A923" s="435">
        <v>361</v>
      </c>
      <c r="B923" s="436"/>
      <c r="D923" s="435">
        <v>893</v>
      </c>
      <c r="E923" s="436"/>
      <c r="G923" s="435">
        <v>886</v>
      </c>
      <c r="H923" s="436"/>
      <c r="J923" s="435">
        <v>361</v>
      </c>
      <c r="K923" s="438"/>
    </row>
    <row r="924" spans="1:11" x14ac:dyDescent="0.15">
      <c r="A924" s="435">
        <v>365</v>
      </c>
      <c r="B924" s="436"/>
      <c r="D924" s="435">
        <v>894</v>
      </c>
      <c r="E924" s="436"/>
      <c r="G924" s="435">
        <v>887</v>
      </c>
      <c r="H924" s="436"/>
      <c r="J924" s="435">
        <v>365</v>
      </c>
      <c r="K924" s="438"/>
    </row>
    <row r="925" spans="1:11" x14ac:dyDescent="0.15">
      <c r="A925" s="435">
        <v>370</v>
      </c>
      <c r="B925" s="436"/>
      <c r="D925" s="435">
        <v>895</v>
      </c>
      <c r="E925" s="436"/>
      <c r="G925" s="435">
        <v>888</v>
      </c>
      <c r="H925" s="436"/>
      <c r="J925" s="435">
        <v>370</v>
      </c>
      <c r="K925" s="438"/>
    </row>
    <row r="926" spans="1:11" x14ac:dyDescent="0.15">
      <c r="A926" s="435">
        <v>371</v>
      </c>
      <c r="B926" s="436"/>
      <c r="D926" s="435">
        <v>896</v>
      </c>
      <c r="E926" s="436"/>
      <c r="G926" s="435">
        <v>889</v>
      </c>
      <c r="H926" s="436"/>
      <c r="J926" s="435">
        <v>371</v>
      </c>
      <c r="K926" s="438"/>
    </row>
    <row r="927" spans="1:11" x14ac:dyDescent="0.15">
      <c r="A927" s="435">
        <v>377</v>
      </c>
      <c r="B927" s="436"/>
      <c r="D927" s="435">
        <v>897</v>
      </c>
      <c r="E927" s="436"/>
      <c r="G927" s="435">
        <v>890</v>
      </c>
      <c r="H927" s="436"/>
      <c r="J927" s="435">
        <v>377</v>
      </c>
      <c r="K927" s="438"/>
    </row>
    <row r="928" spans="1:11" x14ac:dyDescent="0.15">
      <c r="A928" s="435">
        <v>385</v>
      </c>
      <c r="B928" s="436"/>
      <c r="D928" s="435">
        <v>898</v>
      </c>
      <c r="E928" s="436"/>
      <c r="G928" s="435">
        <v>892</v>
      </c>
      <c r="H928" s="436"/>
      <c r="J928" s="435">
        <v>385</v>
      </c>
      <c r="K928" s="438"/>
    </row>
    <row r="929" spans="1:11" x14ac:dyDescent="0.15">
      <c r="A929" s="435">
        <v>386</v>
      </c>
      <c r="B929" s="436"/>
      <c r="D929" s="435">
        <v>899</v>
      </c>
      <c r="E929" s="436"/>
      <c r="G929" s="435">
        <v>893</v>
      </c>
      <c r="H929" s="436"/>
      <c r="J929" s="435">
        <v>386</v>
      </c>
      <c r="K929" s="438"/>
    </row>
    <row r="930" spans="1:11" x14ac:dyDescent="0.15">
      <c r="A930" s="435">
        <v>396</v>
      </c>
      <c r="B930" s="436"/>
      <c r="D930" s="435">
        <v>900</v>
      </c>
      <c r="E930" s="436"/>
      <c r="G930" s="435">
        <v>894</v>
      </c>
      <c r="H930" s="436"/>
      <c r="J930" s="435">
        <v>396</v>
      </c>
      <c r="K930" s="438"/>
    </row>
    <row r="931" spans="1:11" x14ac:dyDescent="0.15">
      <c r="A931" s="435">
        <v>397</v>
      </c>
      <c r="B931" s="436"/>
      <c r="D931" s="435">
        <v>901</v>
      </c>
      <c r="E931" s="436"/>
      <c r="G931" s="435">
        <v>895</v>
      </c>
      <c r="H931" s="436"/>
      <c r="J931" s="435">
        <v>397</v>
      </c>
      <c r="K931" s="438"/>
    </row>
    <row r="932" spans="1:11" x14ac:dyDescent="0.15">
      <c r="A932" s="435">
        <v>398</v>
      </c>
      <c r="B932" s="436"/>
      <c r="D932" s="435">
        <v>902</v>
      </c>
      <c r="E932" s="436"/>
      <c r="G932" s="435">
        <v>896</v>
      </c>
      <c r="H932" s="436"/>
      <c r="J932" s="435">
        <v>398</v>
      </c>
      <c r="K932" s="438"/>
    </row>
    <row r="933" spans="1:11" x14ac:dyDescent="0.15">
      <c r="A933" s="435">
        <v>401</v>
      </c>
      <c r="B933" s="436"/>
      <c r="D933" s="435">
        <v>903</v>
      </c>
      <c r="E933" s="436"/>
      <c r="G933" s="435">
        <v>897</v>
      </c>
      <c r="H933" s="436"/>
      <c r="J933" s="435">
        <v>401</v>
      </c>
      <c r="K933" s="438"/>
    </row>
    <row r="934" spans="1:11" x14ac:dyDescent="0.15">
      <c r="A934" s="435">
        <v>403</v>
      </c>
      <c r="B934" s="436"/>
      <c r="D934" s="435">
        <v>904</v>
      </c>
      <c r="E934" s="436"/>
      <c r="G934" s="435">
        <v>898</v>
      </c>
      <c r="H934" s="436"/>
      <c r="J934" s="435">
        <v>403</v>
      </c>
      <c r="K934" s="438"/>
    </row>
    <row r="935" spans="1:11" x14ac:dyDescent="0.15">
      <c r="A935" s="435">
        <v>406</v>
      </c>
      <c r="B935" s="436"/>
      <c r="D935" s="435">
        <v>906</v>
      </c>
      <c r="E935" s="436"/>
      <c r="G935" s="435">
        <v>899</v>
      </c>
      <c r="H935" s="436"/>
      <c r="J935" s="435">
        <v>406</v>
      </c>
      <c r="K935" s="438"/>
    </row>
    <row r="936" spans="1:11" x14ac:dyDescent="0.15">
      <c r="A936" s="435">
        <v>410</v>
      </c>
      <c r="B936" s="436"/>
      <c r="D936" s="435">
        <v>907</v>
      </c>
      <c r="E936" s="436"/>
      <c r="G936" s="435">
        <v>900</v>
      </c>
      <c r="H936" s="436"/>
      <c r="J936" s="435">
        <v>410</v>
      </c>
      <c r="K936" s="438"/>
    </row>
    <row r="937" spans="1:11" x14ac:dyDescent="0.15">
      <c r="A937" s="435">
        <v>411</v>
      </c>
      <c r="B937" s="436"/>
      <c r="D937" s="435">
        <v>908</v>
      </c>
      <c r="E937" s="436"/>
      <c r="G937" s="435">
        <v>901</v>
      </c>
      <c r="H937" s="436"/>
      <c r="J937" s="435">
        <v>411</v>
      </c>
      <c r="K937" s="438"/>
    </row>
    <row r="938" spans="1:11" x14ac:dyDescent="0.15">
      <c r="A938" s="435">
        <v>415</v>
      </c>
      <c r="B938" s="436"/>
      <c r="D938" s="435">
        <v>909</v>
      </c>
      <c r="E938" s="436"/>
      <c r="G938" s="435">
        <v>902</v>
      </c>
      <c r="H938" s="436"/>
      <c r="J938" s="435">
        <v>415</v>
      </c>
      <c r="K938" s="438"/>
    </row>
    <row r="939" spans="1:11" x14ac:dyDescent="0.15">
      <c r="A939" s="435">
        <v>416</v>
      </c>
      <c r="B939" s="436"/>
      <c r="D939" s="435">
        <v>910</v>
      </c>
      <c r="E939" s="436"/>
      <c r="G939" s="435">
        <v>903</v>
      </c>
      <c r="H939" s="436"/>
      <c r="J939" s="435">
        <v>416</v>
      </c>
      <c r="K939" s="438"/>
    </row>
    <row r="940" spans="1:11" x14ac:dyDescent="0.15">
      <c r="A940" s="435">
        <v>431</v>
      </c>
      <c r="B940" s="436"/>
      <c r="D940" s="435">
        <v>911</v>
      </c>
      <c r="E940" s="436"/>
      <c r="G940" s="435">
        <v>904</v>
      </c>
      <c r="H940" s="436"/>
      <c r="J940" s="435">
        <v>431</v>
      </c>
      <c r="K940" s="438"/>
    </row>
    <row r="941" spans="1:11" x14ac:dyDescent="0.15">
      <c r="A941" s="435">
        <v>435</v>
      </c>
      <c r="B941" s="436"/>
      <c r="D941" s="435">
        <v>913</v>
      </c>
      <c r="E941" s="436"/>
      <c r="G941" s="435">
        <v>906</v>
      </c>
      <c r="H941" s="436"/>
      <c r="J941" s="435">
        <v>435</v>
      </c>
      <c r="K941" s="438"/>
    </row>
    <row r="942" spans="1:11" x14ac:dyDescent="0.15">
      <c r="A942" s="435">
        <v>437</v>
      </c>
      <c r="B942" s="436"/>
      <c r="D942" s="435">
        <v>914</v>
      </c>
      <c r="E942" s="436"/>
      <c r="G942" s="435">
        <v>907</v>
      </c>
      <c r="H942" s="436"/>
      <c r="J942" s="435">
        <v>437</v>
      </c>
      <c r="K942" s="438"/>
    </row>
    <row r="943" spans="1:11" x14ac:dyDescent="0.15">
      <c r="A943" s="435">
        <v>441</v>
      </c>
      <c r="B943" s="436"/>
      <c r="D943" s="435">
        <v>916</v>
      </c>
      <c r="E943" s="436"/>
      <c r="G943" s="435">
        <v>908</v>
      </c>
      <c r="H943" s="436"/>
      <c r="J943" s="435">
        <v>441</v>
      </c>
      <c r="K943" s="438"/>
    </row>
    <row r="944" spans="1:11" x14ac:dyDescent="0.15">
      <c r="A944" s="435">
        <v>444</v>
      </c>
      <c r="B944" s="436"/>
      <c r="D944" s="435">
        <v>917</v>
      </c>
      <c r="E944" s="436"/>
      <c r="G944" s="435">
        <v>911</v>
      </c>
      <c r="H944" s="436"/>
      <c r="J944" s="435">
        <v>444</v>
      </c>
      <c r="K944" s="438"/>
    </row>
    <row r="945" spans="1:11" x14ac:dyDescent="0.15">
      <c r="A945" s="435">
        <v>445</v>
      </c>
      <c r="B945" s="436"/>
      <c r="D945" s="435">
        <v>918</v>
      </c>
      <c r="E945" s="436"/>
      <c r="G945" s="435">
        <v>912</v>
      </c>
      <c r="H945" s="436"/>
      <c r="J945" s="435">
        <v>445</v>
      </c>
      <c r="K945" s="438"/>
    </row>
    <row r="946" spans="1:11" x14ac:dyDescent="0.15">
      <c r="A946" s="435">
        <v>450</v>
      </c>
      <c r="B946" s="436"/>
      <c r="D946" s="435">
        <v>919</v>
      </c>
      <c r="E946" s="436"/>
      <c r="G946" s="435">
        <v>914</v>
      </c>
      <c r="H946" s="436"/>
      <c r="J946" s="435">
        <v>450</v>
      </c>
      <c r="K946" s="438"/>
    </row>
    <row r="947" spans="1:11" x14ac:dyDescent="0.15">
      <c r="A947" s="435">
        <v>456</v>
      </c>
      <c r="B947" s="436"/>
      <c r="D947" s="435">
        <v>920</v>
      </c>
      <c r="E947" s="436"/>
      <c r="G947" s="435">
        <v>916</v>
      </c>
      <c r="H947" s="436"/>
      <c r="J947" s="435">
        <v>456</v>
      </c>
      <c r="K947" s="438"/>
    </row>
    <row r="948" spans="1:11" x14ac:dyDescent="0.15">
      <c r="A948" s="435">
        <v>458</v>
      </c>
      <c r="B948" s="436"/>
      <c r="D948" s="435">
        <v>921</v>
      </c>
      <c r="E948" s="436"/>
      <c r="G948" s="435">
        <v>917</v>
      </c>
      <c r="H948" s="436"/>
      <c r="J948" s="435">
        <v>458</v>
      </c>
      <c r="K948" s="438"/>
    </row>
    <row r="949" spans="1:11" x14ac:dyDescent="0.15">
      <c r="A949" s="435">
        <v>462</v>
      </c>
      <c r="B949" s="436"/>
      <c r="D949" s="435">
        <v>922</v>
      </c>
      <c r="E949" s="436"/>
      <c r="G949" s="435">
        <v>918</v>
      </c>
      <c r="H949" s="436"/>
      <c r="J949" s="435">
        <v>462</v>
      </c>
      <c r="K949" s="438"/>
    </row>
    <row r="950" spans="1:11" x14ac:dyDescent="0.15">
      <c r="A950" s="435">
        <v>468</v>
      </c>
      <c r="B950" s="436"/>
      <c r="D950" s="435">
        <v>923</v>
      </c>
      <c r="E950" s="436"/>
      <c r="G950" s="435">
        <v>919</v>
      </c>
      <c r="H950" s="436"/>
      <c r="J950" s="435">
        <v>468</v>
      </c>
      <c r="K950" s="438"/>
    </row>
    <row r="951" spans="1:11" x14ac:dyDescent="0.15">
      <c r="A951" s="435">
        <v>472</v>
      </c>
      <c r="B951" s="436"/>
      <c r="D951" s="435">
        <v>925</v>
      </c>
      <c r="E951" s="436"/>
      <c r="G951" s="435">
        <v>920</v>
      </c>
      <c r="H951" s="436"/>
      <c r="J951" s="435">
        <v>472</v>
      </c>
      <c r="K951" s="438"/>
    </row>
    <row r="952" spans="1:11" x14ac:dyDescent="0.15">
      <c r="A952" s="435">
        <v>473</v>
      </c>
      <c r="B952" s="436"/>
      <c r="D952" s="435">
        <v>926</v>
      </c>
      <c r="E952" s="436"/>
      <c r="G952" s="435">
        <v>921</v>
      </c>
      <c r="H952" s="436"/>
      <c r="J952" s="435">
        <v>473</v>
      </c>
      <c r="K952" s="438"/>
    </row>
    <row r="953" spans="1:11" x14ac:dyDescent="0.15">
      <c r="A953" s="435">
        <v>477</v>
      </c>
      <c r="B953" s="436"/>
      <c r="D953" s="435">
        <v>927</v>
      </c>
      <c r="E953" s="436"/>
      <c r="G953" s="435">
        <v>922</v>
      </c>
      <c r="H953" s="436"/>
      <c r="J953" s="435">
        <v>477</v>
      </c>
      <c r="K953" s="438"/>
    </row>
    <row r="954" spans="1:11" x14ac:dyDescent="0.15">
      <c r="A954" s="435">
        <v>486</v>
      </c>
      <c r="B954" s="436"/>
      <c r="D954" s="435">
        <v>928</v>
      </c>
      <c r="E954" s="436"/>
      <c r="G954" s="435">
        <v>923</v>
      </c>
      <c r="H954" s="436"/>
      <c r="J954" s="435">
        <v>486</v>
      </c>
      <c r="K954" s="438"/>
    </row>
    <row r="955" spans="1:11" x14ac:dyDescent="0.15">
      <c r="A955" s="435">
        <v>495</v>
      </c>
      <c r="B955" s="436"/>
      <c r="D955" s="435">
        <v>929</v>
      </c>
      <c r="E955" s="436"/>
      <c r="G955" s="435">
        <v>925</v>
      </c>
      <c r="H955" s="436"/>
      <c r="J955" s="435">
        <v>495</v>
      </c>
      <c r="K955" s="438"/>
    </row>
    <row r="956" spans="1:11" x14ac:dyDescent="0.15">
      <c r="A956" s="435">
        <v>497</v>
      </c>
      <c r="B956" s="436"/>
      <c r="D956" s="435">
        <v>930</v>
      </c>
      <c r="E956" s="436"/>
      <c r="G956" s="435">
        <v>927</v>
      </c>
      <c r="H956" s="436"/>
      <c r="J956" s="435">
        <v>497</v>
      </c>
      <c r="K956" s="438"/>
    </row>
    <row r="957" spans="1:11" x14ac:dyDescent="0.15">
      <c r="A957" s="435">
        <v>499</v>
      </c>
      <c r="B957" s="436"/>
      <c r="D957" s="435">
        <v>931</v>
      </c>
      <c r="E957" s="436"/>
      <c r="G957" s="435">
        <v>928</v>
      </c>
      <c r="H957" s="436"/>
      <c r="J957" s="435">
        <v>499</v>
      </c>
      <c r="K957" s="438"/>
    </row>
    <row r="958" spans="1:11" x14ac:dyDescent="0.15">
      <c r="A958" s="435">
        <v>501</v>
      </c>
      <c r="B958" s="436"/>
      <c r="D958" s="435">
        <v>932</v>
      </c>
      <c r="E958" s="436"/>
      <c r="G958" s="435">
        <v>929</v>
      </c>
      <c r="H958" s="436"/>
      <c r="J958" s="435">
        <v>501</v>
      </c>
      <c r="K958" s="438"/>
    </row>
    <row r="959" spans="1:11" x14ac:dyDescent="0.15">
      <c r="A959" s="435">
        <v>503</v>
      </c>
      <c r="B959" s="436"/>
      <c r="D959" s="435">
        <v>933</v>
      </c>
      <c r="E959" s="436"/>
      <c r="G959" s="435">
        <v>930</v>
      </c>
      <c r="H959" s="436"/>
      <c r="J959" s="435">
        <v>503</v>
      </c>
      <c r="K959" s="438"/>
    </row>
    <row r="960" spans="1:11" x14ac:dyDescent="0.15">
      <c r="A960" s="435">
        <v>504</v>
      </c>
      <c r="B960" s="436"/>
      <c r="D960" s="435">
        <v>935</v>
      </c>
      <c r="E960" s="436"/>
      <c r="G960" s="435">
        <v>931</v>
      </c>
      <c r="H960" s="436"/>
      <c r="J960" s="435">
        <v>504</v>
      </c>
      <c r="K960" s="438"/>
    </row>
    <row r="961" spans="1:11" x14ac:dyDescent="0.15">
      <c r="A961" s="435">
        <v>509</v>
      </c>
      <c r="B961" s="436"/>
      <c r="D961" s="435">
        <v>938</v>
      </c>
      <c r="E961" s="436"/>
      <c r="G961" s="435">
        <v>932</v>
      </c>
      <c r="H961" s="436"/>
      <c r="J961" s="435">
        <v>509</v>
      </c>
      <c r="K961" s="438"/>
    </row>
    <row r="962" spans="1:11" x14ac:dyDescent="0.15">
      <c r="A962" s="435">
        <v>514</v>
      </c>
      <c r="B962" s="436"/>
      <c r="D962" s="435">
        <v>939</v>
      </c>
      <c r="E962" s="436"/>
      <c r="G962" s="435">
        <v>933</v>
      </c>
      <c r="H962" s="436"/>
      <c r="J962" s="435">
        <v>514</v>
      </c>
      <c r="K962" s="438"/>
    </row>
    <row r="963" spans="1:11" x14ac:dyDescent="0.15">
      <c r="A963" s="435">
        <v>515</v>
      </c>
      <c r="B963" s="436"/>
      <c r="D963" s="435">
        <v>940</v>
      </c>
      <c r="E963" s="436"/>
      <c r="G963" s="435">
        <v>934</v>
      </c>
      <c r="H963" s="436"/>
      <c r="J963" s="435">
        <v>515</v>
      </c>
      <c r="K963" s="438"/>
    </row>
    <row r="964" spans="1:11" x14ac:dyDescent="0.15">
      <c r="A964" s="435">
        <v>520</v>
      </c>
      <c r="B964" s="436"/>
      <c r="D964" s="435">
        <v>941</v>
      </c>
      <c r="E964" s="436"/>
      <c r="G964" s="435">
        <v>935</v>
      </c>
      <c r="H964" s="436"/>
      <c r="J964" s="435">
        <v>520</v>
      </c>
      <c r="K964" s="438"/>
    </row>
    <row r="965" spans="1:11" x14ac:dyDescent="0.15">
      <c r="A965" s="435">
        <v>522</v>
      </c>
      <c r="B965" s="436"/>
      <c r="D965" s="435">
        <v>942</v>
      </c>
      <c r="E965" s="436"/>
      <c r="G965" s="435">
        <v>936</v>
      </c>
      <c r="H965" s="436"/>
      <c r="J965" s="435">
        <v>522</v>
      </c>
      <c r="K965" s="438"/>
    </row>
    <row r="966" spans="1:11" x14ac:dyDescent="0.15">
      <c r="A966" s="435">
        <v>523</v>
      </c>
      <c r="B966" s="436"/>
      <c r="D966" s="435">
        <v>943</v>
      </c>
      <c r="E966" s="436"/>
      <c r="G966" s="435">
        <v>937</v>
      </c>
      <c r="H966" s="436"/>
      <c r="J966" s="435">
        <v>523</v>
      </c>
      <c r="K966" s="438"/>
    </row>
    <row r="967" spans="1:11" x14ac:dyDescent="0.15">
      <c r="A967" s="435">
        <v>524</v>
      </c>
      <c r="B967" s="436"/>
      <c r="D967" s="435">
        <v>944</v>
      </c>
      <c r="E967" s="436"/>
      <c r="G967" s="435">
        <v>938</v>
      </c>
      <c r="H967" s="436"/>
      <c r="J967" s="435">
        <v>524</v>
      </c>
      <c r="K967" s="438"/>
    </row>
    <row r="968" spans="1:11" x14ac:dyDescent="0.15">
      <c r="A968" s="435">
        <v>529</v>
      </c>
      <c r="B968" s="436"/>
      <c r="D968" s="435">
        <v>945</v>
      </c>
      <c r="E968" s="436"/>
      <c r="G968" s="435">
        <v>939</v>
      </c>
      <c r="H968" s="436"/>
      <c r="J968" s="435">
        <v>529</v>
      </c>
      <c r="K968" s="438"/>
    </row>
    <row r="969" spans="1:11" x14ac:dyDescent="0.15">
      <c r="A969" s="435">
        <v>530</v>
      </c>
      <c r="B969" s="436"/>
      <c r="D969" s="435">
        <v>946</v>
      </c>
      <c r="E969" s="436"/>
      <c r="G969" s="435">
        <v>940</v>
      </c>
      <c r="H969" s="436"/>
      <c r="J969" s="435">
        <v>530</v>
      </c>
      <c r="K969" s="438"/>
    </row>
    <row r="970" spans="1:11" x14ac:dyDescent="0.15">
      <c r="A970" s="435">
        <v>531</v>
      </c>
      <c r="B970" s="436"/>
      <c r="D970" s="435">
        <v>947</v>
      </c>
      <c r="E970" s="436"/>
      <c r="G970" s="435">
        <v>941</v>
      </c>
      <c r="H970" s="436"/>
      <c r="J970" s="435">
        <v>531</v>
      </c>
      <c r="K970" s="438"/>
    </row>
    <row r="971" spans="1:11" x14ac:dyDescent="0.15">
      <c r="A971" s="435">
        <v>536</v>
      </c>
      <c r="B971" s="436"/>
      <c r="D971" s="435">
        <v>948</v>
      </c>
      <c r="E971" s="436"/>
      <c r="G971" s="435">
        <v>943</v>
      </c>
      <c r="H971" s="436"/>
      <c r="J971" s="435">
        <v>536</v>
      </c>
      <c r="K971" s="438"/>
    </row>
    <row r="972" spans="1:11" x14ac:dyDescent="0.15">
      <c r="A972" s="435">
        <v>538</v>
      </c>
      <c r="B972" s="436"/>
      <c r="D972" s="435">
        <v>949</v>
      </c>
      <c r="E972" s="436"/>
      <c r="G972" s="435">
        <v>944</v>
      </c>
      <c r="H972" s="436"/>
      <c r="J972" s="435">
        <v>538</v>
      </c>
      <c r="K972" s="438"/>
    </row>
    <row r="973" spans="1:11" x14ac:dyDescent="0.15">
      <c r="A973" s="435">
        <v>543</v>
      </c>
      <c r="B973" s="436"/>
      <c r="D973" s="435">
        <v>950</v>
      </c>
      <c r="E973" s="436"/>
      <c r="G973" s="435">
        <v>945</v>
      </c>
      <c r="H973" s="436"/>
      <c r="J973" s="435">
        <v>543</v>
      </c>
      <c r="K973" s="438"/>
    </row>
    <row r="974" spans="1:11" x14ac:dyDescent="0.15">
      <c r="A974" s="435">
        <v>547</v>
      </c>
      <c r="B974" s="436"/>
      <c r="D974" s="435">
        <v>951</v>
      </c>
      <c r="E974" s="436"/>
      <c r="G974" s="435">
        <v>946</v>
      </c>
      <c r="H974" s="436"/>
      <c r="J974" s="435">
        <v>547</v>
      </c>
      <c r="K974" s="438"/>
    </row>
    <row r="975" spans="1:11" x14ac:dyDescent="0.15">
      <c r="A975" s="435">
        <v>551</v>
      </c>
      <c r="B975" s="436"/>
      <c r="D975" s="435">
        <v>955</v>
      </c>
      <c r="E975" s="436"/>
      <c r="G975" s="435">
        <v>947</v>
      </c>
      <c r="H975" s="436"/>
      <c r="J975" s="435">
        <v>551</v>
      </c>
      <c r="K975" s="438"/>
    </row>
    <row r="976" spans="1:11" x14ac:dyDescent="0.15">
      <c r="A976" s="435">
        <v>553</v>
      </c>
      <c r="B976" s="436"/>
      <c r="D976" s="435">
        <v>956</v>
      </c>
      <c r="E976" s="436"/>
      <c r="G976" s="435">
        <v>948</v>
      </c>
      <c r="H976" s="436"/>
      <c r="J976" s="435">
        <v>553</v>
      </c>
      <c r="K976" s="438"/>
    </row>
    <row r="977" spans="1:11" x14ac:dyDescent="0.15">
      <c r="A977" s="435">
        <v>554</v>
      </c>
      <c r="B977" s="436"/>
      <c r="D977" s="435">
        <v>957</v>
      </c>
      <c r="E977" s="436"/>
      <c r="G977" s="435">
        <v>949</v>
      </c>
      <c r="H977" s="436"/>
      <c r="J977" s="435">
        <v>554</v>
      </c>
      <c r="K977" s="438"/>
    </row>
    <row r="978" spans="1:11" x14ac:dyDescent="0.15">
      <c r="A978" s="435">
        <v>558</v>
      </c>
      <c r="B978" s="436"/>
      <c r="D978" s="435">
        <v>959</v>
      </c>
      <c r="E978" s="436"/>
      <c r="G978" s="435">
        <v>950</v>
      </c>
      <c r="H978" s="436"/>
      <c r="J978" s="435">
        <v>558</v>
      </c>
      <c r="K978" s="438"/>
    </row>
    <row r="979" spans="1:11" x14ac:dyDescent="0.15">
      <c r="A979" s="435">
        <v>567</v>
      </c>
      <c r="B979" s="436"/>
      <c r="D979" s="435">
        <v>960</v>
      </c>
      <c r="E979" s="436"/>
      <c r="G979" s="435">
        <v>951</v>
      </c>
      <c r="H979" s="436"/>
      <c r="J979" s="435">
        <v>567</v>
      </c>
      <c r="K979" s="438"/>
    </row>
    <row r="980" spans="1:11" x14ac:dyDescent="0.15">
      <c r="A980" s="435">
        <v>568</v>
      </c>
      <c r="B980" s="436"/>
      <c r="D980" s="435">
        <v>961</v>
      </c>
      <c r="E980" s="436"/>
      <c r="G980" s="435">
        <v>952</v>
      </c>
      <c r="H980" s="436"/>
      <c r="J980" s="435">
        <v>568</v>
      </c>
      <c r="K980" s="438"/>
    </row>
    <row r="981" spans="1:11" x14ac:dyDescent="0.15">
      <c r="A981" s="435">
        <v>569</v>
      </c>
      <c r="B981" s="436"/>
      <c r="D981" s="435">
        <v>962</v>
      </c>
      <c r="E981" s="436"/>
      <c r="G981" s="435">
        <v>954</v>
      </c>
      <c r="H981" s="436"/>
      <c r="J981" s="435">
        <v>569</v>
      </c>
      <c r="K981" s="438"/>
    </row>
    <row r="982" spans="1:11" x14ac:dyDescent="0.15">
      <c r="A982" s="435">
        <v>573</v>
      </c>
      <c r="B982" s="436"/>
      <c r="D982" s="435">
        <v>963</v>
      </c>
      <c r="E982" s="436"/>
      <c r="G982" s="435">
        <v>955</v>
      </c>
      <c r="H982" s="436"/>
      <c r="J982" s="435">
        <v>573</v>
      </c>
      <c r="K982" s="438"/>
    </row>
    <row r="983" spans="1:11" x14ac:dyDescent="0.15">
      <c r="A983" s="435">
        <v>574</v>
      </c>
      <c r="B983" s="436"/>
      <c r="D983" s="435">
        <v>964</v>
      </c>
      <c r="E983" s="436"/>
      <c r="G983" s="435">
        <v>956</v>
      </c>
      <c r="H983" s="436"/>
      <c r="J983" s="435">
        <v>574</v>
      </c>
      <c r="K983" s="438"/>
    </row>
    <row r="984" spans="1:11" x14ac:dyDescent="0.15">
      <c r="A984" s="435">
        <v>576</v>
      </c>
      <c r="B984" s="436"/>
      <c r="D984" s="435">
        <v>967</v>
      </c>
      <c r="E984" s="436"/>
      <c r="G984" s="435">
        <v>957</v>
      </c>
      <c r="H984" s="436"/>
      <c r="J984" s="435">
        <v>576</v>
      </c>
      <c r="K984" s="438"/>
    </row>
    <row r="985" spans="1:11" x14ac:dyDescent="0.15">
      <c r="A985" s="435">
        <v>583</v>
      </c>
      <c r="B985" s="436"/>
      <c r="D985" s="435">
        <v>968</v>
      </c>
      <c r="E985" s="436"/>
      <c r="G985" s="435">
        <v>958</v>
      </c>
      <c r="H985" s="436"/>
      <c r="J985" s="435">
        <v>583</v>
      </c>
      <c r="K985" s="438"/>
    </row>
    <row r="986" spans="1:11" x14ac:dyDescent="0.15">
      <c r="A986" s="435">
        <v>584</v>
      </c>
      <c r="B986" s="436"/>
      <c r="D986" s="435">
        <v>969</v>
      </c>
      <c r="E986" s="436"/>
      <c r="G986" s="435">
        <v>959</v>
      </c>
      <c r="H986" s="436"/>
      <c r="J986" s="435">
        <v>584</v>
      </c>
      <c r="K986" s="438"/>
    </row>
    <row r="987" spans="1:11" x14ac:dyDescent="0.15">
      <c r="A987" s="435">
        <v>587</v>
      </c>
      <c r="B987" s="436"/>
      <c r="D987" s="435">
        <v>970</v>
      </c>
      <c r="E987" s="436"/>
      <c r="G987" s="435">
        <v>960</v>
      </c>
      <c r="H987" s="436"/>
      <c r="J987" s="435">
        <v>587</v>
      </c>
      <c r="K987" s="438"/>
    </row>
    <row r="988" spans="1:11" x14ac:dyDescent="0.15">
      <c r="A988" s="435">
        <v>591</v>
      </c>
      <c r="B988" s="436"/>
      <c r="D988" s="435">
        <v>971</v>
      </c>
      <c r="E988" s="436"/>
      <c r="G988" s="435">
        <v>961</v>
      </c>
      <c r="H988" s="436"/>
      <c r="J988" s="435">
        <v>591</v>
      </c>
      <c r="K988" s="438"/>
    </row>
    <row r="989" spans="1:11" x14ac:dyDescent="0.15">
      <c r="A989" s="435">
        <v>603</v>
      </c>
      <c r="B989" s="436"/>
      <c r="D989" s="435">
        <v>972</v>
      </c>
      <c r="E989" s="436"/>
      <c r="G989" s="435">
        <v>962</v>
      </c>
      <c r="H989" s="436"/>
      <c r="J989" s="435">
        <v>603</v>
      </c>
      <c r="K989" s="438"/>
    </row>
    <row r="990" spans="1:11" x14ac:dyDescent="0.15">
      <c r="A990" s="435">
        <v>619</v>
      </c>
      <c r="B990" s="436"/>
      <c r="D990" s="435">
        <v>973</v>
      </c>
      <c r="E990" s="436"/>
      <c r="G990" s="435">
        <v>963</v>
      </c>
      <c r="H990" s="436"/>
      <c r="J990" s="435">
        <v>619</v>
      </c>
      <c r="K990" s="438"/>
    </row>
    <row r="991" spans="1:11" x14ac:dyDescent="0.15">
      <c r="A991" s="435">
        <v>626</v>
      </c>
      <c r="B991" s="436"/>
      <c r="D991" s="435">
        <v>974</v>
      </c>
      <c r="E991" s="436"/>
      <c r="G991" s="435">
        <v>964</v>
      </c>
      <c r="H991" s="436"/>
      <c r="J991" s="435">
        <v>626</v>
      </c>
      <c r="K991" s="438"/>
    </row>
    <row r="992" spans="1:11" x14ac:dyDescent="0.15">
      <c r="A992" s="435">
        <v>628</v>
      </c>
      <c r="B992" s="436"/>
      <c r="D992" s="435">
        <v>975</v>
      </c>
      <c r="E992" s="436"/>
      <c r="G992" s="435">
        <v>966</v>
      </c>
      <c r="H992" s="436"/>
      <c r="J992" s="435">
        <v>628</v>
      </c>
      <c r="K992" s="438"/>
    </row>
    <row r="993" spans="1:11" x14ac:dyDescent="0.15">
      <c r="A993" s="435">
        <v>629</v>
      </c>
      <c r="B993" s="436"/>
      <c r="D993" s="435">
        <v>976</v>
      </c>
      <c r="E993" s="436"/>
      <c r="G993" s="435">
        <v>967</v>
      </c>
      <c r="H993" s="436"/>
      <c r="J993" s="435">
        <v>629</v>
      </c>
      <c r="K993" s="438"/>
    </row>
    <row r="994" spans="1:11" x14ac:dyDescent="0.15">
      <c r="A994" s="435">
        <v>632</v>
      </c>
      <c r="B994" s="436"/>
      <c r="D994" s="435">
        <v>977</v>
      </c>
      <c r="E994" s="436"/>
      <c r="G994" s="435">
        <v>968</v>
      </c>
      <c r="H994" s="436"/>
      <c r="J994" s="435">
        <v>632</v>
      </c>
      <c r="K994" s="438"/>
    </row>
    <row r="995" spans="1:11" x14ac:dyDescent="0.15">
      <c r="A995" s="435">
        <v>646</v>
      </c>
      <c r="B995" s="436"/>
      <c r="D995" s="435">
        <v>978</v>
      </c>
      <c r="E995" s="436"/>
      <c r="G995" s="435">
        <v>969</v>
      </c>
      <c r="H995" s="436"/>
      <c r="J995" s="435">
        <v>646</v>
      </c>
      <c r="K995" s="438"/>
    </row>
    <row r="996" spans="1:11" x14ac:dyDescent="0.15">
      <c r="A996" s="435">
        <v>647</v>
      </c>
      <c r="B996" s="436"/>
      <c r="D996" s="435">
        <v>979</v>
      </c>
      <c r="E996" s="436"/>
      <c r="G996" s="435">
        <v>970</v>
      </c>
      <c r="H996" s="436"/>
      <c r="J996" s="435">
        <v>647</v>
      </c>
      <c r="K996" s="438"/>
    </row>
    <row r="997" spans="1:11" x14ac:dyDescent="0.15">
      <c r="A997" s="435">
        <v>648</v>
      </c>
      <c r="B997" s="436"/>
      <c r="D997" s="435">
        <v>980</v>
      </c>
      <c r="E997" s="436"/>
      <c r="G997" s="435">
        <v>971</v>
      </c>
      <c r="H997" s="436"/>
      <c r="J997" s="435">
        <v>648</v>
      </c>
      <c r="K997" s="438"/>
    </row>
    <row r="998" spans="1:11" x14ac:dyDescent="0.15">
      <c r="A998" s="435">
        <v>651</v>
      </c>
      <c r="B998" s="436"/>
      <c r="D998" s="435">
        <v>981</v>
      </c>
      <c r="E998" s="436"/>
      <c r="G998" s="435">
        <v>972</v>
      </c>
      <c r="H998" s="436"/>
      <c r="J998" s="435">
        <v>651</v>
      </c>
      <c r="K998" s="438"/>
    </row>
    <row r="999" spans="1:11" x14ac:dyDescent="0.15">
      <c r="A999" s="435">
        <v>654</v>
      </c>
      <c r="B999" s="436"/>
      <c r="D999" s="435">
        <v>982</v>
      </c>
      <c r="E999" s="436"/>
      <c r="G999" s="435">
        <v>973</v>
      </c>
      <c r="H999" s="436"/>
      <c r="J999" s="435">
        <v>654</v>
      </c>
      <c r="K999" s="438"/>
    </row>
    <row r="1000" spans="1:11" x14ac:dyDescent="0.15">
      <c r="A1000" s="435">
        <v>656</v>
      </c>
      <c r="B1000" s="436"/>
      <c r="D1000" s="435">
        <v>983</v>
      </c>
      <c r="E1000" s="436"/>
      <c r="G1000" s="435">
        <v>974</v>
      </c>
      <c r="H1000" s="436"/>
      <c r="J1000" s="435">
        <v>656</v>
      </c>
      <c r="K1000" s="438"/>
    </row>
    <row r="1001" spans="1:11" x14ac:dyDescent="0.15">
      <c r="A1001" s="435">
        <v>660</v>
      </c>
      <c r="B1001" s="436"/>
      <c r="D1001" s="435">
        <v>986</v>
      </c>
      <c r="E1001" s="436"/>
      <c r="G1001" s="435">
        <v>976</v>
      </c>
      <c r="H1001" s="436"/>
      <c r="J1001" s="435">
        <v>660</v>
      </c>
      <c r="K1001" s="438"/>
    </row>
    <row r="1002" spans="1:11" x14ac:dyDescent="0.15">
      <c r="A1002" s="435">
        <v>663</v>
      </c>
      <c r="B1002" s="436"/>
      <c r="D1002" s="435">
        <v>987</v>
      </c>
      <c r="E1002" s="436"/>
      <c r="G1002" s="435">
        <v>977</v>
      </c>
      <c r="H1002" s="436"/>
      <c r="J1002" s="435">
        <v>663</v>
      </c>
      <c r="K1002" s="438"/>
    </row>
    <row r="1003" spans="1:11" x14ac:dyDescent="0.15">
      <c r="A1003" s="435">
        <v>665</v>
      </c>
      <c r="B1003" s="436"/>
      <c r="D1003" s="435">
        <v>988</v>
      </c>
      <c r="E1003" s="436"/>
      <c r="G1003" s="435">
        <v>978</v>
      </c>
      <c r="H1003" s="436"/>
      <c r="J1003" s="435">
        <v>665</v>
      </c>
      <c r="K1003" s="438"/>
    </row>
    <row r="1004" spans="1:11" x14ac:dyDescent="0.15">
      <c r="A1004" s="435">
        <v>667</v>
      </c>
      <c r="B1004" s="436"/>
      <c r="D1004" s="435">
        <v>989</v>
      </c>
      <c r="E1004" s="436"/>
      <c r="G1004" s="435">
        <v>979</v>
      </c>
      <c r="H1004" s="436"/>
      <c r="J1004" s="435">
        <v>667</v>
      </c>
      <c r="K1004" s="438"/>
    </row>
    <row r="1005" spans="1:11" x14ac:dyDescent="0.15">
      <c r="A1005" s="435">
        <v>668</v>
      </c>
      <c r="B1005" s="436"/>
      <c r="D1005" s="435">
        <v>990</v>
      </c>
      <c r="E1005" s="436"/>
      <c r="G1005" s="435">
        <v>980</v>
      </c>
      <c r="H1005" s="436"/>
      <c r="J1005" s="435">
        <v>668</v>
      </c>
      <c r="K1005" s="438"/>
    </row>
    <row r="1006" spans="1:11" x14ac:dyDescent="0.15">
      <c r="A1006" s="435">
        <v>670</v>
      </c>
      <c r="B1006" s="436"/>
      <c r="D1006" s="435">
        <v>991</v>
      </c>
      <c r="E1006" s="436"/>
      <c r="G1006" s="435">
        <v>981</v>
      </c>
      <c r="H1006" s="436"/>
      <c r="J1006" s="435">
        <v>670</v>
      </c>
      <c r="K1006" s="438"/>
    </row>
    <row r="1007" spans="1:11" x14ac:dyDescent="0.15">
      <c r="A1007" s="435">
        <v>672</v>
      </c>
      <c r="B1007" s="436"/>
      <c r="D1007" s="435">
        <v>992</v>
      </c>
      <c r="E1007" s="436"/>
      <c r="G1007" s="435">
        <v>982</v>
      </c>
      <c r="H1007" s="436"/>
      <c r="J1007" s="435">
        <v>672</v>
      </c>
      <c r="K1007" s="438"/>
    </row>
    <row r="1008" spans="1:11" x14ac:dyDescent="0.15">
      <c r="A1008" s="435">
        <v>681</v>
      </c>
      <c r="B1008" s="436"/>
      <c r="D1008" s="435">
        <v>993</v>
      </c>
      <c r="E1008" s="436"/>
      <c r="G1008" s="435">
        <v>983</v>
      </c>
      <c r="H1008" s="436"/>
      <c r="J1008" s="435">
        <v>681</v>
      </c>
      <c r="K1008" s="438"/>
    </row>
    <row r="1009" spans="1:11" x14ac:dyDescent="0.15">
      <c r="A1009" s="435">
        <v>688</v>
      </c>
      <c r="B1009" s="436"/>
      <c r="D1009" s="435">
        <v>994</v>
      </c>
      <c r="E1009" s="436"/>
      <c r="G1009" s="435">
        <v>984</v>
      </c>
      <c r="H1009" s="436"/>
      <c r="J1009" s="435">
        <v>688</v>
      </c>
      <c r="K1009" s="438"/>
    </row>
    <row r="1010" spans="1:11" x14ac:dyDescent="0.15">
      <c r="A1010" s="435">
        <v>690</v>
      </c>
      <c r="B1010" s="436"/>
      <c r="D1010" s="435">
        <v>995</v>
      </c>
      <c r="E1010" s="436"/>
      <c r="G1010" s="435">
        <v>985</v>
      </c>
      <c r="H1010" s="436"/>
      <c r="J1010" s="435">
        <v>690</v>
      </c>
      <c r="K1010" s="438"/>
    </row>
    <row r="1011" spans="1:11" x14ac:dyDescent="0.15">
      <c r="A1011" s="435">
        <v>691</v>
      </c>
      <c r="B1011" s="436"/>
      <c r="D1011" s="435">
        <v>996</v>
      </c>
      <c r="E1011" s="436"/>
      <c r="G1011" s="435">
        <v>987</v>
      </c>
      <c r="H1011" s="436"/>
      <c r="J1011" s="435">
        <v>691</v>
      </c>
      <c r="K1011" s="438"/>
    </row>
    <row r="1012" spans="1:11" x14ac:dyDescent="0.15">
      <c r="A1012" s="435">
        <v>694</v>
      </c>
      <c r="B1012" s="436"/>
      <c r="D1012" s="435">
        <v>997</v>
      </c>
      <c r="E1012" s="436"/>
      <c r="G1012" s="435">
        <v>988</v>
      </c>
      <c r="H1012" s="436"/>
      <c r="J1012" s="435">
        <v>694</v>
      </c>
      <c r="K1012" s="438"/>
    </row>
    <row r="1013" spans="1:11" x14ac:dyDescent="0.15">
      <c r="A1013" s="435">
        <v>698</v>
      </c>
      <c r="B1013" s="436"/>
      <c r="D1013" s="435">
        <v>998</v>
      </c>
      <c r="E1013" s="436"/>
      <c r="G1013" s="435">
        <v>989</v>
      </c>
      <c r="H1013" s="436"/>
      <c r="J1013" s="435">
        <v>698</v>
      </c>
      <c r="K1013" s="438"/>
    </row>
    <row r="1014" spans="1:11" x14ac:dyDescent="0.15">
      <c r="A1014" s="435">
        <v>699</v>
      </c>
      <c r="B1014" s="436"/>
      <c r="D1014" s="435">
        <v>1000</v>
      </c>
      <c r="E1014" s="436"/>
      <c r="G1014" s="435">
        <v>990</v>
      </c>
      <c r="H1014" s="436"/>
      <c r="J1014" s="435">
        <v>699</v>
      </c>
      <c r="K1014" s="438"/>
    </row>
    <row r="1015" spans="1:11" x14ac:dyDescent="0.15">
      <c r="A1015" s="435">
        <v>701</v>
      </c>
      <c r="B1015" s="436"/>
      <c r="D1015" s="435">
        <v>1001</v>
      </c>
      <c r="E1015" s="436"/>
      <c r="G1015" s="435">
        <v>991</v>
      </c>
      <c r="H1015" s="436"/>
      <c r="J1015" s="435">
        <v>701</v>
      </c>
      <c r="K1015" s="438"/>
    </row>
    <row r="1016" spans="1:11" x14ac:dyDescent="0.15">
      <c r="A1016" s="435">
        <v>704</v>
      </c>
      <c r="B1016" s="436"/>
      <c r="D1016" s="435">
        <v>1002</v>
      </c>
      <c r="E1016" s="436"/>
      <c r="G1016" s="435">
        <v>993</v>
      </c>
      <c r="H1016" s="436"/>
      <c r="J1016" s="435">
        <v>704</v>
      </c>
      <c r="K1016" s="438"/>
    </row>
    <row r="1017" spans="1:11" x14ac:dyDescent="0.15">
      <c r="A1017" s="435">
        <v>709</v>
      </c>
      <c r="B1017" s="436"/>
      <c r="D1017" s="435">
        <v>1003</v>
      </c>
      <c r="E1017" s="436"/>
      <c r="G1017" s="435">
        <v>994</v>
      </c>
      <c r="H1017" s="436"/>
      <c r="J1017" s="435">
        <v>709</v>
      </c>
      <c r="K1017" s="438"/>
    </row>
    <row r="1018" spans="1:11" x14ac:dyDescent="0.15">
      <c r="A1018" s="435">
        <v>712</v>
      </c>
      <c r="B1018" s="436"/>
      <c r="D1018" s="435">
        <v>1004</v>
      </c>
      <c r="E1018" s="436"/>
      <c r="G1018" s="435">
        <v>995</v>
      </c>
      <c r="H1018" s="436"/>
      <c r="J1018" s="435">
        <v>712</v>
      </c>
      <c r="K1018" s="438"/>
    </row>
    <row r="1019" spans="1:11" x14ac:dyDescent="0.15">
      <c r="A1019" s="435">
        <v>714</v>
      </c>
      <c r="B1019" s="436"/>
      <c r="D1019" s="435">
        <v>1005</v>
      </c>
      <c r="E1019" s="436"/>
      <c r="G1019" s="435">
        <v>996</v>
      </c>
      <c r="H1019" s="436"/>
      <c r="J1019" s="435">
        <v>714</v>
      </c>
      <c r="K1019" s="438"/>
    </row>
    <row r="1020" spans="1:11" x14ac:dyDescent="0.15">
      <c r="A1020" s="435">
        <v>715</v>
      </c>
      <c r="B1020" s="436"/>
      <c r="D1020" s="435">
        <v>1006</v>
      </c>
      <c r="E1020" s="436"/>
      <c r="G1020" s="435">
        <v>997</v>
      </c>
      <c r="H1020" s="436"/>
      <c r="J1020" s="435">
        <v>715</v>
      </c>
      <c r="K1020" s="438"/>
    </row>
    <row r="1021" spans="1:11" x14ac:dyDescent="0.15">
      <c r="A1021" s="435">
        <v>716</v>
      </c>
      <c r="B1021" s="436"/>
      <c r="D1021" s="435">
        <v>1007</v>
      </c>
      <c r="E1021" s="436"/>
      <c r="G1021" s="435">
        <v>998</v>
      </c>
      <c r="H1021" s="436"/>
      <c r="J1021" s="435">
        <v>716</v>
      </c>
      <c r="K1021" s="438"/>
    </row>
    <row r="1022" spans="1:11" x14ac:dyDescent="0.15">
      <c r="A1022" s="435">
        <v>723</v>
      </c>
      <c r="B1022" s="436"/>
      <c r="D1022" s="435">
        <v>1008</v>
      </c>
      <c r="E1022" s="436"/>
      <c r="G1022" s="435">
        <v>999</v>
      </c>
      <c r="H1022" s="436"/>
      <c r="J1022" s="435">
        <v>723</v>
      </c>
      <c r="K1022" s="438"/>
    </row>
    <row r="1023" spans="1:11" x14ac:dyDescent="0.15">
      <c r="A1023" s="435">
        <v>726</v>
      </c>
      <c r="B1023" s="436"/>
      <c r="D1023" s="435">
        <v>1009</v>
      </c>
      <c r="E1023" s="436"/>
      <c r="G1023" s="435">
        <v>1000</v>
      </c>
      <c r="H1023" s="436"/>
      <c r="J1023" s="435">
        <v>726</v>
      </c>
      <c r="K1023" s="438"/>
    </row>
    <row r="1024" spans="1:11" x14ac:dyDescent="0.15">
      <c r="A1024" s="435">
        <v>727</v>
      </c>
      <c r="B1024" s="436"/>
      <c r="D1024" s="435">
        <v>1010</v>
      </c>
      <c r="E1024" s="436"/>
      <c r="G1024" s="435">
        <v>1001</v>
      </c>
      <c r="H1024" s="436"/>
      <c r="J1024" s="435">
        <v>727</v>
      </c>
      <c r="K1024" s="438"/>
    </row>
    <row r="1025" spans="1:11" x14ac:dyDescent="0.15">
      <c r="A1025" s="435">
        <v>732</v>
      </c>
      <c r="B1025" s="436"/>
      <c r="D1025" s="435">
        <v>1012</v>
      </c>
      <c r="E1025" s="436"/>
      <c r="G1025" s="435">
        <v>1002</v>
      </c>
      <c r="H1025" s="436"/>
      <c r="J1025" s="435">
        <v>732</v>
      </c>
      <c r="K1025" s="438"/>
    </row>
    <row r="1026" spans="1:11" x14ac:dyDescent="0.15">
      <c r="A1026" s="435">
        <v>736</v>
      </c>
      <c r="B1026" s="436"/>
      <c r="D1026" s="435">
        <v>1013</v>
      </c>
      <c r="E1026" s="436"/>
      <c r="G1026" s="435">
        <v>1003</v>
      </c>
      <c r="H1026" s="436"/>
      <c r="J1026" s="435">
        <v>736</v>
      </c>
      <c r="K1026" s="438"/>
    </row>
    <row r="1027" spans="1:11" x14ac:dyDescent="0.15">
      <c r="A1027" s="435">
        <v>739</v>
      </c>
      <c r="B1027" s="436"/>
      <c r="D1027" s="435">
        <v>1014</v>
      </c>
      <c r="E1027" s="436"/>
      <c r="G1027" s="435">
        <v>1004</v>
      </c>
      <c r="H1027" s="436"/>
      <c r="J1027" s="435">
        <v>739</v>
      </c>
      <c r="K1027" s="438"/>
    </row>
    <row r="1028" spans="1:11" x14ac:dyDescent="0.15">
      <c r="A1028" s="435">
        <v>740</v>
      </c>
      <c r="B1028" s="436"/>
      <c r="D1028" s="435">
        <v>1015</v>
      </c>
      <c r="E1028" s="436"/>
      <c r="G1028" s="435">
        <v>1005</v>
      </c>
      <c r="H1028" s="436"/>
      <c r="J1028" s="435">
        <v>740</v>
      </c>
      <c r="K1028" s="438"/>
    </row>
    <row r="1029" spans="1:11" x14ac:dyDescent="0.15">
      <c r="A1029" s="435">
        <v>741</v>
      </c>
      <c r="B1029" s="436"/>
      <c r="D1029" s="435">
        <v>1016</v>
      </c>
      <c r="E1029" s="436"/>
      <c r="G1029" s="435">
        <v>1006</v>
      </c>
      <c r="H1029" s="436"/>
      <c r="J1029" s="435">
        <v>741</v>
      </c>
      <c r="K1029" s="438"/>
    </row>
    <row r="1030" spans="1:11" x14ac:dyDescent="0.15">
      <c r="A1030" s="435">
        <v>747</v>
      </c>
      <c r="B1030" s="436"/>
      <c r="D1030" s="435">
        <v>1017</v>
      </c>
      <c r="E1030" s="436"/>
      <c r="G1030" s="435">
        <v>1008</v>
      </c>
      <c r="H1030" s="436"/>
      <c r="J1030" s="435">
        <v>747</v>
      </c>
      <c r="K1030" s="438"/>
    </row>
    <row r="1031" spans="1:11" x14ac:dyDescent="0.15">
      <c r="A1031" s="435">
        <v>748</v>
      </c>
      <c r="B1031" s="436"/>
      <c r="D1031" s="435">
        <v>1018</v>
      </c>
      <c r="E1031" s="436"/>
      <c r="G1031" s="435">
        <v>1009</v>
      </c>
      <c r="H1031" s="436"/>
      <c r="J1031" s="435">
        <v>748</v>
      </c>
      <c r="K1031" s="438"/>
    </row>
    <row r="1032" spans="1:11" x14ac:dyDescent="0.15">
      <c r="A1032" s="435">
        <v>751</v>
      </c>
      <c r="B1032" s="436"/>
      <c r="D1032" s="435">
        <v>1019</v>
      </c>
      <c r="E1032" s="436"/>
      <c r="G1032" s="435">
        <v>1010</v>
      </c>
      <c r="H1032" s="436"/>
      <c r="J1032" s="435">
        <v>751</v>
      </c>
      <c r="K1032" s="438"/>
    </row>
    <row r="1033" spans="1:11" x14ac:dyDescent="0.15">
      <c r="A1033" s="435">
        <v>757</v>
      </c>
      <c r="B1033" s="436"/>
      <c r="D1033" s="435">
        <v>1020</v>
      </c>
      <c r="E1033" s="436"/>
      <c r="G1033" s="435">
        <v>1012</v>
      </c>
      <c r="H1033" s="436"/>
      <c r="J1033" s="435">
        <v>757</v>
      </c>
      <c r="K1033" s="438"/>
    </row>
    <row r="1034" spans="1:11" x14ac:dyDescent="0.15">
      <c r="A1034" s="435">
        <v>760</v>
      </c>
      <c r="B1034" s="436"/>
      <c r="D1034" s="435">
        <v>1021</v>
      </c>
      <c r="E1034" s="436"/>
      <c r="G1034" s="435">
        <v>1013</v>
      </c>
      <c r="H1034" s="436"/>
      <c r="J1034" s="435">
        <v>760</v>
      </c>
      <c r="K1034" s="438"/>
    </row>
    <row r="1035" spans="1:11" x14ac:dyDescent="0.15">
      <c r="A1035" s="435">
        <v>763</v>
      </c>
      <c r="B1035" s="436"/>
      <c r="D1035" s="435">
        <v>1022</v>
      </c>
      <c r="E1035" s="436"/>
      <c r="G1035" s="435">
        <v>1014</v>
      </c>
      <c r="H1035" s="436"/>
      <c r="J1035" s="435">
        <v>763</v>
      </c>
      <c r="K1035" s="438"/>
    </row>
    <row r="1036" spans="1:11" x14ac:dyDescent="0.15">
      <c r="A1036" s="435">
        <v>764</v>
      </c>
      <c r="B1036" s="436"/>
      <c r="D1036" s="435">
        <v>1023</v>
      </c>
      <c r="E1036" s="436"/>
      <c r="G1036" s="435">
        <v>1015</v>
      </c>
      <c r="H1036" s="436"/>
      <c r="J1036" s="435">
        <v>764</v>
      </c>
      <c r="K1036" s="438"/>
    </row>
    <row r="1037" spans="1:11" x14ac:dyDescent="0.15">
      <c r="A1037" s="435">
        <v>766</v>
      </c>
      <c r="B1037" s="436"/>
      <c r="D1037" s="435">
        <v>1024</v>
      </c>
      <c r="E1037" s="436"/>
      <c r="G1037" s="435">
        <v>1016</v>
      </c>
      <c r="H1037" s="436"/>
      <c r="J1037" s="435">
        <v>766</v>
      </c>
      <c r="K1037" s="438"/>
    </row>
    <row r="1038" spans="1:11" x14ac:dyDescent="0.15">
      <c r="A1038" s="435">
        <v>777</v>
      </c>
      <c r="B1038" s="436"/>
      <c r="D1038" s="435">
        <v>1025</v>
      </c>
      <c r="E1038" s="436"/>
      <c r="G1038" s="435">
        <v>1017</v>
      </c>
      <c r="H1038" s="436"/>
      <c r="J1038" s="435">
        <v>777</v>
      </c>
      <c r="K1038" s="438"/>
    </row>
    <row r="1039" spans="1:11" x14ac:dyDescent="0.15">
      <c r="A1039" s="435">
        <v>778</v>
      </c>
      <c r="B1039" s="436"/>
      <c r="D1039" s="435">
        <v>1026</v>
      </c>
      <c r="E1039" s="436"/>
      <c r="G1039" s="435">
        <v>1018</v>
      </c>
      <c r="H1039" s="436"/>
      <c r="J1039" s="435">
        <v>778</v>
      </c>
      <c r="K1039" s="438"/>
    </row>
    <row r="1040" spans="1:11" x14ac:dyDescent="0.15">
      <c r="A1040" s="435">
        <v>779</v>
      </c>
      <c r="B1040" s="436"/>
      <c r="D1040" s="435">
        <v>1028</v>
      </c>
      <c r="E1040" s="436"/>
      <c r="G1040" s="435">
        <v>1019</v>
      </c>
      <c r="H1040" s="436"/>
      <c r="J1040" s="435">
        <v>779</v>
      </c>
      <c r="K1040" s="438"/>
    </row>
    <row r="1041" spans="1:11" x14ac:dyDescent="0.15">
      <c r="A1041" s="435">
        <v>781</v>
      </c>
      <c r="B1041" s="436"/>
      <c r="D1041" s="435">
        <v>1029</v>
      </c>
      <c r="E1041" s="436"/>
      <c r="G1041" s="435">
        <v>1020</v>
      </c>
      <c r="H1041" s="436"/>
      <c r="J1041" s="435">
        <v>781</v>
      </c>
      <c r="K1041" s="438"/>
    </row>
    <row r="1042" spans="1:11" x14ac:dyDescent="0.15">
      <c r="A1042" s="435">
        <v>783</v>
      </c>
      <c r="B1042" s="436"/>
      <c r="D1042" s="435">
        <v>1030</v>
      </c>
      <c r="E1042" s="436"/>
      <c r="G1042" s="435">
        <v>1022</v>
      </c>
      <c r="H1042" s="436"/>
      <c r="J1042" s="435">
        <v>783</v>
      </c>
      <c r="K1042" s="438"/>
    </row>
    <row r="1043" spans="1:11" x14ac:dyDescent="0.15">
      <c r="A1043" s="435">
        <v>784</v>
      </c>
      <c r="B1043" s="436"/>
      <c r="D1043" s="435">
        <v>1031</v>
      </c>
      <c r="E1043" s="436"/>
      <c r="G1043" s="435">
        <v>1023</v>
      </c>
      <c r="H1043" s="436"/>
      <c r="J1043" s="435">
        <v>784</v>
      </c>
      <c r="K1043" s="438"/>
    </row>
    <row r="1044" spans="1:11" x14ac:dyDescent="0.15">
      <c r="A1044" s="435">
        <v>790</v>
      </c>
      <c r="B1044" s="436"/>
      <c r="D1044" s="435">
        <v>1032</v>
      </c>
      <c r="E1044" s="436"/>
      <c r="G1044" s="435">
        <v>1024</v>
      </c>
      <c r="H1044" s="436"/>
      <c r="J1044" s="435">
        <v>790</v>
      </c>
      <c r="K1044" s="438"/>
    </row>
    <row r="1045" spans="1:11" x14ac:dyDescent="0.15">
      <c r="A1045" s="435">
        <v>800</v>
      </c>
      <c r="B1045" s="436"/>
      <c r="D1045" s="435">
        <v>1035</v>
      </c>
      <c r="E1045" s="436"/>
      <c r="G1045" s="435">
        <v>1025</v>
      </c>
      <c r="H1045" s="436"/>
      <c r="J1045" s="435">
        <v>800</v>
      </c>
      <c r="K1045" s="438"/>
    </row>
    <row r="1046" spans="1:11" x14ac:dyDescent="0.15">
      <c r="A1046" s="435">
        <v>802</v>
      </c>
      <c r="B1046" s="436"/>
      <c r="D1046" s="435">
        <v>1036</v>
      </c>
      <c r="E1046" s="436"/>
      <c r="G1046" s="435">
        <v>1026</v>
      </c>
      <c r="H1046" s="436"/>
      <c r="J1046" s="435">
        <v>802</v>
      </c>
      <c r="K1046" s="438"/>
    </row>
    <row r="1047" spans="1:11" x14ac:dyDescent="0.15">
      <c r="A1047" s="435">
        <v>803</v>
      </c>
      <c r="B1047" s="436"/>
      <c r="D1047" s="435">
        <v>1037</v>
      </c>
      <c r="E1047" s="436"/>
      <c r="G1047" s="435">
        <v>1027</v>
      </c>
      <c r="H1047" s="436"/>
      <c r="J1047" s="435">
        <v>803</v>
      </c>
      <c r="K1047" s="438"/>
    </row>
    <row r="1048" spans="1:11" x14ac:dyDescent="0.15">
      <c r="A1048" s="435">
        <v>804</v>
      </c>
      <c r="B1048" s="436"/>
      <c r="D1048" s="435">
        <v>1038</v>
      </c>
      <c r="E1048" s="436"/>
      <c r="G1048" s="435">
        <v>1028</v>
      </c>
      <c r="H1048" s="436"/>
      <c r="J1048" s="435">
        <v>804</v>
      </c>
      <c r="K1048" s="438"/>
    </row>
    <row r="1049" spans="1:11" x14ac:dyDescent="0.15">
      <c r="A1049" s="435">
        <v>810</v>
      </c>
      <c r="B1049" s="436"/>
      <c r="D1049" s="435">
        <v>1039</v>
      </c>
      <c r="E1049" s="436"/>
      <c r="G1049" s="435">
        <v>1029</v>
      </c>
      <c r="H1049" s="436"/>
      <c r="J1049" s="435">
        <v>810</v>
      </c>
      <c r="K1049" s="438"/>
    </row>
    <row r="1050" spans="1:11" x14ac:dyDescent="0.15">
      <c r="A1050" s="435">
        <v>811</v>
      </c>
      <c r="B1050" s="436"/>
      <c r="D1050" s="435">
        <v>1040</v>
      </c>
      <c r="E1050" s="436"/>
      <c r="G1050" s="435">
        <v>1030</v>
      </c>
      <c r="H1050" s="436"/>
      <c r="J1050" s="435">
        <v>811</v>
      </c>
      <c r="K1050" s="438"/>
    </row>
    <row r="1051" spans="1:11" x14ac:dyDescent="0.15">
      <c r="A1051" s="435">
        <v>813</v>
      </c>
      <c r="B1051" s="436"/>
      <c r="D1051" s="435">
        <v>1041</v>
      </c>
      <c r="E1051" s="436"/>
      <c r="G1051" s="435">
        <v>1031</v>
      </c>
      <c r="H1051" s="436"/>
      <c r="J1051" s="435">
        <v>813</v>
      </c>
      <c r="K1051" s="438"/>
    </row>
    <row r="1052" spans="1:11" x14ac:dyDescent="0.15">
      <c r="A1052" s="435">
        <v>819</v>
      </c>
      <c r="B1052" s="436"/>
      <c r="D1052" s="435">
        <v>1042</v>
      </c>
      <c r="E1052" s="436"/>
      <c r="G1052" s="435">
        <v>1033</v>
      </c>
      <c r="H1052" s="436"/>
      <c r="J1052" s="435">
        <v>819</v>
      </c>
      <c r="K1052" s="438"/>
    </row>
    <row r="1053" spans="1:11" x14ac:dyDescent="0.15">
      <c r="A1053" s="435">
        <v>821</v>
      </c>
      <c r="B1053" s="436"/>
      <c r="D1053" s="435">
        <v>1043</v>
      </c>
      <c r="E1053" s="436"/>
      <c r="G1053" s="435">
        <v>1034</v>
      </c>
      <c r="H1053" s="436"/>
      <c r="J1053" s="435">
        <v>821</v>
      </c>
      <c r="K1053" s="438"/>
    </row>
    <row r="1054" spans="1:11" x14ac:dyDescent="0.15">
      <c r="A1054" s="435">
        <v>824</v>
      </c>
      <c r="B1054" s="436"/>
      <c r="D1054" s="435">
        <v>1044</v>
      </c>
      <c r="E1054" s="436"/>
      <c r="G1054" s="435">
        <v>1035</v>
      </c>
      <c r="H1054" s="436"/>
      <c r="J1054" s="435">
        <v>824</v>
      </c>
      <c r="K1054" s="438"/>
    </row>
    <row r="1055" spans="1:11" x14ac:dyDescent="0.15">
      <c r="A1055" s="435">
        <v>825</v>
      </c>
      <c r="B1055" s="436"/>
      <c r="D1055" s="435">
        <v>1045</v>
      </c>
      <c r="E1055" s="436"/>
      <c r="G1055" s="435">
        <v>1036</v>
      </c>
      <c r="H1055" s="436"/>
      <c r="J1055" s="435">
        <v>825</v>
      </c>
      <c r="K1055" s="438"/>
    </row>
    <row r="1056" spans="1:11" x14ac:dyDescent="0.15">
      <c r="A1056" s="435">
        <v>830</v>
      </c>
      <c r="B1056" s="436"/>
      <c r="D1056" s="435">
        <v>1046</v>
      </c>
      <c r="E1056" s="436"/>
      <c r="G1056" s="435">
        <v>1037</v>
      </c>
      <c r="H1056" s="436"/>
      <c r="J1056" s="435">
        <v>830</v>
      </c>
      <c r="K1056" s="438"/>
    </row>
    <row r="1057" spans="1:11" x14ac:dyDescent="0.15">
      <c r="A1057" s="435">
        <v>832</v>
      </c>
      <c r="B1057" s="436"/>
      <c r="D1057" s="435">
        <v>1047</v>
      </c>
      <c r="E1057" s="436"/>
      <c r="G1057" s="435">
        <v>1038</v>
      </c>
      <c r="H1057" s="436"/>
      <c r="J1057" s="435">
        <v>832</v>
      </c>
      <c r="K1057" s="438"/>
    </row>
    <row r="1058" spans="1:11" x14ac:dyDescent="0.15">
      <c r="A1058" s="435">
        <v>833</v>
      </c>
      <c r="B1058" s="436"/>
      <c r="D1058" s="435">
        <v>1048</v>
      </c>
      <c r="E1058" s="436"/>
      <c r="G1058" s="435">
        <v>1039</v>
      </c>
      <c r="H1058" s="436"/>
      <c r="J1058" s="435">
        <v>833</v>
      </c>
      <c r="K1058" s="438"/>
    </row>
    <row r="1059" spans="1:11" x14ac:dyDescent="0.15">
      <c r="A1059" s="435">
        <v>839</v>
      </c>
      <c r="B1059" s="436"/>
      <c r="D1059" s="435">
        <v>1049</v>
      </c>
      <c r="E1059" s="436"/>
      <c r="G1059" s="435">
        <v>1040</v>
      </c>
      <c r="H1059" s="436"/>
      <c r="J1059" s="435">
        <v>839</v>
      </c>
      <c r="K1059" s="438"/>
    </row>
    <row r="1060" spans="1:11" x14ac:dyDescent="0.15">
      <c r="A1060" s="435">
        <v>841</v>
      </c>
      <c r="B1060" s="436"/>
      <c r="D1060" s="435">
        <v>1050</v>
      </c>
      <c r="E1060" s="436"/>
      <c r="G1060" s="435">
        <v>1041</v>
      </c>
      <c r="H1060" s="436"/>
      <c r="J1060" s="435">
        <v>841</v>
      </c>
      <c r="K1060" s="438"/>
    </row>
    <row r="1061" spans="1:11" x14ac:dyDescent="0.15">
      <c r="A1061" s="435">
        <v>850</v>
      </c>
      <c r="B1061" s="436"/>
      <c r="D1061" s="435">
        <v>1051</v>
      </c>
      <c r="E1061" s="436"/>
      <c r="G1061" s="435">
        <v>1042</v>
      </c>
      <c r="H1061" s="436"/>
      <c r="J1061" s="435">
        <v>850</v>
      </c>
      <c r="K1061" s="438"/>
    </row>
    <row r="1062" spans="1:11" x14ac:dyDescent="0.15">
      <c r="A1062" s="435">
        <v>852</v>
      </c>
      <c r="B1062" s="436"/>
      <c r="D1062" s="435">
        <v>1052</v>
      </c>
      <c r="E1062" s="436"/>
      <c r="G1062" s="435">
        <v>1043</v>
      </c>
      <c r="H1062" s="436"/>
      <c r="J1062" s="435">
        <v>852</v>
      </c>
      <c r="K1062" s="438"/>
    </row>
    <row r="1063" spans="1:11" x14ac:dyDescent="0.15">
      <c r="A1063" s="435">
        <v>854</v>
      </c>
      <c r="B1063" s="436"/>
      <c r="D1063" s="435">
        <v>1053</v>
      </c>
      <c r="E1063" s="436"/>
      <c r="G1063" s="435">
        <v>1044</v>
      </c>
      <c r="H1063" s="436"/>
      <c r="J1063" s="435">
        <v>854</v>
      </c>
      <c r="K1063" s="438"/>
    </row>
    <row r="1064" spans="1:11" x14ac:dyDescent="0.15">
      <c r="A1064" s="435">
        <v>856</v>
      </c>
      <c r="B1064" s="436"/>
      <c r="D1064" s="435">
        <v>1054</v>
      </c>
      <c r="E1064" s="436"/>
      <c r="G1064" s="435">
        <v>1045</v>
      </c>
      <c r="H1064" s="436"/>
      <c r="J1064" s="435">
        <v>856</v>
      </c>
      <c r="K1064" s="438"/>
    </row>
    <row r="1065" spans="1:11" x14ac:dyDescent="0.15">
      <c r="A1065" s="435">
        <v>858</v>
      </c>
      <c r="B1065" s="436"/>
      <c r="D1065" s="435">
        <v>1056</v>
      </c>
      <c r="E1065" s="436"/>
      <c r="G1065" s="435">
        <v>1046</v>
      </c>
      <c r="H1065" s="436"/>
      <c r="J1065" s="435">
        <v>858</v>
      </c>
      <c r="K1065" s="438"/>
    </row>
    <row r="1066" spans="1:11" x14ac:dyDescent="0.15">
      <c r="A1066" s="435">
        <v>864</v>
      </c>
      <c r="B1066" s="436"/>
      <c r="D1066" s="435">
        <v>1057</v>
      </c>
      <c r="E1066" s="436"/>
      <c r="G1066" s="435">
        <v>1047</v>
      </c>
      <c r="H1066" s="436"/>
      <c r="J1066" s="435">
        <v>864</v>
      </c>
      <c r="K1066" s="438"/>
    </row>
    <row r="1067" spans="1:11" x14ac:dyDescent="0.15">
      <c r="A1067" s="435">
        <v>865</v>
      </c>
      <c r="B1067" s="436"/>
      <c r="D1067" s="435">
        <v>1058</v>
      </c>
      <c r="E1067" s="436"/>
      <c r="G1067" s="435">
        <v>1048</v>
      </c>
      <c r="H1067" s="436"/>
      <c r="J1067" s="435">
        <v>865</v>
      </c>
      <c r="K1067" s="438"/>
    </row>
    <row r="1068" spans="1:11" x14ac:dyDescent="0.15">
      <c r="A1068" s="435">
        <v>866</v>
      </c>
      <c r="B1068" s="436"/>
      <c r="D1068" s="435">
        <v>1059</v>
      </c>
      <c r="E1068" s="436"/>
      <c r="G1068" s="435">
        <v>1049</v>
      </c>
      <c r="H1068" s="436"/>
      <c r="J1068" s="435">
        <v>866</v>
      </c>
      <c r="K1068" s="438"/>
    </row>
    <row r="1069" spans="1:11" x14ac:dyDescent="0.15">
      <c r="A1069" s="435">
        <v>867</v>
      </c>
      <c r="B1069" s="436"/>
      <c r="D1069" s="435">
        <v>1060</v>
      </c>
      <c r="E1069" s="436"/>
      <c r="G1069" s="435">
        <v>1050</v>
      </c>
      <c r="H1069" s="436"/>
      <c r="J1069" s="435">
        <v>867</v>
      </c>
      <c r="K1069" s="438"/>
    </row>
    <row r="1070" spans="1:11" x14ac:dyDescent="0.15">
      <c r="A1070" s="435">
        <v>868</v>
      </c>
      <c r="B1070" s="436"/>
      <c r="D1070" s="435">
        <v>1061</v>
      </c>
      <c r="E1070" s="436"/>
      <c r="G1070" s="435">
        <v>1051</v>
      </c>
      <c r="H1070" s="436"/>
      <c r="J1070" s="435">
        <v>868</v>
      </c>
      <c r="K1070" s="438"/>
    </row>
    <row r="1071" spans="1:11" x14ac:dyDescent="0.15">
      <c r="A1071" s="435">
        <v>869</v>
      </c>
      <c r="B1071" s="436"/>
      <c r="D1071" s="435">
        <v>1062</v>
      </c>
      <c r="E1071" s="436"/>
      <c r="G1071" s="435">
        <v>1052</v>
      </c>
      <c r="H1071" s="436"/>
      <c r="J1071" s="435">
        <v>869</v>
      </c>
      <c r="K1071" s="438"/>
    </row>
    <row r="1072" spans="1:11" x14ac:dyDescent="0.15">
      <c r="A1072" s="435">
        <v>870</v>
      </c>
      <c r="B1072" s="436"/>
      <c r="D1072" s="435">
        <v>1063</v>
      </c>
      <c r="E1072" s="436"/>
      <c r="G1072" s="435">
        <v>1053</v>
      </c>
      <c r="H1072" s="436"/>
      <c r="J1072" s="435">
        <v>870</v>
      </c>
      <c r="K1072" s="438"/>
    </row>
    <row r="1073" spans="1:11" x14ac:dyDescent="0.15">
      <c r="A1073" s="435">
        <v>871</v>
      </c>
      <c r="B1073" s="436"/>
      <c r="D1073" s="435">
        <v>1064</v>
      </c>
      <c r="E1073" s="436"/>
      <c r="G1073" s="435">
        <v>1054</v>
      </c>
      <c r="H1073" s="436"/>
      <c r="J1073" s="435">
        <v>871</v>
      </c>
      <c r="K1073" s="438"/>
    </row>
    <row r="1074" spans="1:11" x14ac:dyDescent="0.15">
      <c r="A1074" s="435">
        <v>874</v>
      </c>
      <c r="B1074" s="436"/>
      <c r="D1074" s="435">
        <v>1065</v>
      </c>
      <c r="E1074" s="436"/>
      <c r="G1074" s="435">
        <v>1056</v>
      </c>
      <c r="H1074" s="436"/>
      <c r="J1074" s="435">
        <v>874</v>
      </c>
      <c r="K1074" s="438"/>
    </row>
    <row r="1075" spans="1:11" x14ac:dyDescent="0.15">
      <c r="A1075" s="435">
        <v>878</v>
      </c>
      <c r="B1075" s="436"/>
      <c r="D1075" s="435">
        <v>1066</v>
      </c>
      <c r="E1075" s="436"/>
      <c r="G1075" s="435">
        <v>1058</v>
      </c>
      <c r="H1075" s="436"/>
      <c r="J1075" s="435">
        <v>878</v>
      </c>
      <c r="K1075" s="438"/>
    </row>
    <row r="1076" spans="1:11" x14ac:dyDescent="0.15">
      <c r="A1076" s="435">
        <v>879</v>
      </c>
      <c r="B1076" s="436"/>
      <c r="D1076" s="435">
        <v>1067</v>
      </c>
      <c r="E1076" s="436"/>
      <c r="G1076" s="435">
        <v>1059</v>
      </c>
      <c r="H1076" s="436"/>
      <c r="J1076" s="435">
        <v>879</v>
      </c>
      <c r="K1076" s="438"/>
    </row>
    <row r="1077" spans="1:11" x14ac:dyDescent="0.15">
      <c r="A1077" s="435">
        <v>881</v>
      </c>
      <c r="B1077" s="436"/>
      <c r="D1077" s="435">
        <v>1068</v>
      </c>
      <c r="E1077" s="436"/>
      <c r="G1077" s="435">
        <v>1060</v>
      </c>
      <c r="H1077" s="436"/>
      <c r="J1077" s="435">
        <v>881</v>
      </c>
      <c r="K1077" s="438"/>
    </row>
    <row r="1078" spans="1:11" x14ac:dyDescent="0.15">
      <c r="A1078" s="435">
        <v>887</v>
      </c>
      <c r="B1078" s="436"/>
      <c r="D1078" s="435">
        <v>1069</v>
      </c>
      <c r="E1078" s="436"/>
      <c r="G1078" s="435">
        <v>1061</v>
      </c>
      <c r="H1078" s="436"/>
      <c r="J1078" s="435">
        <v>887</v>
      </c>
      <c r="K1078" s="438"/>
    </row>
    <row r="1079" spans="1:11" x14ac:dyDescent="0.15">
      <c r="A1079" s="435">
        <v>889</v>
      </c>
      <c r="B1079" s="436"/>
      <c r="D1079" s="435">
        <v>1070</v>
      </c>
      <c r="E1079" s="436"/>
      <c r="G1079" s="435">
        <v>1062</v>
      </c>
      <c r="H1079" s="436"/>
      <c r="J1079" s="435">
        <v>889</v>
      </c>
      <c r="K1079" s="438"/>
    </row>
    <row r="1080" spans="1:11" x14ac:dyDescent="0.15">
      <c r="A1080" s="435">
        <v>891</v>
      </c>
      <c r="B1080" s="436"/>
      <c r="D1080" s="435">
        <v>1071</v>
      </c>
      <c r="E1080" s="436"/>
      <c r="G1080" s="435">
        <v>1063</v>
      </c>
      <c r="H1080" s="436"/>
      <c r="J1080" s="435">
        <v>891</v>
      </c>
      <c r="K1080" s="438"/>
    </row>
    <row r="1081" spans="1:11" x14ac:dyDescent="0.15">
      <c r="A1081" s="435">
        <v>897</v>
      </c>
      <c r="B1081" s="436"/>
      <c r="D1081" s="435">
        <v>1072</v>
      </c>
      <c r="E1081" s="436"/>
      <c r="G1081" s="435">
        <v>1064</v>
      </c>
      <c r="H1081" s="436"/>
      <c r="J1081" s="435">
        <v>897</v>
      </c>
      <c r="K1081" s="438"/>
    </row>
    <row r="1082" spans="1:11" x14ac:dyDescent="0.15">
      <c r="A1082" s="435">
        <v>904</v>
      </c>
      <c r="B1082" s="436"/>
      <c r="D1082" s="435">
        <v>1073</v>
      </c>
      <c r="E1082" s="436"/>
      <c r="G1082" s="435">
        <v>1066</v>
      </c>
      <c r="H1082" s="436"/>
      <c r="J1082" s="435">
        <v>904</v>
      </c>
      <c r="K1082" s="438"/>
    </row>
    <row r="1083" spans="1:11" x14ac:dyDescent="0.15">
      <c r="A1083" s="435">
        <v>905</v>
      </c>
      <c r="B1083" s="436"/>
      <c r="D1083" s="435">
        <v>1074</v>
      </c>
      <c r="E1083" s="436"/>
      <c r="G1083" s="435">
        <v>1067</v>
      </c>
      <c r="H1083" s="436"/>
      <c r="J1083" s="435">
        <v>905</v>
      </c>
      <c r="K1083" s="438"/>
    </row>
    <row r="1084" spans="1:11" x14ac:dyDescent="0.15">
      <c r="A1084" s="435">
        <v>906</v>
      </c>
      <c r="B1084" s="436"/>
      <c r="D1084" s="435">
        <v>1075</v>
      </c>
      <c r="E1084" s="436"/>
      <c r="G1084" s="435">
        <v>1068</v>
      </c>
      <c r="H1084" s="436"/>
      <c r="J1084" s="435">
        <v>906</v>
      </c>
      <c r="K1084" s="438"/>
    </row>
    <row r="1085" spans="1:11" x14ac:dyDescent="0.15">
      <c r="A1085" s="435">
        <v>911</v>
      </c>
      <c r="B1085" s="436"/>
      <c r="D1085" s="435">
        <v>1076</v>
      </c>
      <c r="E1085" s="436"/>
      <c r="G1085" s="435">
        <v>1069</v>
      </c>
      <c r="H1085" s="436"/>
      <c r="J1085" s="435">
        <v>911</v>
      </c>
      <c r="K1085" s="438"/>
    </row>
    <row r="1086" spans="1:11" x14ac:dyDescent="0.15">
      <c r="A1086" s="435">
        <v>912</v>
      </c>
      <c r="B1086" s="436"/>
      <c r="D1086" s="435">
        <v>1077</v>
      </c>
      <c r="E1086" s="436"/>
      <c r="G1086" s="435">
        <v>1070</v>
      </c>
      <c r="H1086" s="436"/>
      <c r="J1086" s="435">
        <v>912</v>
      </c>
      <c r="K1086" s="438"/>
    </row>
    <row r="1087" spans="1:11" x14ac:dyDescent="0.15">
      <c r="A1087" s="435">
        <v>915</v>
      </c>
      <c r="B1087" s="436"/>
      <c r="D1087" s="435">
        <v>1078</v>
      </c>
      <c r="E1087" s="436"/>
      <c r="G1087" s="435">
        <v>1073</v>
      </c>
      <c r="H1087" s="436"/>
      <c r="J1087" s="435">
        <v>915</v>
      </c>
      <c r="K1087" s="438"/>
    </row>
    <row r="1088" spans="1:11" x14ac:dyDescent="0.15">
      <c r="A1088" s="435">
        <v>924</v>
      </c>
      <c r="B1088" s="436"/>
      <c r="D1088" s="435">
        <v>1079</v>
      </c>
      <c r="E1088" s="436"/>
      <c r="G1088" s="435">
        <v>1074</v>
      </c>
      <c r="H1088" s="436"/>
      <c r="J1088" s="435">
        <v>924</v>
      </c>
      <c r="K1088" s="438"/>
    </row>
    <row r="1089" spans="1:11" x14ac:dyDescent="0.15">
      <c r="A1089" s="435">
        <v>934</v>
      </c>
      <c r="B1089" s="436"/>
      <c r="D1089" s="435">
        <v>1081</v>
      </c>
      <c r="E1089" s="436"/>
      <c r="G1089" s="435">
        <v>1075</v>
      </c>
      <c r="H1089" s="436"/>
      <c r="J1089" s="435">
        <v>934</v>
      </c>
      <c r="K1089" s="438"/>
    </row>
    <row r="1090" spans="1:11" x14ac:dyDescent="0.15">
      <c r="A1090" s="435">
        <v>936</v>
      </c>
      <c r="B1090" s="436"/>
      <c r="D1090" s="435">
        <v>1082</v>
      </c>
      <c r="E1090" s="436"/>
      <c r="G1090" s="435">
        <v>1076</v>
      </c>
      <c r="H1090" s="436"/>
      <c r="J1090" s="435">
        <v>936</v>
      </c>
      <c r="K1090" s="438"/>
    </row>
    <row r="1091" spans="1:11" x14ac:dyDescent="0.15">
      <c r="A1091" s="435">
        <v>937</v>
      </c>
      <c r="B1091" s="436"/>
      <c r="D1091" s="435">
        <v>1083</v>
      </c>
      <c r="E1091" s="436"/>
      <c r="G1091" s="435">
        <v>1077</v>
      </c>
      <c r="H1091" s="436"/>
      <c r="J1091" s="435">
        <v>937</v>
      </c>
      <c r="K1091" s="438"/>
    </row>
    <row r="1092" spans="1:11" x14ac:dyDescent="0.15">
      <c r="A1092" s="435">
        <v>939</v>
      </c>
      <c r="B1092" s="436"/>
      <c r="D1092" s="435">
        <v>1084</v>
      </c>
      <c r="E1092" s="436"/>
      <c r="G1092" s="435">
        <v>1078</v>
      </c>
      <c r="H1092" s="436"/>
      <c r="J1092" s="435">
        <v>939</v>
      </c>
      <c r="K1092" s="438"/>
    </row>
    <row r="1093" spans="1:11" x14ac:dyDescent="0.15">
      <c r="A1093" s="435">
        <v>950</v>
      </c>
      <c r="B1093" s="436"/>
      <c r="D1093" s="435">
        <v>1085</v>
      </c>
      <c r="E1093" s="436"/>
      <c r="G1093" s="435">
        <v>1079</v>
      </c>
      <c r="H1093" s="436"/>
      <c r="J1093" s="435">
        <v>950</v>
      </c>
      <c r="K1093" s="438"/>
    </row>
    <row r="1094" spans="1:11" x14ac:dyDescent="0.15">
      <c r="A1094" s="435">
        <v>952</v>
      </c>
      <c r="B1094" s="436"/>
      <c r="D1094" s="435">
        <v>1086</v>
      </c>
      <c r="E1094" s="436"/>
      <c r="G1094" s="435">
        <v>1082</v>
      </c>
      <c r="H1094" s="436"/>
      <c r="J1094" s="435">
        <v>952</v>
      </c>
      <c r="K1094" s="438"/>
    </row>
    <row r="1095" spans="1:11" x14ac:dyDescent="0.15">
      <c r="A1095" s="435">
        <v>953</v>
      </c>
      <c r="B1095" s="436"/>
      <c r="D1095" s="435">
        <v>1087</v>
      </c>
      <c r="E1095" s="436"/>
      <c r="G1095" s="435">
        <v>1083</v>
      </c>
      <c r="H1095" s="436"/>
      <c r="J1095" s="435">
        <v>953</v>
      </c>
      <c r="K1095" s="438"/>
    </row>
    <row r="1096" spans="1:11" x14ac:dyDescent="0.15">
      <c r="A1096" s="435">
        <v>954</v>
      </c>
      <c r="B1096" s="436"/>
      <c r="D1096" s="435">
        <v>1088</v>
      </c>
      <c r="E1096" s="436"/>
      <c r="G1096" s="435">
        <v>1084</v>
      </c>
      <c r="H1096" s="436"/>
      <c r="J1096" s="435">
        <v>954</v>
      </c>
      <c r="K1096" s="438"/>
    </row>
    <row r="1097" spans="1:11" x14ac:dyDescent="0.15">
      <c r="A1097" s="435">
        <v>958</v>
      </c>
      <c r="B1097" s="436"/>
      <c r="D1097" s="435">
        <v>1089</v>
      </c>
      <c r="E1097" s="436"/>
      <c r="G1097" s="435">
        <v>1085</v>
      </c>
      <c r="H1097" s="436"/>
      <c r="J1097" s="435">
        <v>958</v>
      </c>
      <c r="K1097" s="438"/>
    </row>
    <row r="1098" spans="1:11" x14ac:dyDescent="0.15">
      <c r="A1098" s="435">
        <v>961</v>
      </c>
      <c r="B1098" s="436"/>
      <c r="D1098" s="435">
        <v>1090</v>
      </c>
      <c r="E1098" s="436"/>
      <c r="G1098" s="435">
        <v>1086</v>
      </c>
      <c r="H1098" s="436"/>
      <c r="J1098" s="435">
        <v>961</v>
      </c>
      <c r="K1098" s="438"/>
    </row>
    <row r="1099" spans="1:11" x14ac:dyDescent="0.15">
      <c r="A1099" s="435">
        <v>962</v>
      </c>
      <c r="B1099" s="436"/>
      <c r="D1099" s="435">
        <v>1091</v>
      </c>
      <c r="E1099" s="436"/>
      <c r="G1099" s="435">
        <v>1087</v>
      </c>
      <c r="H1099" s="436"/>
      <c r="J1099" s="435">
        <v>962</v>
      </c>
      <c r="K1099" s="438"/>
    </row>
    <row r="1100" spans="1:11" x14ac:dyDescent="0.15">
      <c r="A1100" s="435">
        <v>965</v>
      </c>
      <c r="B1100" s="436"/>
      <c r="D1100" s="435">
        <v>1092</v>
      </c>
      <c r="E1100" s="436"/>
      <c r="G1100" s="435">
        <v>1088</v>
      </c>
      <c r="H1100" s="436"/>
      <c r="J1100" s="435">
        <v>965</v>
      </c>
      <c r="K1100" s="438"/>
    </row>
    <row r="1101" spans="1:11" x14ac:dyDescent="0.15">
      <c r="A1101" s="435">
        <v>966</v>
      </c>
      <c r="B1101" s="436"/>
      <c r="D1101" s="435">
        <v>1093</v>
      </c>
      <c r="E1101" s="436"/>
      <c r="G1101" s="435">
        <v>1089</v>
      </c>
      <c r="H1101" s="436"/>
      <c r="J1101" s="435">
        <v>966</v>
      </c>
      <c r="K1101" s="438"/>
    </row>
    <row r="1102" spans="1:11" x14ac:dyDescent="0.15">
      <c r="A1102" s="435">
        <v>973</v>
      </c>
      <c r="B1102" s="436"/>
      <c r="D1102" s="435">
        <v>1094</v>
      </c>
      <c r="E1102" s="436"/>
      <c r="G1102" s="435">
        <v>1090</v>
      </c>
      <c r="H1102" s="436"/>
      <c r="J1102" s="435">
        <v>973</v>
      </c>
      <c r="K1102" s="438"/>
    </row>
    <row r="1103" spans="1:11" x14ac:dyDescent="0.15">
      <c r="A1103" s="435">
        <v>974</v>
      </c>
      <c r="B1103" s="436"/>
      <c r="D1103" s="435">
        <v>1095</v>
      </c>
      <c r="E1103" s="436"/>
      <c r="G1103" s="435">
        <v>1092</v>
      </c>
      <c r="H1103" s="436"/>
      <c r="J1103" s="435">
        <v>974</v>
      </c>
      <c r="K1103" s="438"/>
    </row>
    <row r="1104" spans="1:11" x14ac:dyDescent="0.15">
      <c r="A1104" s="435">
        <v>976</v>
      </c>
      <c r="B1104" s="436"/>
      <c r="D1104" s="435">
        <v>1097</v>
      </c>
      <c r="E1104" s="436"/>
      <c r="G1104" s="435">
        <v>1093</v>
      </c>
      <c r="H1104" s="436"/>
      <c r="J1104" s="435">
        <v>976</v>
      </c>
      <c r="K1104" s="438"/>
    </row>
    <row r="1105" spans="1:11" x14ac:dyDescent="0.15">
      <c r="A1105" s="435">
        <v>983</v>
      </c>
      <c r="B1105" s="436"/>
      <c r="D1105" s="435">
        <v>1098</v>
      </c>
      <c r="E1105" s="436"/>
      <c r="G1105" s="435">
        <v>1094</v>
      </c>
      <c r="H1105" s="436"/>
      <c r="J1105" s="435">
        <v>983</v>
      </c>
      <c r="K1105" s="438"/>
    </row>
    <row r="1106" spans="1:11" x14ac:dyDescent="0.15">
      <c r="A1106" s="435">
        <v>984</v>
      </c>
      <c r="B1106" s="436"/>
      <c r="D1106" s="435">
        <v>1099</v>
      </c>
      <c r="E1106" s="436"/>
      <c r="G1106" s="435">
        <v>1095</v>
      </c>
      <c r="H1106" s="436"/>
      <c r="J1106" s="435">
        <v>984</v>
      </c>
      <c r="K1106" s="438"/>
    </row>
    <row r="1107" spans="1:11" x14ac:dyDescent="0.15">
      <c r="A1107" s="435">
        <v>985</v>
      </c>
      <c r="B1107" s="436"/>
      <c r="D1107" s="435">
        <v>1100</v>
      </c>
      <c r="E1107" s="436"/>
      <c r="G1107" s="435">
        <v>1096</v>
      </c>
      <c r="H1107" s="436"/>
      <c r="J1107" s="435">
        <v>985</v>
      </c>
      <c r="K1107" s="438"/>
    </row>
    <row r="1108" spans="1:11" x14ac:dyDescent="0.15">
      <c r="A1108" s="435">
        <v>986</v>
      </c>
      <c r="B1108" s="436"/>
      <c r="D1108" s="435">
        <v>1101</v>
      </c>
      <c r="E1108" s="436"/>
      <c r="G1108" s="435">
        <v>1098</v>
      </c>
      <c r="H1108" s="436"/>
      <c r="J1108" s="435">
        <v>986</v>
      </c>
      <c r="K1108" s="438"/>
    </row>
    <row r="1109" spans="1:11" x14ac:dyDescent="0.15">
      <c r="A1109" s="435">
        <v>987</v>
      </c>
      <c r="B1109" s="436"/>
      <c r="D1109" s="435">
        <v>1102</v>
      </c>
      <c r="E1109" s="436"/>
      <c r="G1109" s="435">
        <v>1099</v>
      </c>
      <c r="H1109" s="436"/>
      <c r="J1109" s="435">
        <v>987</v>
      </c>
      <c r="K1109" s="438"/>
    </row>
    <row r="1110" spans="1:11" x14ac:dyDescent="0.15">
      <c r="A1110" s="435">
        <v>997</v>
      </c>
      <c r="B1110" s="436"/>
      <c r="D1110" s="435">
        <v>1103</v>
      </c>
      <c r="E1110" s="436"/>
      <c r="G1110" s="435">
        <v>1100</v>
      </c>
      <c r="H1110" s="436"/>
      <c r="J1110" s="435">
        <v>997</v>
      </c>
      <c r="K1110" s="438"/>
    </row>
    <row r="1111" spans="1:11" x14ac:dyDescent="0.15">
      <c r="A1111" s="435">
        <v>999</v>
      </c>
      <c r="B1111" s="436"/>
      <c r="D1111" s="435">
        <v>1104</v>
      </c>
      <c r="E1111" s="436"/>
      <c r="G1111" s="435">
        <v>1101</v>
      </c>
      <c r="H1111" s="436"/>
      <c r="J1111" s="435">
        <v>999</v>
      </c>
      <c r="K1111" s="438"/>
    </row>
    <row r="1112" spans="1:11" x14ac:dyDescent="0.15">
      <c r="A1112" s="435">
        <v>1011</v>
      </c>
      <c r="B1112" s="436"/>
      <c r="D1112" s="435">
        <v>1105</v>
      </c>
      <c r="E1112" s="436"/>
      <c r="G1112" s="435">
        <v>1102</v>
      </c>
      <c r="H1112" s="436"/>
      <c r="J1112" s="435">
        <v>1011</v>
      </c>
      <c r="K1112" s="438"/>
    </row>
    <row r="1113" spans="1:11" x14ac:dyDescent="0.15">
      <c r="A1113" s="435">
        <v>1014</v>
      </c>
      <c r="B1113" s="436"/>
      <c r="D1113" s="435">
        <v>1107</v>
      </c>
      <c r="E1113" s="436"/>
      <c r="G1113" s="435">
        <v>1103</v>
      </c>
      <c r="H1113" s="436"/>
      <c r="J1113" s="435">
        <v>1014</v>
      </c>
      <c r="K1113" s="438"/>
    </row>
    <row r="1114" spans="1:11" x14ac:dyDescent="0.15">
      <c r="A1114" s="435">
        <v>1018</v>
      </c>
      <c r="B1114" s="436"/>
      <c r="D1114" s="435">
        <v>1108</v>
      </c>
      <c r="E1114" s="436"/>
      <c r="G1114" s="435">
        <v>1106</v>
      </c>
      <c r="H1114" s="436"/>
      <c r="J1114" s="435">
        <v>1018</v>
      </c>
      <c r="K1114" s="438"/>
    </row>
    <row r="1115" spans="1:11" x14ac:dyDescent="0.15">
      <c r="A1115" s="435">
        <v>1019</v>
      </c>
      <c r="B1115" s="436"/>
      <c r="D1115" s="435">
        <v>1109</v>
      </c>
      <c r="E1115" s="436"/>
      <c r="G1115" s="435">
        <v>1107</v>
      </c>
      <c r="H1115" s="436"/>
      <c r="J1115" s="435">
        <v>1019</v>
      </c>
      <c r="K1115" s="438"/>
    </row>
    <row r="1116" spans="1:11" x14ac:dyDescent="0.15">
      <c r="A1116" s="435">
        <v>1027</v>
      </c>
      <c r="B1116" s="436"/>
      <c r="D1116" s="435">
        <v>1110</v>
      </c>
      <c r="E1116" s="436"/>
      <c r="G1116" s="435">
        <v>1108</v>
      </c>
      <c r="H1116" s="436"/>
      <c r="J1116" s="435">
        <v>1027</v>
      </c>
      <c r="K1116" s="438"/>
    </row>
    <row r="1117" spans="1:11" x14ac:dyDescent="0.15">
      <c r="A1117" s="435">
        <v>1029</v>
      </c>
      <c r="B1117" s="436"/>
      <c r="D1117" s="435">
        <v>1111</v>
      </c>
      <c r="E1117" s="436"/>
      <c r="G1117" s="435">
        <v>1109</v>
      </c>
      <c r="H1117" s="436"/>
      <c r="J1117" s="435">
        <v>1029</v>
      </c>
      <c r="K1117" s="438"/>
    </row>
    <row r="1118" spans="1:11" x14ac:dyDescent="0.15">
      <c r="A1118" s="435">
        <v>1033</v>
      </c>
      <c r="B1118" s="436"/>
      <c r="D1118" s="435">
        <v>1112</v>
      </c>
      <c r="E1118" s="436"/>
      <c r="G1118" s="435">
        <v>1110</v>
      </c>
      <c r="H1118" s="436"/>
      <c r="J1118" s="435">
        <v>1033</v>
      </c>
      <c r="K1118" s="438"/>
    </row>
    <row r="1119" spans="1:11" x14ac:dyDescent="0.15">
      <c r="A1119" s="435">
        <v>1034</v>
      </c>
      <c r="B1119" s="436"/>
      <c r="D1119" s="435">
        <v>1113</v>
      </c>
      <c r="E1119" s="436"/>
      <c r="G1119" s="435">
        <v>1111</v>
      </c>
      <c r="H1119" s="436"/>
      <c r="J1119" s="435">
        <v>1034</v>
      </c>
      <c r="K1119" s="438"/>
    </row>
    <row r="1120" spans="1:11" x14ac:dyDescent="0.15">
      <c r="A1120" s="435">
        <v>1055</v>
      </c>
      <c r="B1120" s="436"/>
      <c r="D1120" s="435">
        <v>1114</v>
      </c>
      <c r="E1120" s="436"/>
      <c r="G1120" s="435">
        <v>1112</v>
      </c>
      <c r="H1120" s="436"/>
      <c r="J1120" s="435">
        <v>1055</v>
      </c>
      <c r="K1120" s="438"/>
    </row>
    <row r="1121" spans="1:11" x14ac:dyDescent="0.15">
      <c r="A1121" s="435">
        <v>1056</v>
      </c>
      <c r="B1121" s="436"/>
      <c r="D1121" s="435">
        <v>1115</v>
      </c>
      <c r="E1121" s="436"/>
      <c r="G1121" s="435">
        <v>1113</v>
      </c>
      <c r="H1121" s="436"/>
      <c r="J1121" s="435">
        <v>1056</v>
      </c>
      <c r="K1121" s="438"/>
    </row>
    <row r="1122" spans="1:11" x14ac:dyDescent="0.15">
      <c r="A1122" s="435">
        <v>1060</v>
      </c>
      <c r="B1122" s="436"/>
      <c r="D1122" s="435">
        <v>1116</v>
      </c>
      <c r="E1122" s="436"/>
      <c r="G1122" s="435">
        <v>1116</v>
      </c>
      <c r="H1122" s="436"/>
      <c r="J1122" s="435">
        <v>1060</v>
      </c>
      <c r="K1122" s="438"/>
    </row>
    <row r="1123" spans="1:11" x14ac:dyDescent="0.15">
      <c r="A1123" s="435">
        <v>1061</v>
      </c>
      <c r="B1123" s="436"/>
      <c r="D1123" s="435">
        <v>1117</v>
      </c>
      <c r="E1123" s="436"/>
      <c r="G1123" s="435">
        <v>1117</v>
      </c>
      <c r="H1123" s="436"/>
      <c r="J1123" s="435">
        <v>1061</v>
      </c>
      <c r="K1123" s="438"/>
    </row>
    <row r="1124" spans="1:11" x14ac:dyDescent="0.15">
      <c r="A1124" s="435">
        <v>1066</v>
      </c>
      <c r="B1124" s="436"/>
      <c r="D1124" s="435">
        <v>1118</v>
      </c>
      <c r="E1124" s="436"/>
      <c r="G1124" s="435">
        <v>1118</v>
      </c>
      <c r="H1124" s="436"/>
      <c r="J1124" s="435">
        <v>1066</v>
      </c>
      <c r="K1124" s="438"/>
    </row>
    <row r="1125" spans="1:11" x14ac:dyDescent="0.15">
      <c r="A1125" s="435">
        <v>1067</v>
      </c>
      <c r="B1125" s="436"/>
      <c r="D1125" s="435">
        <v>1119</v>
      </c>
      <c r="E1125" s="436"/>
      <c r="G1125" s="435">
        <v>1119</v>
      </c>
      <c r="H1125" s="436"/>
      <c r="J1125" s="435">
        <v>1067</v>
      </c>
      <c r="K1125" s="438"/>
    </row>
    <row r="1126" spans="1:11" x14ac:dyDescent="0.15">
      <c r="A1126" s="435">
        <v>1070</v>
      </c>
      <c r="B1126" s="436"/>
      <c r="D1126" s="435">
        <v>1120</v>
      </c>
      <c r="E1126" s="436"/>
      <c r="G1126" s="435">
        <v>1121</v>
      </c>
      <c r="H1126" s="436"/>
      <c r="J1126" s="435">
        <v>1070</v>
      </c>
      <c r="K1126" s="438"/>
    </row>
    <row r="1127" spans="1:11" x14ac:dyDescent="0.15">
      <c r="A1127" s="435">
        <v>1080</v>
      </c>
      <c r="B1127" s="436"/>
      <c r="D1127" s="435">
        <v>1121</v>
      </c>
      <c r="E1127" s="436"/>
      <c r="G1127" s="435">
        <v>1122</v>
      </c>
      <c r="H1127" s="436"/>
      <c r="J1127" s="435">
        <v>1080</v>
      </c>
      <c r="K1127" s="438"/>
    </row>
    <row r="1128" spans="1:11" x14ac:dyDescent="0.15">
      <c r="A1128" s="435">
        <v>1084</v>
      </c>
      <c r="B1128" s="436"/>
      <c r="D1128" s="435">
        <v>1122</v>
      </c>
      <c r="E1128" s="436"/>
      <c r="G1128" s="435">
        <v>1123</v>
      </c>
      <c r="H1128" s="436"/>
      <c r="J1128" s="435">
        <v>1084</v>
      </c>
      <c r="K1128" s="438"/>
    </row>
    <row r="1129" spans="1:11" x14ac:dyDescent="0.15">
      <c r="A1129" s="435">
        <v>1087</v>
      </c>
      <c r="B1129" s="436"/>
      <c r="D1129" s="435">
        <v>1123</v>
      </c>
      <c r="E1129" s="436"/>
      <c r="G1129" s="435">
        <v>1124</v>
      </c>
      <c r="H1129" s="436"/>
      <c r="J1129" s="435">
        <v>1087</v>
      </c>
      <c r="K1129" s="438"/>
    </row>
    <row r="1130" spans="1:11" x14ac:dyDescent="0.15">
      <c r="A1130" s="435">
        <v>1089</v>
      </c>
      <c r="B1130" s="436"/>
      <c r="D1130" s="435">
        <v>1124</v>
      </c>
      <c r="E1130" s="436"/>
      <c r="G1130" s="435">
        <v>1125</v>
      </c>
      <c r="H1130" s="436"/>
      <c r="J1130" s="435">
        <v>1089</v>
      </c>
      <c r="K1130" s="438"/>
    </row>
    <row r="1131" spans="1:11" x14ac:dyDescent="0.15">
      <c r="A1131" s="435">
        <v>1092</v>
      </c>
      <c r="B1131" s="436"/>
      <c r="D1131" s="435">
        <v>1125</v>
      </c>
      <c r="E1131" s="436"/>
      <c r="G1131" s="435">
        <v>1126</v>
      </c>
      <c r="H1131" s="436"/>
      <c r="J1131" s="435">
        <v>1092</v>
      </c>
      <c r="K1131" s="438"/>
    </row>
    <row r="1132" spans="1:11" x14ac:dyDescent="0.15">
      <c r="A1132" s="435">
        <v>1096</v>
      </c>
      <c r="B1132" s="436"/>
      <c r="D1132" s="435">
        <v>1126</v>
      </c>
      <c r="E1132" s="436"/>
      <c r="G1132" s="435">
        <v>1127</v>
      </c>
      <c r="H1132" s="436"/>
      <c r="J1132" s="435">
        <v>1096</v>
      </c>
      <c r="K1132" s="438"/>
    </row>
    <row r="1133" spans="1:11" x14ac:dyDescent="0.15">
      <c r="A1133" s="435">
        <v>1098</v>
      </c>
      <c r="B1133" s="436"/>
      <c r="D1133" s="435">
        <v>1127</v>
      </c>
      <c r="E1133" s="436"/>
      <c r="G1133" s="435">
        <v>1128</v>
      </c>
      <c r="H1133" s="436"/>
      <c r="J1133" s="435">
        <v>1098</v>
      </c>
      <c r="K1133" s="438"/>
    </row>
    <row r="1134" spans="1:11" x14ac:dyDescent="0.15">
      <c r="A1134" s="435">
        <v>1101</v>
      </c>
      <c r="B1134" s="436"/>
      <c r="D1134" s="435">
        <v>1129</v>
      </c>
      <c r="E1134" s="436"/>
      <c r="G1134" s="435">
        <v>1129</v>
      </c>
      <c r="H1134" s="436"/>
      <c r="J1134" s="435">
        <v>1101</v>
      </c>
      <c r="K1134" s="438"/>
    </row>
    <row r="1135" spans="1:11" x14ac:dyDescent="0.15">
      <c r="A1135" s="435">
        <v>1102</v>
      </c>
      <c r="B1135" s="436"/>
      <c r="D1135" s="435">
        <v>1130</v>
      </c>
      <c r="E1135" s="436"/>
      <c r="G1135" s="435">
        <v>1130</v>
      </c>
      <c r="H1135" s="436"/>
      <c r="J1135" s="435">
        <v>1102</v>
      </c>
      <c r="K1135" s="438"/>
    </row>
    <row r="1136" spans="1:11" x14ac:dyDescent="0.15">
      <c r="A1136" s="435">
        <v>1106</v>
      </c>
      <c r="B1136" s="436"/>
      <c r="D1136" s="435">
        <v>1132</v>
      </c>
      <c r="E1136" s="436"/>
      <c r="G1136" s="435">
        <v>1131</v>
      </c>
      <c r="H1136" s="436"/>
      <c r="J1136" s="435">
        <v>1106</v>
      </c>
      <c r="K1136" s="438"/>
    </row>
    <row r="1137" spans="1:11" x14ac:dyDescent="0.15">
      <c r="A1137" s="435">
        <v>1110</v>
      </c>
      <c r="B1137" s="436"/>
      <c r="D1137" s="435">
        <v>1133</v>
      </c>
      <c r="E1137" s="436"/>
      <c r="G1137" s="435">
        <v>1132</v>
      </c>
      <c r="H1137" s="436"/>
      <c r="J1137" s="435">
        <v>1110</v>
      </c>
      <c r="K1137" s="438"/>
    </row>
    <row r="1138" spans="1:11" x14ac:dyDescent="0.15">
      <c r="A1138" s="435">
        <v>1115</v>
      </c>
      <c r="B1138" s="436"/>
      <c r="D1138" s="435">
        <v>1134</v>
      </c>
      <c r="E1138" s="436"/>
      <c r="G1138" s="435">
        <v>1133</v>
      </c>
      <c r="H1138" s="436"/>
      <c r="J1138" s="435">
        <v>1115</v>
      </c>
      <c r="K1138" s="438"/>
    </row>
    <row r="1139" spans="1:11" x14ac:dyDescent="0.15">
      <c r="A1139" s="435">
        <v>1117</v>
      </c>
      <c r="B1139" s="436"/>
      <c r="D1139" s="435">
        <v>1135</v>
      </c>
      <c r="E1139" s="436"/>
      <c r="G1139" s="435">
        <v>1134</v>
      </c>
      <c r="H1139" s="436"/>
      <c r="J1139" s="435">
        <v>1117</v>
      </c>
      <c r="K1139" s="438"/>
    </row>
    <row r="1140" spans="1:11" x14ac:dyDescent="0.15">
      <c r="A1140" s="435">
        <v>1118</v>
      </c>
      <c r="B1140" s="436"/>
      <c r="D1140" s="435">
        <v>1136</v>
      </c>
      <c r="E1140" s="436"/>
      <c r="G1140" s="435">
        <v>1135</v>
      </c>
      <c r="H1140" s="436"/>
      <c r="J1140" s="435">
        <v>1118</v>
      </c>
      <c r="K1140" s="438"/>
    </row>
    <row r="1141" spans="1:11" x14ac:dyDescent="0.15">
      <c r="A1141" s="435">
        <v>1119</v>
      </c>
      <c r="B1141" s="436"/>
      <c r="D1141" s="435">
        <v>1137</v>
      </c>
      <c r="E1141" s="436"/>
      <c r="G1141" s="435">
        <v>1137</v>
      </c>
      <c r="H1141" s="436"/>
      <c r="J1141" s="435">
        <v>1119</v>
      </c>
      <c r="K1141" s="438"/>
    </row>
    <row r="1142" spans="1:11" x14ac:dyDescent="0.15">
      <c r="A1142" s="435">
        <v>1122</v>
      </c>
      <c r="B1142" s="436"/>
      <c r="D1142" s="435">
        <v>1138</v>
      </c>
      <c r="E1142" s="436"/>
      <c r="G1142" s="435">
        <v>1139</v>
      </c>
      <c r="H1142" s="436"/>
      <c r="J1142" s="435">
        <v>1122</v>
      </c>
      <c r="K1142" s="438"/>
    </row>
    <row r="1143" spans="1:11" x14ac:dyDescent="0.15">
      <c r="A1143" s="435">
        <v>1127</v>
      </c>
      <c r="B1143" s="436"/>
      <c r="D1143" s="435">
        <v>1139</v>
      </c>
      <c r="E1143" s="436"/>
      <c r="G1143" s="435">
        <v>1141</v>
      </c>
      <c r="H1143" s="436"/>
      <c r="J1143" s="435">
        <v>1127</v>
      </c>
      <c r="K1143" s="438"/>
    </row>
    <row r="1144" spans="1:11" x14ac:dyDescent="0.15">
      <c r="A1144" s="435">
        <v>1128</v>
      </c>
      <c r="B1144" s="436"/>
      <c r="D1144" s="435">
        <v>1141</v>
      </c>
      <c r="E1144" s="436"/>
      <c r="G1144" s="435">
        <v>1142</v>
      </c>
      <c r="H1144" s="436"/>
      <c r="J1144" s="435">
        <v>1128</v>
      </c>
      <c r="K1144" s="438"/>
    </row>
    <row r="1145" spans="1:11" x14ac:dyDescent="0.15">
      <c r="A1145" s="435">
        <v>1130</v>
      </c>
      <c r="B1145" s="436"/>
      <c r="D1145" s="435">
        <v>1143</v>
      </c>
      <c r="E1145" s="436"/>
      <c r="G1145" s="435">
        <v>1143</v>
      </c>
      <c r="H1145" s="436"/>
      <c r="J1145" s="435">
        <v>1130</v>
      </c>
      <c r="K1145" s="438"/>
    </row>
    <row r="1146" spans="1:11" x14ac:dyDescent="0.15">
      <c r="A1146" s="435">
        <v>1131</v>
      </c>
      <c r="B1146" s="436"/>
      <c r="D1146" s="435">
        <v>1144</v>
      </c>
      <c r="E1146" s="436"/>
      <c r="G1146" s="435">
        <v>1144</v>
      </c>
      <c r="H1146" s="436"/>
      <c r="J1146" s="435">
        <v>1131</v>
      </c>
      <c r="K1146" s="438"/>
    </row>
    <row r="1147" spans="1:11" x14ac:dyDescent="0.15">
      <c r="A1147" s="435">
        <v>1137</v>
      </c>
      <c r="B1147" s="436"/>
      <c r="D1147" s="435">
        <v>1145</v>
      </c>
      <c r="E1147" s="436"/>
      <c r="G1147" s="435">
        <v>1145</v>
      </c>
      <c r="H1147" s="436"/>
      <c r="J1147" s="435">
        <v>1137</v>
      </c>
      <c r="K1147" s="438"/>
    </row>
    <row r="1148" spans="1:11" x14ac:dyDescent="0.15">
      <c r="A1148" s="435">
        <v>1139</v>
      </c>
      <c r="B1148" s="436"/>
      <c r="D1148" s="435">
        <v>1146</v>
      </c>
      <c r="E1148" s="436"/>
      <c r="G1148" s="435">
        <v>1146</v>
      </c>
      <c r="H1148" s="436"/>
      <c r="J1148" s="435">
        <v>1139</v>
      </c>
      <c r="K1148" s="438"/>
    </row>
    <row r="1149" spans="1:11" x14ac:dyDescent="0.15">
      <c r="A1149" s="435">
        <v>1140</v>
      </c>
      <c r="B1149" s="436"/>
      <c r="D1149" s="435">
        <v>1147</v>
      </c>
      <c r="E1149" s="436"/>
      <c r="G1149" s="435">
        <v>1147</v>
      </c>
      <c r="H1149" s="436"/>
      <c r="J1149" s="435">
        <v>1140</v>
      </c>
      <c r="K1149" s="438"/>
    </row>
    <row r="1150" spans="1:11" x14ac:dyDescent="0.15">
      <c r="A1150" s="435">
        <v>1142</v>
      </c>
      <c r="B1150" s="436"/>
      <c r="D1150" s="435">
        <v>1148</v>
      </c>
      <c r="E1150" s="436"/>
      <c r="G1150" s="435">
        <v>1148</v>
      </c>
      <c r="H1150" s="436"/>
      <c r="J1150" s="435">
        <v>1142</v>
      </c>
      <c r="K1150" s="438"/>
    </row>
  </sheetData>
  <sortState xmlns:xlrd2="http://schemas.microsoft.com/office/spreadsheetml/2017/richdata2" ref="J3:K1150">
    <sortCondition ref="K3"/>
  </sortState>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施設_単純グラフ</vt:lpstr>
      <vt:lpstr>回収状況</vt:lpstr>
      <vt:lpstr>問1～問3</vt:lpstr>
      <vt:lpstr>問4～問9</vt:lpstr>
      <vt:lpstr>問10～問11</vt:lpstr>
      <vt:lpstr>問12～問14</vt:lpstr>
      <vt:lpstr>※問6(7)②の一部</vt:lpstr>
      <vt:lpstr>回収状況!Print_Area</vt:lpstr>
      <vt:lpstr>施設_単純グラフ!Print_Area</vt:lpstr>
      <vt:lpstr>'問1～問3'!Print_Area</vt:lpstr>
      <vt:lpstr>'問4～問9'!Print_Area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Shoko Usami</cp:lastModifiedBy>
  <cp:lastPrinted>2023-04-27T01:14:05Z</cp:lastPrinted>
  <dcterms:created xsi:type="dcterms:W3CDTF">2004-09-03T05:42:09Z</dcterms:created>
  <dcterms:modified xsi:type="dcterms:W3CDTF">2023-04-27T01:17:29Z</dcterms:modified>
</cp:coreProperties>
</file>